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チェックリスト" sheetId="1" r:id="rId1"/>
  </sheets>
  <definedNames>
    <definedName name="_xlnm._FilterDatabase" localSheetId="0" hidden="1">チェックリスト!$E$3:$I$120</definedName>
    <definedName name="_xlnm.Print_Area" localSheetId="0">チェックリスト!$C$2:$I$130</definedName>
    <definedName name="_xlnm.Print_Titles" localSheetId="0">チェックリスト!$2:$3</definedName>
  </definedNames>
  <calcPr calcId="162913"/>
</workbook>
</file>

<file path=xl/calcChain.xml><?xml version="1.0" encoding="utf-8"?>
<calcChain xmlns="http://schemas.openxmlformats.org/spreadsheetml/2006/main">
  <c r="K26" i="1" l="1"/>
  <c r="K79" i="1" l="1"/>
  <c r="K59" i="1"/>
  <c r="K92" i="1"/>
  <c r="K87" i="1"/>
  <c r="K55" i="1"/>
  <c r="K50" i="1"/>
  <c r="K43" i="1"/>
  <c r="K30" i="1"/>
  <c r="K28" i="1"/>
  <c r="K31" i="1"/>
  <c r="K32" i="1"/>
  <c r="K33" i="1"/>
  <c r="K34" i="1"/>
  <c r="K35" i="1"/>
  <c r="K36" i="1"/>
  <c r="K37" i="1"/>
  <c r="K38" i="1"/>
  <c r="K39" i="1"/>
  <c r="K40" i="1"/>
  <c r="K41" i="1"/>
  <c r="K44" i="1"/>
  <c r="K45" i="1"/>
  <c r="K46" i="1"/>
  <c r="K48" i="1"/>
  <c r="K49" i="1"/>
  <c r="K51" i="1"/>
  <c r="K52" i="1"/>
  <c r="K53" i="1"/>
  <c r="K56" i="1"/>
  <c r="K57" i="1"/>
  <c r="K60" i="1"/>
  <c r="K61" i="1"/>
  <c r="K62" i="1"/>
  <c r="K63" i="1"/>
  <c r="K64" i="1"/>
  <c r="K65" i="1"/>
  <c r="K66" i="1"/>
  <c r="K67" i="1"/>
  <c r="K68" i="1"/>
  <c r="K69" i="1"/>
  <c r="K70" i="1"/>
  <c r="K71" i="1"/>
  <c r="K72" i="1"/>
  <c r="K74" i="1"/>
  <c r="K75" i="1"/>
  <c r="K76" i="1"/>
  <c r="K77" i="1"/>
  <c r="K80" i="1"/>
  <c r="K81" i="1"/>
  <c r="K82" i="1"/>
  <c r="K83" i="1"/>
  <c r="K85" i="1"/>
  <c r="K86" i="1"/>
  <c r="K88" i="1"/>
  <c r="K89" i="1"/>
  <c r="K90" i="1"/>
  <c r="K91" i="1"/>
  <c r="K93" i="1"/>
  <c r="K94" i="1"/>
  <c r="K95" i="1"/>
  <c r="K96" i="1"/>
  <c r="K97" i="1"/>
  <c r="K98" i="1"/>
  <c r="K99" i="1"/>
  <c r="K100" i="1"/>
  <c r="K101" i="1"/>
  <c r="K102" i="1"/>
  <c r="K104"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27" i="1"/>
  <c r="K24" i="1"/>
  <c r="K23" i="1"/>
  <c r="K16" i="1"/>
  <c r="K21" i="1"/>
  <c r="K19" i="1"/>
  <c r="K4" i="1"/>
  <c r="K6" i="1" l="1"/>
  <c r="K7" i="1"/>
  <c r="K8" i="1"/>
  <c r="K9" i="1"/>
  <c r="K10" i="1"/>
  <c r="K11" i="1"/>
  <c r="K13" i="1"/>
  <c r="K14" i="1"/>
  <c r="K15" i="1"/>
  <c r="K17" i="1"/>
  <c r="K5" i="1"/>
</calcChain>
</file>

<file path=xl/comments1.xml><?xml version="1.0" encoding="utf-8"?>
<comments xmlns="http://schemas.openxmlformats.org/spreadsheetml/2006/main">
  <authors>
    <author>作成者</author>
  </authors>
  <commentList>
    <comment ref="F7" authorId="0" shapeId="0">
      <text>
        <r>
          <rPr>
            <sz val="16"/>
            <color indexed="81"/>
            <rFont val="MS P ゴシック"/>
            <family val="3"/>
            <charset val="128"/>
          </rPr>
          <t>※介護サービスを提供する場合
…重要事項説明書別添２において、
「個別の利用料で、実施するサービス」
のうち介護サービスの何れかを「あり」
としている場合</t>
        </r>
      </text>
    </comment>
  </commentList>
</comments>
</file>

<file path=xl/sharedStrings.xml><?xml version="1.0" encoding="utf-8"?>
<sst xmlns="http://schemas.openxmlformats.org/spreadsheetml/2006/main" count="351" uniqueCount="292">
  <si>
    <t>入居者の実態に即し、夜間の介護、緊急時に対応できる数の職員を配置しているか。</t>
    <phoneticPr fontId="1"/>
  </si>
  <si>
    <t>運営懇談会では、入居者の状況、サービス提供の状況及び管理費、食費の収支等の内容を定期的に報告・説明し、入居者の要望、意見を運営に反映させるよう努めているか。</t>
  </si>
  <si>
    <t>栄養士による献立表を作成しているか。</t>
  </si>
  <si>
    <t>入居者が一時的疾病等のため日常生活に支障があり、医療機関での治療が必要な場合は、適切な治療が受けられるよう医療機関への連絡、紹介、受診手続、通院介助等の協力に努めているか。</t>
  </si>
  <si>
    <t>入居者の生活において必要な場合には、身元引受人等への連絡等所要の措置をとっているか。</t>
    <phoneticPr fontId="1"/>
  </si>
  <si>
    <t>入居者の金銭・預金等の管理は入居者自身が行うことを原則としているか。</t>
    <phoneticPr fontId="1"/>
  </si>
  <si>
    <t>重要事項説明書は、老人福祉法第29条第5項の規定により、入居相談があったときに交付するほか、求めに応じて交付しているか。</t>
    <phoneticPr fontId="1"/>
  </si>
  <si>
    <t>入居希望者に対しては、契約締結前に時間的余裕を持って重要事項説明書について十分な説明を行い、その際に説明を行った者及び説明を受けた者の署名を行っているか。</t>
  </si>
  <si>
    <t>有料老人ホームの設置主体において苦情処理体制を整備するとともに、外部の苦情処理機関について入居者に周知しているか。</t>
  </si>
  <si>
    <t>事故が発生した場合の対応や市等への報告の方法等が記載された事故発生の防止のための指針を整備しているか。</t>
    <phoneticPr fontId="1"/>
  </si>
  <si>
    <t>確認内容</t>
    <rPh sb="0" eb="2">
      <t>カクニン</t>
    </rPh>
    <rPh sb="2" eb="4">
      <t>ナイヨウ</t>
    </rPh>
    <phoneticPr fontId="1"/>
  </si>
  <si>
    <t>入居者の定員、利用料、サービス内容及びその費用負担、介護を行う場合の基準などを明示した管理規程等を設けているか。</t>
    <phoneticPr fontId="1"/>
  </si>
  <si>
    <t>職員等（元職員を含む。）が業務上知り得た入居者等の情報について、守秘義務を課しているか。</t>
    <phoneticPr fontId="1"/>
  </si>
  <si>
    <t>・役員名簿
・資格等がわかる書類</t>
    <rPh sb="1" eb="3">
      <t>ヤクイン</t>
    </rPh>
    <rPh sb="3" eb="5">
      <t>メイボ</t>
    </rPh>
    <phoneticPr fontId="1"/>
  </si>
  <si>
    <t xml:space="preserve">・登記簿謄本（写）
・重要事項説明書（写）
</t>
    <rPh sb="7" eb="8">
      <t>ウツ</t>
    </rPh>
    <rPh sb="19" eb="20">
      <t>ウツ</t>
    </rPh>
    <phoneticPr fontId="1"/>
  </si>
  <si>
    <t>・土地建物賃貸借契約書（写）</t>
    <rPh sb="12" eb="13">
      <t>ウツ</t>
    </rPh>
    <phoneticPr fontId="1"/>
  </si>
  <si>
    <t>・入居契約書（R2～R3）（写）
・重要事項説明書（写）</t>
    <rPh sb="14" eb="15">
      <t>ウツ</t>
    </rPh>
    <phoneticPr fontId="1"/>
  </si>
  <si>
    <t>｢久留米市有料老人ホーム設置運営指導指針｣を満たすだけでなく、より高い水準の施設運営に向けて努力しているか。</t>
    <phoneticPr fontId="1"/>
  </si>
  <si>
    <t>入居者の数及び提供するサービス内容に応じ、その呼称にかかわらず次の職員を配置しているか。
施設長、事務員、生活相談員、介護職員、看護職員（看護師又は準看護師）、機能訓練指導員、栄養士、調理員</t>
    <phoneticPr fontId="1"/>
  </si>
  <si>
    <t>職員の心身の健康に留意し、健康状態を把握するために採用時に健康診断を行っているか。</t>
    <phoneticPr fontId="1"/>
  </si>
  <si>
    <t>職員の心身の健康に留意し、健康状態を把握するために採用後において定期的に健康診断を行っているか。</t>
    <phoneticPr fontId="1"/>
  </si>
  <si>
    <t>建物の構造等の変更を行っている場合は、変更届を提出しているか。</t>
    <rPh sb="7" eb="9">
      <t>ヘンコウ</t>
    </rPh>
    <rPh sb="10" eb="11">
      <t>オコナ</t>
    </rPh>
    <rPh sb="15" eb="17">
      <t>バアイ</t>
    </rPh>
    <rPh sb="19" eb="21">
      <t>ヘンコウ</t>
    </rPh>
    <rPh sb="21" eb="22">
      <t>トド</t>
    </rPh>
    <rPh sb="23" eb="25">
      <t>テイシュツ</t>
    </rPh>
    <phoneticPr fontId="1"/>
  </si>
  <si>
    <t>設備の変更を行っている場合は、変更届を提出しているか。</t>
    <rPh sb="3" eb="5">
      <t>ヘンコウ</t>
    </rPh>
    <rPh sb="6" eb="7">
      <t>オコナ</t>
    </rPh>
    <rPh sb="11" eb="13">
      <t>バアイ</t>
    </rPh>
    <rPh sb="15" eb="17">
      <t>ヘンコウ</t>
    </rPh>
    <rPh sb="17" eb="18">
      <t>トド</t>
    </rPh>
    <rPh sb="19" eb="21">
      <t>テイシュツ</t>
    </rPh>
    <phoneticPr fontId="1"/>
  </si>
  <si>
    <t>・重要事項説明書</t>
    <rPh sb="1" eb="3">
      <t>ジュウヨウ</t>
    </rPh>
    <rPh sb="3" eb="5">
      <t>ジコウ</t>
    </rPh>
    <rPh sb="5" eb="7">
      <t>セツメイ</t>
    </rPh>
    <rPh sb="7" eb="8">
      <t>ショ</t>
    </rPh>
    <phoneticPr fontId="1"/>
  </si>
  <si>
    <t>入居者の要望を考慮し、運動、娯楽等のレクリエーションを実施しているか。</t>
  </si>
  <si>
    <t>・行事実施記録</t>
    <phoneticPr fontId="1"/>
  </si>
  <si>
    <t>・久留米市有料老人ホーム設置運営指導指針
・重要事項説明書</t>
    <phoneticPr fontId="1"/>
  </si>
  <si>
    <t>サービス提供により賠償すべき事故が発生した場合は、入居者に対しての損害賠償を速やかに行っているか。</t>
  </si>
  <si>
    <t>・緊急時の対応についてわかるもの（写）</t>
    <rPh sb="1" eb="4">
      <t>キンキュウジ</t>
    </rPh>
    <rPh sb="5" eb="7">
      <t>タイオウ</t>
    </rPh>
    <rPh sb="17" eb="18">
      <t>ウツ</t>
    </rPh>
    <phoneticPr fontId="1"/>
  </si>
  <si>
    <t>・職員健康診断書（写）</t>
    <rPh sb="1" eb="3">
      <t>ショクイン</t>
    </rPh>
    <rPh sb="3" eb="5">
      <t>ケンコウ</t>
    </rPh>
    <rPh sb="5" eb="8">
      <t>シンダンショ</t>
    </rPh>
    <rPh sb="9" eb="10">
      <t>ウツ</t>
    </rPh>
    <phoneticPr fontId="1"/>
  </si>
  <si>
    <t>・管理（運営）規程</t>
    <rPh sb="1" eb="3">
      <t>カンリ</t>
    </rPh>
    <rPh sb="4" eb="6">
      <t>ウンエイ</t>
    </rPh>
    <rPh sb="7" eb="9">
      <t>キテイ</t>
    </rPh>
    <phoneticPr fontId="1"/>
  </si>
  <si>
    <t>・運営懇談会議事録</t>
    <rPh sb="1" eb="3">
      <t>ウンエイ</t>
    </rPh>
    <rPh sb="3" eb="6">
      <t>コンダンカイ</t>
    </rPh>
    <rPh sb="6" eb="9">
      <t>ギジロク</t>
    </rPh>
    <phoneticPr fontId="1"/>
  </si>
  <si>
    <t>・身体的拘束等に関する記録</t>
    <rPh sb="8" eb="9">
      <t>カン</t>
    </rPh>
    <rPh sb="11" eb="13">
      <t>キロク</t>
    </rPh>
    <phoneticPr fontId="1"/>
  </si>
  <si>
    <t>・委員会記録</t>
    <rPh sb="1" eb="4">
      <t>イインカイ</t>
    </rPh>
    <rPh sb="4" eb="6">
      <t>キロク</t>
    </rPh>
    <phoneticPr fontId="1"/>
  </si>
  <si>
    <t>・身体的拘束等の適正化のための指針</t>
    <phoneticPr fontId="1"/>
  </si>
  <si>
    <t>・研修記録（身体的拘束）</t>
    <rPh sb="1" eb="3">
      <t>ケンシュウ</t>
    </rPh>
    <rPh sb="3" eb="5">
      <t>キロク</t>
    </rPh>
    <phoneticPr fontId="1"/>
  </si>
  <si>
    <t>・一時金保全に措置に関する書類</t>
    <rPh sb="1" eb="4">
      <t>イチジキン</t>
    </rPh>
    <rPh sb="4" eb="6">
      <t>ホゼン</t>
    </rPh>
    <rPh sb="7" eb="9">
      <t>ソチ</t>
    </rPh>
    <rPh sb="10" eb="11">
      <t>カン</t>
    </rPh>
    <rPh sb="13" eb="15">
      <t>ショルイ</t>
    </rPh>
    <phoneticPr fontId="1"/>
  </si>
  <si>
    <t xml:space="preserve">・金銭管理承認書
</t>
    <rPh sb="1" eb="3">
      <t>キンセン</t>
    </rPh>
    <rPh sb="3" eb="5">
      <t>カンリ</t>
    </rPh>
    <rPh sb="5" eb="7">
      <t>ショウニン</t>
    </rPh>
    <rPh sb="7" eb="8">
      <t>ショ</t>
    </rPh>
    <phoneticPr fontId="1"/>
  </si>
  <si>
    <t>・管理（運営）規程（金銭管理について定めた規定）
・管理状況報告書</t>
    <phoneticPr fontId="1"/>
  </si>
  <si>
    <t>・入居契約書
・管理（運営）規程</t>
    <rPh sb="1" eb="3">
      <t>ニュウキョ</t>
    </rPh>
    <rPh sb="3" eb="6">
      <t>ケイヤクショ</t>
    </rPh>
    <phoneticPr fontId="1"/>
  </si>
  <si>
    <t>・重要事項説明書（署名確認）</t>
    <rPh sb="1" eb="3">
      <t>ジュウヨウ</t>
    </rPh>
    <rPh sb="3" eb="5">
      <t>ジコウ</t>
    </rPh>
    <rPh sb="5" eb="7">
      <t>セツメイ</t>
    </rPh>
    <rPh sb="7" eb="8">
      <t>ショ</t>
    </rPh>
    <rPh sb="9" eb="11">
      <t>ショメイ</t>
    </rPh>
    <rPh sb="11" eb="13">
      <t>カクニン</t>
    </rPh>
    <phoneticPr fontId="1"/>
  </si>
  <si>
    <t>・事故発生の防止のための指針</t>
    <phoneticPr fontId="1"/>
  </si>
  <si>
    <t>・情報公開一覧表</t>
    <phoneticPr fontId="1"/>
  </si>
  <si>
    <t>・苦情に関する記録</t>
    <phoneticPr fontId="1"/>
  </si>
  <si>
    <t>・請求書
・領収書</t>
    <rPh sb="1" eb="4">
      <t>セイキュウショ</t>
    </rPh>
    <rPh sb="6" eb="9">
      <t>リョウシュウショ</t>
    </rPh>
    <phoneticPr fontId="1"/>
  </si>
  <si>
    <t xml:space="preserve">・入居者名簿
</t>
    <phoneticPr fontId="1"/>
  </si>
  <si>
    <t>・献立表</t>
    <rPh sb="1" eb="3">
      <t>コンダテ</t>
    </rPh>
    <rPh sb="3" eb="4">
      <t>ヒョウ</t>
    </rPh>
    <phoneticPr fontId="1"/>
  </si>
  <si>
    <t>・介護記録（個人記録）
・業務日誌</t>
    <rPh sb="1" eb="3">
      <t>カイゴ</t>
    </rPh>
    <rPh sb="3" eb="5">
      <t>キロク</t>
    </rPh>
    <rPh sb="6" eb="8">
      <t>コジン</t>
    </rPh>
    <rPh sb="8" eb="10">
      <t>キロク</t>
    </rPh>
    <rPh sb="13" eb="15">
      <t>ギョウム</t>
    </rPh>
    <rPh sb="15" eb="17">
      <t>ニッシ</t>
    </rPh>
    <phoneticPr fontId="1"/>
  </si>
  <si>
    <t>・身元引受人への連絡記録
・個人記録
・業務日誌</t>
    <rPh sb="14" eb="16">
      <t>コジン</t>
    </rPh>
    <rPh sb="16" eb="18">
      <t>キロク</t>
    </rPh>
    <rPh sb="20" eb="22">
      <t>ギョウム</t>
    </rPh>
    <rPh sb="22" eb="24">
      <t>ニッシ</t>
    </rPh>
    <phoneticPr fontId="1"/>
  </si>
  <si>
    <t>・入居契約書
・重要事項説明書</t>
    <rPh sb="1" eb="3">
      <t>ニュウキョ</t>
    </rPh>
    <rPh sb="3" eb="6">
      <t>ケイヤクショ</t>
    </rPh>
    <rPh sb="8" eb="10">
      <t>ジュウヨウ</t>
    </rPh>
    <rPh sb="10" eb="12">
      <t>ジコウ</t>
    </rPh>
    <rPh sb="12" eb="14">
      <t>セツメイ</t>
    </rPh>
    <rPh sb="14" eb="15">
      <t>ショ</t>
    </rPh>
    <phoneticPr fontId="1"/>
  </si>
  <si>
    <t xml:space="preserve">・入居契約書
・管理（運営）規程
・重要事項説明書
・敷金等の精算書
</t>
    <phoneticPr fontId="1"/>
  </si>
  <si>
    <t>入居契約書</t>
    <rPh sb="0" eb="2">
      <t>ニュウキョ</t>
    </rPh>
    <rPh sb="2" eb="5">
      <t>ケイヤクショ</t>
    </rPh>
    <phoneticPr fontId="1"/>
  </si>
  <si>
    <t>・事故に関する記録
・事故報告書</t>
    <rPh sb="1" eb="3">
      <t>ジコ</t>
    </rPh>
    <rPh sb="4" eb="5">
      <t>カン</t>
    </rPh>
    <rPh sb="7" eb="9">
      <t>キロク</t>
    </rPh>
    <rPh sb="11" eb="13">
      <t>ジコ</t>
    </rPh>
    <rPh sb="13" eb="15">
      <t>ホウコク</t>
    </rPh>
    <rPh sb="15" eb="16">
      <t>ショ</t>
    </rPh>
    <phoneticPr fontId="1"/>
  </si>
  <si>
    <t>確認書類</t>
    <rPh sb="0" eb="2">
      <t>カクニン</t>
    </rPh>
    <rPh sb="2" eb="4">
      <t>ショルイ</t>
    </rPh>
    <phoneticPr fontId="1"/>
  </si>
  <si>
    <t>・パンフレット、チラシ</t>
    <phoneticPr fontId="1"/>
  </si>
  <si>
    <t>・職員名簿
・勤務シフト表（夜間の体制もわかるもの）当月・前月分
・職員の資格等がわかる書類
・雇用契約書</t>
    <rPh sb="14" eb="16">
      <t>ヤカン</t>
    </rPh>
    <rPh sb="17" eb="19">
      <t>タイセイ</t>
    </rPh>
    <rPh sb="26" eb="28">
      <t>トウゲツ</t>
    </rPh>
    <rPh sb="29" eb="32">
      <t>ゼンゲツブン</t>
    </rPh>
    <rPh sb="34" eb="36">
      <t>ショクイン</t>
    </rPh>
    <phoneticPr fontId="1"/>
  </si>
  <si>
    <t>・事故に関する記録</t>
    <phoneticPr fontId="1"/>
  </si>
  <si>
    <t>・業務継続計画（ＢＣＰ）</t>
    <phoneticPr fontId="1"/>
  </si>
  <si>
    <t>指導監査指針　自己チェック記録表</t>
    <rPh sb="0" eb="2">
      <t>シドウ</t>
    </rPh>
    <rPh sb="2" eb="4">
      <t>カンサ</t>
    </rPh>
    <rPh sb="4" eb="6">
      <t>シシン</t>
    </rPh>
    <rPh sb="7" eb="9">
      <t>ジコ</t>
    </rPh>
    <rPh sb="13" eb="15">
      <t>キロク</t>
    </rPh>
    <rPh sb="15" eb="16">
      <t>ヒョウ</t>
    </rPh>
    <phoneticPr fontId="1"/>
  </si>
  <si>
    <t>役員等の中に、有料老人ホーム運営について知識・経験を有する者等を参画させているか。</t>
    <phoneticPr fontId="1"/>
  </si>
  <si>
    <t>・登記簿謄本（写）
・役員名簿</t>
    <rPh sb="11" eb="13">
      <t>ヤクイン</t>
    </rPh>
    <rPh sb="13" eb="15">
      <t>メイボ</t>
    </rPh>
    <phoneticPr fontId="1"/>
  </si>
  <si>
    <t>【土地・建物が自己所有の場合】
有料老人ホームの事業の用に供する土地及び建物については、有料老人ホーム事業以外の目的による抵当権その他の有料老人ホームとしての利用を制限するおそれのある権利が存していないか。</t>
    <rPh sb="1" eb="3">
      <t>トチ</t>
    </rPh>
    <rPh sb="4" eb="6">
      <t>タテモノ</t>
    </rPh>
    <rPh sb="7" eb="9">
      <t>ジコ</t>
    </rPh>
    <rPh sb="9" eb="11">
      <t>ショユウ</t>
    </rPh>
    <rPh sb="12" eb="14">
      <t>バアイ</t>
    </rPh>
    <phoneticPr fontId="1"/>
  </si>
  <si>
    <t>【土地・建物が借地・借家の場合】
借地・借家の契約関係が複数になる場合は、土地信託方式、生命保険会社による新借地方式等の実質的には二者間の契約関係と同一視できる契約関係であって、当該契約関係が事業の安定に資する等やむを得ない場合に限られているか。</t>
    <rPh sb="1" eb="3">
      <t>トチ</t>
    </rPh>
    <rPh sb="4" eb="6">
      <t>タテモノ</t>
    </rPh>
    <rPh sb="7" eb="9">
      <t>シャクチ</t>
    </rPh>
    <rPh sb="10" eb="12">
      <t>シャッカ</t>
    </rPh>
    <rPh sb="13" eb="15">
      <t>バアイ</t>
    </rPh>
    <rPh sb="17" eb="19">
      <t>シャクチ</t>
    </rPh>
    <rPh sb="20" eb="22">
      <t>シャッカ</t>
    </rPh>
    <phoneticPr fontId="1"/>
  </si>
  <si>
    <t>・サービス提供記録
・業務日誌
・個人記録</t>
    <rPh sb="5" eb="7">
      <t>テイキョウ</t>
    </rPh>
    <rPh sb="7" eb="9">
      <t>キロク</t>
    </rPh>
    <rPh sb="11" eb="13">
      <t>ギョウム</t>
    </rPh>
    <rPh sb="13" eb="15">
      <t>ニッシ</t>
    </rPh>
    <rPh sb="17" eb="19">
      <t>コジン</t>
    </rPh>
    <rPh sb="19" eb="21">
      <t>キロク</t>
    </rPh>
    <phoneticPr fontId="1"/>
  </si>
  <si>
    <t>食堂において食事をすることが困難な入居者に対しては、居室において食事を提供するなどの必要な対応を行っているか。</t>
    <phoneticPr fontId="1"/>
  </si>
  <si>
    <t>指導検査指針
の区分</t>
    <rPh sb="0" eb="2">
      <t>シドウ</t>
    </rPh>
    <rPh sb="2" eb="4">
      <t>ケンサ</t>
    </rPh>
    <rPh sb="4" eb="6">
      <t>シシン</t>
    </rPh>
    <rPh sb="8" eb="10">
      <t>クブン</t>
    </rPh>
    <phoneticPr fontId="1"/>
  </si>
  <si>
    <t>【土地・建物が借地・借家の場合】
定期借地・借家契約による場合は、入居者との入居契約期間が当該借地・借家契約の期間を超えていないか。
※入居契約期間が終身である場合は、定期借地・借家契約は認められない。</t>
    <phoneticPr fontId="1"/>
  </si>
  <si>
    <t>入居者に供与した介護、食事の提供及びその他の日常生活上必要な便宜の内容の記録を、２年間保存しているか。</t>
    <phoneticPr fontId="1"/>
  </si>
  <si>
    <t>入居者に供与した日常生活上の便宜に係る入居者及びその家族からの苦情の内容の記録を、２年間保存しているか。
※苦情がない場合は、「該当なし」を記入</t>
    <rPh sb="37" eb="39">
      <t>キロク</t>
    </rPh>
    <rPh sb="54" eb="56">
      <t>クジョウ</t>
    </rPh>
    <rPh sb="59" eb="61">
      <t>バアイ</t>
    </rPh>
    <rPh sb="64" eb="66">
      <t>ガイトウ</t>
    </rPh>
    <rPh sb="70" eb="72">
      <t>キニュウ</t>
    </rPh>
    <phoneticPr fontId="1"/>
  </si>
  <si>
    <t>日常生活上の便宜の供与により入居者に事故が発生した場合は、その状況及び事故に際して採った処置の内容の記録を、２年間保存しているか。
※事故が発生していない場合は、「該当なし」を記入。</t>
    <rPh sb="50" eb="52">
      <t>キロク</t>
    </rPh>
    <rPh sb="67" eb="69">
      <t>ジコ</t>
    </rPh>
    <rPh sb="70" eb="72">
      <t>ハッセイ</t>
    </rPh>
    <rPh sb="77" eb="79">
      <t>バアイ</t>
    </rPh>
    <rPh sb="82" eb="84">
      <t>ガイトウ</t>
    </rPh>
    <rPh sb="88" eb="90">
      <t>キニュウ</t>
    </rPh>
    <phoneticPr fontId="1"/>
  </si>
  <si>
    <t xml:space="preserve">・運営懇談会の規定
・運営懇談会委員名簿
</t>
    <phoneticPr fontId="1"/>
  </si>
  <si>
    <t>運営懇談会を組織していない場合、代替となる措置を行っているか。</t>
    <rPh sb="6" eb="8">
      <t>ソシキ</t>
    </rPh>
    <rPh sb="13" eb="15">
      <t>バアイ</t>
    </rPh>
    <rPh sb="16" eb="18">
      <t>ダイタイ</t>
    </rPh>
    <rPh sb="21" eb="23">
      <t>ソチ</t>
    </rPh>
    <rPh sb="24" eb="25">
      <t>オコナ</t>
    </rPh>
    <phoneticPr fontId="1"/>
  </si>
  <si>
    <t>入居時に入居者の心身の健康状況等について調査を行っているか。</t>
    <rPh sb="23" eb="24">
      <t>オコナ</t>
    </rPh>
    <phoneticPr fontId="1"/>
  </si>
  <si>
    <t>入居後は入居者の各種相談に応じ、適切な助言等に努めているか。</t>
    <phoneticPr fontId="1"/>
  </si>
  <si>
    <t>・業務日誌
・個人記録</t>
    <phoneticPr fontId="1"/>
  </si>
  <si>
    <t>・個人記録</t>
    <rPh sb="1" eb="3">
      <t>コジン</t>
    </rPh>
    <rPh sb="3" eb="5">
      <t>キロク</t>
    </rPh>
    <phoneticPr fontId="1"/>
  </si>
  <si>
    <t>身体的拘束等の適正化のための対策を検討する委員会の結果について、介護職員その他の従業者に周知徹底を図っているか。</t>
    <rPh sb="49" eb="50">
      <t>ハカ</t>
    </rPh>
    <phoneticPr fontId="1"/>
  </si>
  <si>
    <t>介護職員その他の従業者に対し、身体的拘束等の適正化のための研修を定期的に実施しているか。</t>
    <phoneticPr fontId="1"/>
  </si>
  <si>
    <t>要介護者等について、入居者の生活及び健康の状況並びにサービスの提供状況を身元引受人等へ定期的に報告しているか。</t>
    <phoneticPr fontId="1"/>
  </si>
  <si>
    <t>利用料等の改定に当たって、その根拠を入居者に明確に十分説明しているか。</t>
    <phoneticPr fontId="1"/>
  </si>
  <si>
    <t>事故発生の防止のための職員に対する研修を定期的に行っているか。</t>
    <phoneticPr fontId="1"/>
  </si>
  <si>
    <t>職場におけるハラスメントの内容及び職場におけるハラスメントを行ってはならない旨の方針を明確化しているか。</t>
    <phoneticPr fontId="1"/>
  </si>
  <si>
    <t>職員に対し、業務継続計画について周知しているか。</t>
    <phoneticPr fontId="1"/>
  </si>
  <si>
    <t>定期的に業務継続計画の見直しを行い、必要に応じて業務継続計画の変更をしているか。</t>
    <phoneticPr fontId="1"/>
  </si>
  <si>
    <t>非常災害に関する具体的計画を立てているか。
※「非常災害に関する具体的計画」とは、消防法施行規則第３条に規定する消防計画（これに準ずる計画を含む。）及び風水害、地震等の災害に対処するための計画をいう。</t>
    <phoneticPr fontId="1"/>
  </si>
  <si>
    <t>非常災害に関する具体的計画や非常災害時の関係機関への通報及び連携体制を定期的に職員に周知しているか。</t>
    <phoneticPr fontId="1"/>
  </si>
  <si>
    <t>職員に対し、業務継続計画に基づく必要な研修及び訓練を定期的に実施しているか。
※なお、訓練については、机上を含めその実施手法は問わないものの、机上及び実地で実施するものを適切に組み合わせながら実施することが適切である。</t>
    <rPh sb="13" eb="14">
      <t>モト</t>
    </rPh>
    <phoneticPr fontId="1"/>
  </si>
  <si>
    <t>非常災害に関する具体的計画に基づいた訓練の実施に当たって、地域住民の参加が得られるよう連携に努めているか。</t>
    <phoneticPr fontId="1"/>
  </si>
  <si>
    <t>感染症の予防及びまん延の防止のための対策を検討する委員会の結果について、職員に周知を徹底しているか。</t>
    <phoneticPr fontId="1"/>
  </si>
  <si>
    <t xml:space="preserve"> 職員に対し、感染症の予防及びまん延の防止のための研修及び訓練を定期的に実施しているか。
※訓練については、机上を含めその実施手法は問わないものの、机上及び実地で実施するものを適切に組み合わせながら実施することが適切である。</t>
    <phoneticPr fontId="1"/>
  </si>
  <si>
    <t>入居者が居住部分への訪問による安否確認や状況把握を希望しない場合であっても、電話、居住部分内での入居者の動体を把握できる装置による確認、食事サービスの提供時における確認等その他の適切な方法により、毎日１回以上、安否確認等を実施しているか。</t>
    <phoneticPr fontId="1"/>
  </si>
  <si>
    <t>虐待の防止のための対策を検討する委員会の結果について、職員に周知徹底しているか。</t>
    <phoneticPr fontId="1"/>
  </si>
  <si>
    <t>・入居契約書</t>
    <phoneticPr fontId="1"/>
  </si>
  <si>
    <t>　｢久留米市有料老人ホーム設置運営指導指針｣別紙様式２｢介護サービス等の一覧表｣が重要事項説明書に添付されているか。</t>
    <phoneticPr fontId="1"/>
  </si>
  <si>
    <t>事故が発生した場合又はそれに至る危険性がある事態が生じた場合に、当該事実が報告され、その分析を通した改善策について、職員に周知徹底を図る体制を整備しているか。</t>
    <phoneticPr fontId="1"/>
  </si>
  <si>
    <t>事故発生の防止のための措置（指針の整備、事故報告の周知、研修の実施等）を適切に実施するための担当者を置いているか。</t>
    <rPh sb="14" eb="16">
      <t>シシン</t>
    </rPh>
    <rPh sb="17" eb="19">
      <t>セイビ</t>
    </rPh>
    <rPh sb="20" eb="22">
      <t>ジコ</t>
    </rPh>
    <rPh sb="22" eb="24">
      <t>ホウコク</t>
    </rPh>
    <rPh sb="25" eb="27">
      <t>シュウチ</t>
    </rPh>
    <rPh sb="28" eb="30">
      <t>ケンシュウ</t>
    </rPh>
    <rPh sb="31" eb="33">
      <t>ジッシ</t>
    </rPh>
    <rPh sb="33" eb="34">
      <t>トウ</t>
    </rPh>
    <phoneticPr fontId="1"/>
  </si>
  <si>
    <t>・業務継続計画に基づく必要な研修及び訓練実施記録</t>
    <rPh sb="20" eb="22">
      <t>ジッシ</t>
    </rPh>
    <rPh sb="22" eb="24">
      <t>キロク</t>
    </rPh>
    <phoneticPr fontId="1"/>
  </si>
  <si>
    <t>非常災害時の関係機関への通報及び連携体制を整備しているか。</t>
    <phoneticPr fontId="1"/>
  </si>
  <si>
    <t>・非常災害時の関係機関への通報及び連携体制がわかるもの。</t>
    <phoneticPr fontId="1"/>
  </si>
  <si>
    <t>・非常災害に関する具体的計画に基づき実施した訓練の記録</t>
    <rPh sb="18" eb="20">
      <t>ジッシ</t>
    </rPh>
    <rPh sb="25" eb="27">
      <t>キロク</t>
    </rPh>
    <phoneticPr fontId="1"/>
  </si>
  <si>
    <t>・感染症の予防及びまん延の防止のための対策を検討する委員会実施記録</t>
    <rPh sb="29" eb="31">
      <t>ジッシ</t>
    </rPh>
    <rPh sb="31" eb="33">
      <t>キロク</t>
    </rPh>
    <phoneticPr fontId="1"/>
  </si>
  <si>
    <t>感染症及びまん延の防止のための指針を整備しているか。</t>
    <phoneticPr fontId="1"/>
  </si>
  <si>
    <t>・感染症及びまん延の防止のための指針</t>
    <phoneticPr fontId="1"/>
  </si>
  <si>
    <t>・感染症の予防及びまん延の防止のための研修及び訓練実施記録</t>
    <rPh sb="25" eb="27">
      <t>ジッシ</t>
    </rPh>
    <rPh sb="27" eb="29">
      <t>キロク</t>
    </rPh>
    <phoneticPr fontId="1"/>
  </si>
  <si>
    <t>・訓練実施記録</t>
    <rPh sb="5" eb="7">
      <t>キロク</t>
    </rPh>
    <phoneticPr fontId="1"/>
  </si>
  <si>
    <t>・事故及び急病・負傷に迅速かつ適切に対応できるよう具体的な計画</t>
    <phoneticPr fontId="1"/>
  </si>
  <si>
    <t>虐待の防止のための指針を整備しているか。</t>
    <phoneticPr fontId="1"/>
  </si>
  <si>
    <t>・虐待の防止のための指針</t>
    <phoneticPr fontId="1"/>
  </si>
  <si>
    <t>・虐待の防止のための対策を検討する委員会実施記録</t>
    <rPh sb="20" eb="22">
      <t>ジッシ</t>
    </rPh>
    <rPh sb="22" eb="24">
      <t>キロク</t>
    </rPh>
    <phoneticPr fontId="1"/>
  </si>
  <si>
    <t>職員に対し、虐待の防止のための研修を定期的に実施しているか。</t>
    <phoneticPr fontId="1"/>
  </si>
  <si>
    <t>・虐待の防止のための研修実施記録</t>
    <rPh sb="12" eb="14">
      <t>ジッシ</t>
    </rPh>
    <rPh sb="14" eb="16">
      <t>キロク</t>
    </rPh>
    <phoneticPr fontId="1"/>
  </si>
  <si>
    <t>・ハラスメントを行ってはならない旨の方針</t>
    <phoneticPr fontId="1"/>
  </si>
  <si>
    <t>・研修記録（事故発生の防止）</t>
    <phoneticPr fontId="1"/>
  </si>
  <si>
    <t>・職員に守秘義務を課していることがわかるもの（就業規則等）</t>
    <rPh sb="1" eb="3">
      <t>ショクイン</t>
    </rPh>
    <rPh sb="23" eb="25">
      <t>シュウギョウ</t>
    </rPh>
    <rPh sb="25" eb="27">
      <t>キソク</t>
    </rPh>
    <rPh sb="27" eb="28">
      <t>トウ</t>
    </rPh>
    <phoneticPr fontId="1"/>
  </si>
  <si>
    <t>感染症の予防及びまん延の防止のために、マスク・ガウン等を備蓄する取組みを行っているか。</t>
    <rPh sb="28" eb="30">
      <t>ビチク</t>
    </rPh>
    <rPh sb="32" eb="34">
      <t>トリクミ</t>
    </rPh>
    <rPh sb="36" eb="37">
      <t>オコナ</t>
    </rPh>
    <phoneticPr fontId="1"/>
  </si>
  <si>
    <t>・医療機関との協定書</t>
    <phoneticPr fontId="1"/>
  </si>
  <si>
    <t>・代替措置を行っていることがわかる記録等（通知等）</t>
    <rPh sb="21" eb="23">
      <t>ツウチ</t>
    </rPh>
    <rPh sb="23" eb="24">
      <t>トウ</t>
    </rPh>
    <phoneticPr fontId="1"/>
  </si>
  <si>
    <t>身体的拘束等の適正化のための指針を整備しているか。</t>
    <phoneticPr fontId="1"/>
  </si>
  <si>
    <t>虐待の防止のための措置（委員会の開催、指針の整備、研修の実施等）を適切に実施するための担当者を置いているか。</t>
    <rPh sb="12" eb="15">
      <t>イインカイ</t>
    </rPh>
    <rPh sb="16" eb="18">
      <t>カイサイ</t>
    </rPh>
    <rPh sb="19" eb="21">
      <t>シシン</t>
    </rPh>
    <rPh sb="22" eb="24">
      <t>セイビ</t>
    </rPh>
    <rPh sb="25" eb="27">
      <t>ケンシュウ</t>
    </rPh>
    <rPh sb="28" eb="30">
      <t>ジッシ</t>
    </rPh>
    <rPh sb="30" eb="31">
      <t>トウ</t>
    </rPh>
    <phoneticPr fontId="1"/>
  </si>
  <si>
    <t xml:space="preserve">入居者の生命又は身体を保護するため緊急やむを得ず身体的拘束を行う場合は、その態様及び時間、その際の入居者の心身の状況、緊急やむを得なかった理由を記録しているか。
</t>
    <phoneticPr fontId="1"/>
  </si>
  <si>
    <t>項番</t>
    <rPh sb="0" eb="1">
      <t>コウ</t>
    </rPh>
    <rPh sb="1" eb="2">
      <t>バン</t>
    </rPh>
    <phoneticPr fontId="1"/>
  </si>
  <si>
    <t>【介護サービスを提供する場合】
高齢者の介護について知識・経験を有する者を参画させるなどの運営体制を確保しているか。</t>
    <phoneticPr fontId="1"/>
  </si>
  <si>
    <t>【土地・建物が借地・借家の場合】
入居契約に際して、入居者との入居契約期間が当該借地・借家契約の期間について十分に説明しているか。</t>
    <rPh sb="17" eb="19">
      <t>ニュウキョ</t>
    </rPh>
    <phoneticPr fontId="1"/>
  </si>
  <si>
    <t>・研修実施報告書(R2)（写）</t>
    <rPh sb="1" eb="3">
      <t>ケンシュウ</t>
    </rPh>
    <rPh sb="3" eb="5">
      <t>ジッシ</t>
    </rPh>
    <rPh sb="5" eb="7">
      <t>ホウコク</t>
    </rPh>
    <rPh sb="7" eb="8">
      <t>ショ</t>
    </rPh>
    <rPh sb="13" eb="14">
      <t>ウツ</t>
    </rPh>
    <phoneticPr fontId="1"/>
  </si>
  <si>
    <t>介護に直接携わる職員（看護師、准看護師、介護福祉士、介護支援専門員、介護保険法第八条第二項に規定する政令で定める者等の資格を有する者その他これに類する者を除く。）に対し、認知症介護基礎研修を受講させているか。</t>
    <phoneticPr fontId="1"/>
  </si>
  <si>
    <t>明確化した職場におけるハラスメントの内容及び職場におけるハラスメントを行ってはならない旨の方針を、職員に周知しているか。</t>
    <rPh sb="0" eb="3">
      <t>メイカクカ</t>
    </rPh>
    <phoneticPr fontId="1"/>
  </si>
  <si>
    <t>職場におけるハラスメントに関する相談窓口を定めているか。</t>
    <rPh sb="13" eb="14">
      <t>カン</t>
    </rPh>
    <phoneticPr fontId="2"/>
  </si>
  <si>
    <t>入居者やその家族等からの著しい迷惑行為（カスタマーハラスメント）の防止のために、相談や適切な対応に必要な体制を整備しているか。</t>
    <phoneticPr fontId="1"/>
  </si>
  <si>
    <t>【管理（運営）規程に変更がある場合】
変更届を市に提出しているか。</t>
    <rPh sb="23" eb="24">
      <t>シ</t>
    </rPh>
    <phoneticPr fontId="1"/>
  </si>
  <si>
    <t>入居者及びその身元引受人等の氏名及び連絡先を明らかにした名簿を２年間保存しているか。</t>
    <phoneticPr fontId="1"/>
  </si>
  <si>
    <t>一時金、利用料その他の入居者が負担する費用の受領の記録を、２年間保存しているか。</t>
    <rPh sb="30" eb="32">
      <t>ネンカン</t>
    </rPh>
    <rPh sb="32" eb="34">
      <t>ホゾン</t>
    </rPh>
    <phoneticPr fontId="1"/>
  </si>
  <si>
    <t>感染症や非常災害の発生時において、入居者に対する処遇を継続的に行い、非常時の体制で早期の業務再開を図るための計画（以下「業務継続計画」という。）を策定しているか。</t>
    <rPh sb="31" eb="32">
      <t>オコナ</t>
    </rPh>
    <phoneticPr fontId="1"/>
  </si>
  <si>
    <t>非常災害に関する具体的計画に基づき、定期的に避難、救出などの必要な訓練を行っているか。</t>
    <rPh sb="14" eb="15">
      <t>モト</t>
    </rPh>
    <rPh sb="36" eb="37">
      <t>オコナ</t>
    </rPh>
    <phoneticPr fontId="2"/>
  </si>
  <si>
    <t>感染症の予防及びまん延の防止のための対策を検討する委員会（テレビ電話装置その他の情報通信機器（以下、「テレビ電話装置等」という。）の活用も可。）をおおむね６ヶ月に一回以上開催しているか。</t>
    <rPh sb="0" eb="2">
      <t>カンセン</t>
    </rPh>
    <rPh sb="69" eb="70">
      <t>カ</t>
    </rPh>
    <phoneticPr fontId="2"/>
  </si>
  <si>
    <t>協力医療機関の、協力内容及び当該医療機関の診療科目、協力科目等について入居者に周知しているか。</t>
    <rPh sb="0" eb="2">
      <t>キョウリョク</t>
    </rPh>
    <phoneticPr fontId="1"/>
  </si>
  <si>
    <t>入居者の病状の急変等に備えるため、あらかじめ、医療機関と協力契約を結んでいるか。</t>
    <phoneticPr fontId="1"/>
  </si>
  <si>
    <t>施設長、職員及び入居者代表による運営懇談会（テレビ電話装置等の活用も可。）を組織しているか。</t>
    <phoneticPr fontId="1"/>
  </si>
  <si>
    <t>【介護サービス（医療行為は含まれない。）を提供する有料老人ホームの場合】
有料老人ホームが行うべき介護サービスを介護老人保健施設、病院、診療所又は特別養護老人ホーム等に行わせていないか。</t>
    <rPh sb="33" eb="35">
      <t>バアイ</t>
    </rPh>
    <phoneticPr fontId="1"/>
  </si>
  <si>
    <t>【介護サービスを提供しない有料老人ホームの場】
有料老人ホームの居室において、入居者自身の選択により、介護保険の居宅サービスの適切な利用ができるよう配慮しているか。</t>
    <rPh sb="21" eb="22">
      <t>バ</t>
    </rPh>
    <phoneticPr fontId="1"/>
  </si>
  <si>
    <t>【介護サービス（医療行為は含まれない。）を提供する有料老人ホームの場合】
介護記録を保管しているか。</t>
    <phoneticPr fontId="1"/>
  </si>
  <si>
    <t>【介護サービス（医療行為は含まれない。）を提供する有料老人ホームの場合】
主治医との連携を十分図っているか。</t>
    <phoneticPr fontId="1"/>
  </si>
  <si>
    <t>虐待の防止のための対策を検討する委員会（テレビ電話装置等の活用も可。）を定期的に開催しているか。</t>
    <phoneticPr fontId="1"/>
  </si>
  <si>
    <t>身体的拘束等の適正化のための対策を検討する委員会（テレビ電話装置等の活用も可。）を3月に1回以上開催しているか。</t>
    <phoneticPr fontId="1"/>
  </si>
  <si>
    <t>安否確認等の実施にあたっては、安全・安心の確保の観点のみならず、プライバシーの確保について十分考慮する必要があるため、その方法等については、重要事項説明書に記載するなどし、入居契約時に入居者本人に対し意向の確認を行い、同意を得ているか。</t>
    <phoneticPr fontId="1"/>
  </si>
  <si>
    <t>安否確認等の実施にあたっては、入居後も運営懇談会その他の機会を通じて意見交換会等を行っているか。</t>
    <rPh sb="41" eb="42">
      <t>オコナ</t>
    </rPh>
    <phoneticPr fontId="1"/>
  </si>
  <si>
    <t>【介護サービスを提供する有料老人ホームの場合】
要介護者等の生活の自立の支援を図る観点から、その身体的、精神的条件に応じた機能訓練等を実施しているか。</t>
    <rPh sb="20" eb="22">
      <t>バアイ</t>
    </rPh>
    <phoneticPr fontId="1"/>
  </si>
  <si>
    <t>【やむを得ず施設が入居者の金銭等を管理している場合】
入居者本人からの依頼又は身元引受人等の承諾を書面で確認しているか。</t>
    <phoneticPr fontId="1"/>
  </si>
  <si>
    <t>【敷金又は家賃に関する保証金を受領する場合】
家賃の６ヶ月分に相当する額を上限とし、退居時には滞納家賃及び居室の原状回復費用を除き全額を返還しているか。</t>
    <phoneticPr fontId="1"/>
  </si>
  <si>
    <t>・管理（運営）規程</t>
    <phoneticPr fontId="1"/>
  </si>
  <si>
    <t>【やむを得ず施設が入居者の金銭等を管理している場合】金銭等の具体的な管理方法、本人又は身元引受人への定期的報告等を管理（運営）規程等に定めているか。</t>
    <rPh sb="4" eb="5">
      <t>エ</t>
    </rPh>
    <phoneticPr fontId="1"/>
  </si>
  <si>
    <t>利用料等改定のルールを入居契約書又は管理（運営）規程上、明らかにしているか。</t>
    <phoneticPr fontId="1"/>
  </si>
  <si>
    <t>【一時金（敷金を除く、終身にわたって受領すべき家賃等）を受領している施設】
一時金の算定根拠を書面で明示するとともに、必要な保全措置を講じているか。</t>
    <phoneticPr fontId="1"/>
  </si>
  <si>
    <t>事故発生の防止のための委員会を定期的に開催しているか。</t>
    <rPh sb="19" eb="21">
      <t>カイサイ</t>
    </rPh>
    <phoneticPr fontId="1"/>
  </si>
  <si>
    <t>入居者に対するサービスの提供により事故が発生した場合は、必要な措置を講じるとともに、速やか（５日以内）に市及び入居者の家族等に連絡を行っているか。</t>
    <rPh sb="47" eb="48">
      <t>ニチ</t>
    </rPh>
    <rPh sb="48" eb="50">
      <t>イナイ</t>
    </rPh>
    <rPh sb="66" eb="67">
      <t>オコナ</t>
    </rPh>
    <phoneticPr fontId="1"/>
  </si>
  <si>
    <t>老人福祉法第29条第5項の情報開示の規定を遵守し、重要事項説明書を書面により交付するとともに、パンフレット、重要事項説明書、契約書、管理（運営）規程等を公開するものとし、求めに応じて交付しているか。</t>
    <rPh sb="69" eb="71">
      <t>ウンエイ</t>
    </rPh>
    <phoneticPr fontId="1"/>
  </si>
  <si>
    <t>【一時金を受領する施設の場合】
有料老人ホームの経営状況・将来見通しに関する入居者等の理解に資する観点から、入居者及び入居希望者の求めに応じ、事業収支計画の閲覧や貸借対照表等の財務諸表について写しを交付する等の配慮を行っているか。</t>
    <rPh sb="12" eb="14">
      <t>バアイ</t>
    </rPh>
    <phoneticPr fontId="1"/>
  </si>
  <si>
    <t>入居者の債務について、個人の根保証契約を行う場合は、民法の規定に従って、極度額を設定しているか。</t>
    <rPh sb="32" eb="33">
      <t>シタガ</t>
    </rPh>
    <phoneticPr fontId="1"/>
  </si>
  <si>
    <t>ア</t>
    <phoneticPr fontId="1"/>
  </si>
  <si>
    <t>ア</t>
    <phoneticPr fontId="1"/>
  </si>
  <si>
    <t>イ</t>
    <phoneticPr fontId="1"/>
  </si>
  <si>
    <t>ウ</t>
    <phoneticPr fontId="1"/>
  </si>
  <si>
    <t>エ</t>
    <phoneticPr fontId="1"/>
  </si>
  <si>
    <t>イ</t>
    <phoneticPr fontId="1"/>
  </si>
  <si>
    <t>ウ</t>
    <phoneticPr fontId="1"/>
  </si>
  <si>
    <t>オ</t>
    <phoneticPr fontId="1"/>
  </si>
  <si>
    <t>カ</t>
    <phoneticPr fontId="1"/>
  </si>
  <si>
    <t>キ</t>
    <phoneticPr fontId="1"/>
  </si>
  <si>
    <t>ク-①</t>
    <phoneticPr fontId="1"/>
  </si>
  <si>
    <t>ク-②</t>
    <phoneticPr fontId="1"/>
  </si>
  <si>
    <t>ク-④</t>
    <phoneticPr fontId="1"/>
  </si>
  <si>
    <t>ケ</t>
    <phoneticPr fontId="1"/>
  </si>
  <si>
    <t>オ</t>
    <phoneticPr fontId="1"/>
  </si>
  <si>
    <t>ケ-①</t>
    <phoneticPr fontId="1"/>
  </si>
  <si>
    <t>ケ-②</t>
    <phoneticPr fontId="1"/>
  </si>
  <si>
    <t>ケ-③</t>
    <phoneticPr fontId="1"/>
  </si>
  <si>
    <t>ケ-④</t>
    <phoneticPr fontId="1"/>
  </si>
  <si>
    <t>ケ-⑤</t>
    <phoneticPr fontId="1"/>
  </si>
  <si>
    <t>コ-①</t>
    <phoneticPr fontId="1"/>
  </si>
  <si>
    <t>コ-②</t>
    <phoneticPr fontId="1"/>
  </si>
  <si>
    <t>コ-③</t>
    <phoneticPr fontId="1"/>
  </si>
  <si>
    <t>コ-⑤</t>
    <phoneticPr fontId="1"/>
  </si>
  <si>
    <t>シ-①</t>
    <phoneticPr fontId="1"/>
  </si>
  <si>
    <t>シ-②</t>
    <phoneticPr fontId="1"/>
  </si>
  <si>
    <t>ス</t>
    <phoneticPr fontId="1"/>
  </si>
  <si>
    <t>セ</t>
    <phoneticPr fontId="1"/>
  </si>
  <si>
    <t>ソ-①</t>
    <phoneticPr fontId="1"/>
  </si>
  <si>
    <t>ソ-②</t>
    <phoneticPr fontId="1"/>
  </si>
  <si>
    <t>ア</t>
    <phoneticPr fontId="1"/>
  </si>
  <si>
    <t>ク</t>
    <phoneticPr fontId="1"/>
  </si>
  <si>
    <t>コ-④</t>
    <phoneticPr fontId="1"/>
  </si>
  <si>
    <t>サ</t>
    <phoneticPr fontId="1"/>
  </si>
  <si>
    <t>シ</t>
    <phoneticPr fontId="1"/>
  </si>
  <si>
    <t>ス-②</t>
    <phoneticPr fontId="1"/>
  </si>
  <si>
    <t>ス-③</t>
    <phoneticPr fontId="1"/>
  </si>
  <si>
    <t>ソ</t>
    <phoneticPr fontId="1"/>
  </si>
  <si>
    <t>タ</t>
    <phoneticPr fontId="1"/>
  </si>
  <si>
    <t>チ</t>
    <phoneticPr fontId="1"/>
  </si>
  <si>
    <t>ツ</t>
    <phoneticPr fontId="1"/>
  </si>
  <si>
    <t>ア-②</t>
    <phoneticPr fontId="1"/>
  </si>
  <si>
    <t>ア-①</t>
    <phoneticPr fontId="1"/>
  </si>
  <si>
    <t>　｢久留米市有料老人ホーム設置運営指導指針｣別紙様式１による重要事項説明書を作成しているか。</t>
    <phoneticPr fontId="1"/>
  </si>
  <si>
    <t>重要事項説明書について、入居者に誤解を与えることがないよう、必要な事項を実態に即して正確に記載しているか。</t>
    <phoneticPr fontId="1"/>
  </si>
  <si>
    <t>ウ-①</t>
    <phoneticPr fontId="1"/>
  </si>
  <si>
    <t>ウ-②</t>
    <phoneticPr fontId="1"/>
  </si>
  <si>
    <t>ウ-③</t>
    <phoneticPr fontId="1"/>
  </si>
  <si>
    <t>ウ-④</t>
    <phoneticPr fontId="1"/>
  </si>
  <si>
    <t>ウ-⑤</t>
    <phoneticPr fontId="1"/>
  </si>
  <si>
    <t>基本的事項</t>
    <phoneticPr fontId="1"/>
  </si>
  <si>
    <t>第３</t>
    <rPh sb="0" eb="1">
      <t>ダイ</t>
    </rPh>
    <phoneticPr fontId="1"/>
  </si>
  <si>
    <t>設置主体</t>
    <phoneticPr fontId="1"/>
  </si>
  <si>
    <t>第５</t>
    <rPh sb="0" eb="1">
      <t>ダイ</t>
    </rPh>
    <phoneticPr fontId="1"/>
  </si>
  <si>
    <t>立地条件</t>
    <phoneticPr fontId="1"/>
  </si>
  <si>
    <t>第６</t>
    <rPh sb="0" eb="1">
      <t>ダイ</t>
    </rPh>
    <phoneticPr fontId="1"/>
  </si>
  <si>
    <t>規模及び構造設備</t>
    <phoneticPr fontId="1"/>
  </si>
  <si>
    <t>第７</t>
    <rPh sb="0" eb="1">
      <t>ダイ</t>
    </rPh>
    <phoneticPr fontId="1"/>
  </si>
  <si>
    <t>職員の配置等</t>
    <phoneticPr fontId="1"/>
  </si>
  <si>
    <t>第９</t>
    <rPh sb="0" eb="1">
      <t>ダイ</t>
    </rPh>
    <phoneticPr fontId="1"/>
  </si>
  <si>
    <t>施設の管理・運営</t>
    <phoneticPr fontId="1"/>
  </si>
  <si>
    <t>第１０</t>
    <rPh sb="0" eb="1">
      <t>ダイ</t>
    </rPh>
    <phoneticPr fontId="1"/>
  </si>
  <si>
    <t>サービス</t>
    <phoneticPr fontId="1"/>
  </si>
  <si>
    <t>第１１</t>
    <rPh sb="0" eb="1">
      <t>ダイ</t>
    </rPh>
    <phoneticPr fontId="1"/>
  </si>
  <si>
    <t>サービス
（前項からの続き）</t>
    <phoneticPr fontId="1"/>
  </si>
  <si>
    <t>第１３</t>
    <rPh sb="0" eb="1">
      <t>ダイ</t>
    </rPh>
    <phoneticPr fontId="1"/>
  </si>
  <si>
    <t>利用料等</t>
    <phoneticPr fontId="1"/>
  </si>
  <si>
    <t>契約内容等</t>
    <phoneticPr fontId="1"/>
  </si>
  <si>
    <t>第１４</t>
    <rPh sb="0" eb="1">
      <t>ダイ</t>
    </rPh>
    <phoneticPr fontId="1"/>
  </si>
  <si>
    <t>情報開示</t>
    <phoneticPr fontId="1"/>
  </si>
  <si>
    <t>第１５</t>
    <rPh sb="0" eb="1">
      <t>ダイ</t>
    </rPh>
    <phoneticPr fontId="1"/>
  </si>
  <si>
    <t>【変更等の届出】</t>
    <phoneticPr fontId="1"/>
  </si>
  <si>
    <t xml:space="preserve">・非常災害に関する具体的計画
 （消防計画、避難確保計画等）
</t>
    <rPh sb="17" eb="19">
      <t>ショウボウ</t>
    </rPh>
    <rPh sb="19" eb="21">
      <t>ケイカク</t>
    </rPh>
    <rPh sb="22" eb="24">
      <t>ヒナン</t>
    </rPh>
    <rPh sb="24" eb="26">
      <t>カクホ</t>
    </rPh>
    <rPh sb="26" eb="28">
      <t>ケイカク</t>
    </rPh>
    <rPh sb="28" eb="29">
      <t>トウ</t>
    </rPh>
    <phoneticPr fontId="1"/>
  </si>
  <si>
    <t>※市地域防災計画に定められた要配慮者利用施設については、避難確保計画の作成と避難訓練の実施が義務になっております。令和３年.5月の水防法等の法改正により、計画作成又は変更した場合の市への報告と、避難訓練を実施した場合の市への結果の報告が義務付けられています。これらの策定や実施、報告等の状況につきましては、対象となる施設に対し、別途確認等させていただきます。</t>
    <rPh sb="57" eb="59">
      <t>レイワ</t>
    </rPh>
    <rPh sb="60" eb="61">
      <t>ネン</t>
    </rPh>
    <rPh sb="63" eb="64">
      <t>ガツ</t>
    </rPh>
    <rPh sb="77" eb="79">
      <t>ケイカク</t>
    </rPh>
    <rPh sb="79" eb="81">
      <t>サクセイ</t>
    </rPh>
    <rPh sb="81" eb="82">
      <t>マタ</t>
    </rPh>
    <rPh sb="83" eb="85">
      <t>ヘンコウ</t>
    </rPh>
    <rPh sb="87" eb="89">
      <t>バアイ</t>
    </rPh>
    <rPh sb="90" eb="91">
      <t>シ</t>
    </rPh>
    <rPh sb="93" eb="95">
      <t>ホウコク</t>
    </rPh>
    <rPh sb="102" eb="104">
      <t>ジッシ</t>
    </rPh>
    <rPh sb="106" eb="108">
      <t>バアイ</t>
    </rPh>
    <rPh sb="109" eb="110">
      <t>シ</t>
    </rPh>
    <rPh sb="133" eb="135">
      <t>サクテイ</t>
    </rPh>
    <rPh sb="136" eb="138">
      <t>ジッシ</t>
    </rPh>
    <rPh sb="139" eb="141">
      <t>ホウコク</t>
    </rPh>
    <rPh sb="141" eb="142">
      <t>トウ</t>
    </rPh>
    <rPh sb="143" eb="145">
      <t>ジョウキョウ</t>
    </rPh>
    <rPh sb="153" eb="155">
      <t>タイショウ</t>
    </rPh>
    <rPh sb="158" eb="160">
      <t>シセツ</t>
    </rPh>
    <rPh sb="161" eb="162">
      <t>タイ</t>
    </rPh>
    <rPh sb="164" eb="166">
      <t>ベット</t>
    </rPh>
    <rPh sb="166" eb="168">
      <t>カクニン</t>
    </rPh>
    <rPh sb="168" eb="169">
      <t>トウ</t>
    </rPh>
    <phoneticPr fontId="1"/>
  </si>
  <si>
    <t>第１１</t>
    <phoneticPr fontId="1"/>
  </si>
  <si>
    <t>施設の名称及び設置場所</t>
    <phoneticPr fontId="3"/>
  </si>
  <si>
    <t>カ</t>
  </si>
  <si>
    <t>オ</t>
  </si>
  <si>
    <t>エ</t>
  </si>
  <si>
    <t>ウ</t>
  </si>
  <si>
    <t>イ</t>
  </si>
  <si>
    <t>設置者の氏名及び住所又は名称及び所在地</t>
    <phoneticPr fontId="1"/>
  </si>
  <si>
    <t>条例、定款その他の基本約款</t>
    <phoneticPr fontId="1"/>
  </si>
  <si>
    <t>施設管理者の氏名及び住所</t>
    <phoneticPr fontId="1"/>
  </si>
  <si>
    <t>施設において供与される介護等の内容</t>
    <phoneticPr fontId="1"/>
  </si>
  <si>
    <t>・研修計画書（R3）（写）
・研修実施報告書(R2)（写）</t>
    <rPh sb="1" eb="3">
      <t>ケンシュウ</t>
    </rPh>
    <rPh sb="3" eb="5">
      <t>ケイカク</t>
    </rPh>
    <rPh sb="5" eb="6">
      <t>ショ</t>
    </rPh>
    <rPh sb="11" eb="12">
      <t>ウツ</t>
    </rPh>
    <rPh sb="15" eb="17">
      <t>ケンシュウ</t>
    </rPh>
    <rPh sb="17" eb="19">
      <t>ジッシ</t>
    </rPh>
    <rPh sb="19" eb="21">
      <t>ホウコク</t>
    </rPh>
    <rPh sb="21" eb="22">
      <t>ショ</t>
    </rPh>
    <rPh sb="27" eb="28">
      <t>ウツ</t>
    </rPh>
    <phoneticPr fontId="1"/>
  </si>
  <si>
    <r>
      <t xml:space="preserve">前回の久留米市の立入検査以降、設置主体の変更があったか。
</t>
    </r>
    <r>
      <rPr>
        <i/>
        <sz val="16"/>
        <color theme="1"/>
        <rFont val="ＭＳ Ｐゴシック"/>
        <family val="3"/>
        <charset val="128"/>
        <scheme val="minor"/>
      </rPr>
      <t>※立入検査を受けていない場合は、当初設置以降の変更について確認</t>
    </r>
    <rPh sb="0" eb="2">
      <t>ゼンカイ</t>
    </rPh>
    <rPh sb="3" eb="7">
      <t>クルメシ</t>
    </rPh>
    <rPh sb="8" eb="9">
      <t>タ</t>
    </rPh>
    <rPh sb="9" eb="10">
      <t>イ</t>
    </rPh>
    <rPh sb="10" eb="12">
      <t>ケンサ</t>
    </rPh>
    <rPh sb="12" eb="14">
      <t>イコウ</t>
    </rPh>
    <rPh sb="15" eb="17">
      <t>セッチ</t>
    </rPh>
    <rPh sb="17" eb="19">
      <t>シュタイ</t>
    </rPh>
    <rPh sb="20" eb="22">
      <t>ヘンコウ</t>
    </rPh>
    <rPh sb="30" eb="31">
      <t>タ</t>
    </rPh>
    <rPh sb="31" eb="32">
      <t>イ</t>
    </rPh>
    <rPh sb="32" eb="34">
      <t>ケンサ</t>
    </rPh>
    <rPh sb="35" eb="36">
      <t>ウ</t>
    </rPh>
    <rPh sb="41" eb="43">
      <t>バアイ</t>
    </rPh>
    <rPh sb="45" eb="47">
      <t>トウショ</t>
    </rPh>
    <rPh sb="47" eb="49">
      <t>セッチ</t>
    </rPh>
    <rPh sb="49" eb="51">
      <t>イコウ</t>
    </rPh>
    <rPh sb="52" eb="54">
      <t>ヘンコウ</t>
    </rPh>
    <rPh sb="58" eb="60">
      <t>カクニン</t>
    </rPh>
    <phoneticPr fontId="1"/>
  </si>
  <si>
    <r>
      <t xml:space="preserve">前回の久留米市の立入検査以降、建物の構造等の変更を行っているか。
</t>
    </r>
    <r>
      <rPr>
        <i/>
        <sz val="16"/>
        <color theme="1"/>
        <rFont val="ＭＳ Ｐゴシック"/>
        <family val="3"/>
        <charset val="128"/>
        <scheme val="minor"/>
      </rPr>
      <t>※立入検査を受けていない場合は、当初設置以降の変更について確認</t>
    </r>
    <rPh sb="15" eb="17">
      <t>タテモノ</t>
    </rPh>
    <rPh sb="18" eb="21">
      <t>コウゾウトウ</t>
    </rPh>
    <rPh sb="22" eb="24">
      <t>ヘンコウ</t>
    </rPh>
    <rPh sb="25" eb="26">
      <t>オコナ</t>
    </rPh>
    <phoneticPr fontId="1"/>
  </si>
  <si>
    <r>
      <t xml:space="preserve">前回の久留米市の立入検査以降、設備の変更を行っているか。
</t>
    </r>
    <r>
      <rPr>
        <i/>
        <sz val="16"/>
        <color theme="1"/>
        <rFont val="ＭＳ Ｐゴシック"/>
        <family val="3"/>
        <charset val="128"/>
        <scheme val="minor"/>
      </rPr>
      <t>※立入検査を受けていない場合は、当初設置以降の変更について確認</t>
    </r>
    <rPh sb="15" eb="17">
      <t>セツビ</t>
    </rPh>
    <rPh sb="18" eb="20">
      <t>ヘンコウ</t>
    </rPh>
    <rPh sb="21" eb="22">
      <t>オコナ</t>
    </rPh>
    <phoneticPr fontId="1"/>
  </si>
  <si>
    <r>
      <t xml:space="preserve">業務継続計画や非常災害・衛生管理に関する計画に掲げるもののほか、事故及び急病・負傷に迅速かつ適切に対応できるよう具体的な計画を立てているか。
</t>
    </r>
    <r>
      <rPr>
        <i/>
        <sz val="16"/>
        <color theme="1"/>
        <rFont val="ＭＳ Ｐゴシック"/>
        <family val="3"/>
        <charset val="128"/>
        <scheme val="minor"/>
      </rPr>
      <t>※当該計画の策定にあたっては、上記の業務継続計画や非常災害・衛生管理に定める計画と併せて策定することとして差し支えない。</t>
    </r>
    <rPh sb="17" eb="18">
      <t>カン</t>
    </rPh>
    <rPh sb="20" eb="22">
      <t>ケイカク</t>
    </rPh>
    <rPh sb="115" eb="117">
      <t>サクテイ</t>
    </rPh>
    <phoneticPr fontId="1"/>
  </si>
  <si>
    <r>
      <t xml:space="preserve">業務継続計画や非常災害・衛生管理に関する計画に掲げるもののほか、事故及び急病・負傷に迅速かつ適切に対応できるよう具体的な計画に基づいて、訓練を実施しているか。
</t>
    </r>
    <r>
      <rPr>
        <i/>
        <sz val="16"/>
        <color theme="1"/>
        <rFont val="ＭＳ Ｐゴシック"/>
        <family val="3"/>
        <charset val="128"/>
        <scheme val="minor"/>
      </rPr>
      <t>※当該訓練の実施にあたっては、上記の業務継続計画や非常災害・衛生管理に定める計画に基づく訓練と併せて実施することとして差し支えない。</t>
    </r>
    <r>
      <rPr>
        <sz val="16"/>
        <color theme="1"/>
        <rFont val="ＭＳ Ｐゴシック"/>
        <family val="3"/>
        <charset val="128"/>
        <scheme val="minor"/>
      </rPr>
      <t xml:space="preserve">
</t>
    </r>
    <rPh sb="63" eb="64">
      <t>モト</t>
    </rPh>
    <rPh sb="121" eb="122">
      <t>モト</t>
    </rPh>
    <phoneticPr fontId="2"/>
  </si>
  <si>
    <t>職員の配置等
（前頁からの続き）</t>
  </si>
  <si>
    <t>第９</t>
  </si>
  <si>
    <t>第１０</t>
  </si>
  <si>
    <t>施設の管理・運営
（前項からの続き）</t>
  </si>
  <si>
    <t>第１１</t>
  </si>
  <si>
    <t>サービス
（前項からの続き）</t>
  </si>
  <si>
    <t>第１４</t>
  </si>
  <si>
    <t>その他厚生労働省令で定める事項
　　①　建物の規模及び構造並びに設備の概要
　　②　施設の運営の方針
　　③　入居定員及び居室数
　　④　職員の配置
　　⑤　一時金、利用料その他入居者の費用負担額
　　⑥　入居契約の解除に係る返還金に関する定めの
　　　　内容並びに返還金の支払を担保するための措
　　　　置の有無及び内容
　　⑦　入居契約に際しての損害賠償に関する定めの
　　　　内容
　　⑧　医療施設との連携内容
　　⑨　長期収支計画
　　⑩　施設において供与される便宜の内容、費用負
　　　　担の額その他の入居契約に関する重要な事項
　　　　を説明することを目的として作成した文書</t>
    <phoneticPr fontId="3"/>
  </si>
  <si>
    <r>
      <t xml:space="preserve">チェック欄
</t>
    </r>
    <r>
      <rPr>
        <b/>
        <sz val="12"/>
        <color theme="1"/>
        <rFont val="ＭＳ Ｐゴシック"/>
        <family val="3"/>
        <charset val="128"/>
        <scheme val="minor"/>
      </rPr>
      <t>（プルダウンより選択）</t>
    </r>
    <rPh sb="4" eb="5">
      <t>ラン</t>
    </rPh>
    <rPh sb="14" eb="16">
      <t>センタク</t>
    </rPh>
    <phoneticPr fontId="1"/>
  </si>
  <si>
    <t>【○の場合は、どのように対応しているか記載してください】</t>
    <phoneticPr fontId="1"/>
  </si>
  <si>
    <t>【○の場合は、どのように周知しているかを記載してください】</t>
    <phoneticPr fontId="1"/>
  </si>
  <si>
    <t>【○の場合は、備蓄している物資を記載してください】</t>
    <phoneticPr fontId="1"/>
  </si>
  <si>
    <t>【○の場合は、どのように報告しているかを記載してください】</t>
    <phoneticPr fontId="1"/>
  </si>
  <si>
    <t>職員に対し、採用時に研修を実施しているか。
（高齢者の心身の特性、実施するサービスのあり方及び内容、介護に関する知識及び技術、作業手順等についての研修）</t>
    <rPh sb="73" eb="75">
      <t>ケンシュウ</t>
    </rPh>
    <phoneticPr fontId="1"/>
  </si>
  <si>
    <t>職員に対し、採用後において定期的に研修を実施しているか。
（高齢者の心身の特性、実施するサービスのあり方及び内容、介護に関する知識及び技術、作業手順等についての研修）</t>
    <rPh sb="80" eb="82">
      <t>ケンシュウ</t>
    </rPh>
    <phoneticPr fontId="1"/>
  </si>
  <si>
    <t>備考
△または×を選んだ場合、理由や改善予定を記載してください。</t>
    <rPh sb="0" eb="2">
      <t>ビコウ</t>
    </rPh>
    <phoneticPr fontId="1"/>
  </si>
  <si>
    <t>※1　介護サービスを提供する場合…重要事項説明書別添２において、「個別の利用料で、実施するサービス」のうち介護サービスの何れかを「あり」としている場合</t>
    <phoneticPr fontId="1"/>
  </si>
  <si>
    <t>キ
（R3新設）</t>
    <phoneticPr fontId="1"/>
  </si>
  <si>
    <t>ク-①
（R3新設）</t>
    <phoneticPr fontId="1"/>
  </si>
  <si>
    <t>ク-③
（R3新設）</t>
    <phoneticPr fontId="1"/>
  </si>
  <si>
    <t>ク-②
（R3新設）</t>
  </si>
  <si>
    <t>ク-④
（R3新設）</t>
    <phoneticPr fontId="1"/>
  </si>
  <si>
    <t>コ-①
（R3新設）</t>
    <phoneticPr fontId="1"/>
  </si>
  <si>
    <t>コ-②
（R3新設）</t>
  </si>
  <si>
    <t>コ-③
（R3新設）</t>
    <phoneticPr fontId="1"/>
  </si>
  <si>
    <t>コ-④
（R3新設）</t>
    <phoneticPr fontId="1"/>
  </si>
  <si>
    <t>コ-⑤
（R3新設）</t>
  </si>
  <si>
    <t>サ-①
（R3新設）</t>
    <phoneticPr fontId="1"/>
  </si>
  <si>
    <t>サ-②
（R3新設）</t>
    <phoneticPr fontId="1"/>
  </si>
  <si>
    <t>ケ-①
（R3新設）</t>
    <phoneticPr fontId="1"/>
  </si>
  <si>
    <t>ケ-②
（R3新設）</t>
  </si>
  <si>
    <t>ケ-③
（R3新設）</t>
    <phoneticPr fontId="1"/>
  </si>
  <si>
    <t>ケ-④
（R3新設）</t>
    <phoneticPr fontId="1"/>
  </si>
  <si>
    <t>ケ-⑤
（R3新設）</t>
    <phoneticPr fontId="1"/>
  </si>
  <si>
    <t>ス-①
（R3新設）</t>
    <phoneticPr fontId="1"/>
  </si>
  <si>
    <t>ア-③</t>
    <phoneticPr fontId="1"/>
  </si>
  <si>
    <t>入居契約書に明示すべき事項を記載しているか。
（有料老人ホームの類型、利用料等の費用負担の額、サービス等の内容、入居開始可能日、身元引受人の権利・義務、契約当事者の追加、契約解除の要件とその対応、前払金の返還金の有無、返還金の算定方法とその支払い時期など）</t>
    <rPh sb="0" eb="2">
      <t>ニュウキョ</t>
    </rPh>
    <rPh sb="2" eb="4">
      <t>ケイヤク</t>
    </rPh>
    <rPh sb="4" eb="5">
      <t>ショ</t>
    </rPh>
    <rPh sb="6" eb="8">
      <t>メイジ</t>
    </rPh>
    <rPh sb="11" eb="13">
      <t>ジコウ</t>
    </rPh>
    <rPh sb="14" eb="16">
      <t>キサイ</t>
    </rPh>
    <rPh sb="76" eb="78">
      <t>ケイヤク</t>
    </rPh>
    <rPh sb="78" eb="81">
      <t>トウジシャ</t>
    </rPh>
    <rPh sb="82" eb="84">
      <t>ツイカ</t>
    </rPh>
    <rPh sb="85" eb="87">
      <t>ケイヤク</t>
    </rPh>
    <rPh sb="87" eb="89">
      <t>カイジョ</t>
    </rPh>
    <rPh sb="90" eb="92">
      <t>ヨウケン</t>
    </rPh>
    <rPh sb="95" eb="97">
      <t>タイオウ</t>
    </rPh>
    <rPh sb="98" eb="100">
      <t>マエバラ</t>
    </rPh>
    <rPh sb="100" eb="101">
      <t>キン</t>
    </rPh>
    <rPh sb="102" eb="104">
      <t>ヘンカン</t>
    </rPh>
    <rPh sb="104" eb="105">
      <t>キン</t>
    </rPh>
    <rPh sb="106" eb="108">
      <t>ウム</t>
    </rPh>
    <rPh sb="109" eb="112">
      <t>ヘンカンキン</t>
    </rPh>
    <rPh sb="113" eb="115">
      <t>サンテイ</t>
    </rPh>
    <rPh sb="115" eb="117">
      <t>ホウホウ</t>
    </rPh>
    <rPh sb="120" eb="122">
      <t>シハラ</t>
    </rPh>
    <rPh sb="123" eb="125">
      <t>ジキ</t>
    </rPh>
    <phoneticPr fontId="1"/>
  </si>
  <si>
    <t>イ
（R3新設）</t>
    <rPh sb="5" eb="7">
      <t>シンセツ</t>
    </rPh>
    <phoneticPr fontId="1"/>
  </si>
  <si>
    <t>有料老人ホームの類型について、パンフレット、新聞等において広告する場合は、｢久留米市有料老人ホーム設置運営指導指針｣別表｢有料老人ホームの類型及び表示事項｣に則した表示になっているか。（サ高住除く）</t>
    <rPh sb="79" eb="80">
      <t>ソク</t>
    </rPh>
    <rPh sb="82" eb="84">
      <t>ヒョウジ</t>
    </rPh>
    <phoneticPr fontId="1"/>
  </si>
  <si>
    <t>老人福祉法第29条第2項の規定に基づき、次に掲げる事項に変更が生じたときは、変更の日から１カ月以内に、その旨を久留米市長に届け出ているか。（サ高住除く）</t>
    <rPh sb="44" eb="47">
      <t>イッカゲツ</t>
    </rPh>
    <rPh sb="71" eb="73">
      <t>コウジュウ</t>
    </rPh>
    <rPh sb="73" eb="74">
      <t>ノゾ</t>
    </rPh>
    <phoneticPr fontId="3"/>
  </si>
  <si>
    <t>契約内容等
(前頁からの続き)</t>
    <phoneticPr fontId="1"/>
  </si>
  <si>
    <t>【○の場合は、R3年度の開催日、出席人数を記載してください】</t>
    <phoneticPr fontId="1"/>
  </si>
  <si>
    <t>【○の場合は、R3年度の研修テーマごとに、開催日、出席人数を記載してください】</t>
    <phoneticPr fontId="1"/>
  </si>
  <si>
    <t>【○の場合は、R3年度の実施日・期間や、健康診断を受けた人数を記載してください】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</si>
</sst>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sz val="6"/>
      <name val="ＭＳ Ｐゴシック"/>
      <family val="3"/>
      <charset val="128"/>
    </font>
    <font>
      <b/>
      <sz val="18"/>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i/>
      <sz val="16"/>
      <color theme="1"/>
      <name val="ＭＳ Ｐゴシック"/>
      <family val="3"/>
      <charset val="128"/>
      <scheme val="minor"/>
    </font>
    <font>
      <sz val="16"/>
      <color rgb="FFFF0000"/>
      <name val="ＭＳ Ｐゴシック"/>
      <family val="3"/>
      <charset val="128"/>
      <scheme val="minor"/>
    </font>
    <font>
      <b/>
      <sz val="12"/>
      <color theme="1"/>
      <name val="ＭＳ Ｐゴシック"/>
      <family val="3"/>
      <charset val="128"/>
      <scheme val="minor"/>
    </font>
    <font>
      <sz val="13"/>
      <color theme="1"/>
      <name val="ＭＳ Ｐゴシック"/>
      <family val="3"/>
      <charset val="128"/>
      <scheme val="minor"/>
    </font>
    <font>
      <sz val="16"/>
      <color indexed="81"/>
      <name val="MS P ゴシック"/>
      <family val="3"/>
      <charset val="128"/>
    </font>
    <font>
      <sz val="16"/>
      <name val="ＭＳ Ｐゴシック"/>
      <family val="3"/>
      <charset val="128"/>
      <scheme val="minor"/>
    </font>
    <font>
      <sz val="16"/>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s>
  <cellStyleXfs count="1">
    <xf numFmtId="0" fontId="0" fillId="0" borderId="0"/>
  </cellStyleXfs>
  <cellXfs count="149">
    <xf numFmtId="0" fontId="0" fillId="0" borderId="0" xfId="0"/>
    <xf numFmtId="0" fontId="2" fillId="0" borderId="0" xfId="0" applyFont="1"/>
    <xf numFmtId="0" fontId="2" fillId="0" borderId="0" xfId="0" applyFont="1" applyAlignment="1"/>
    <xf numFmtId="0" fontId="2"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1" xfId="0" applyFont="1" applyBorder="1" applyAlignment="1">
      <alignment horizontal="left" vertical="top"/>
    </xf>
    <xf numFmtId="0" fontId="6" fillId="2"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wrapText="1"/>
    </xf>
    <xf numFmtId="0" fontId="2" fillId="0" borderId="1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4" fillId="0" borderId="2" xfId="0" applyFont="1" applyFill="1" applyBorder="1" applyAlignment="1">
      <alignment vertical="center" wrapText="1"/>
    </xf>
    <xf numFmtId="0" fontId="2" fillId="0" borderId="0" xfId="0" applyFont="1" applyFill="1" applyAlignment="1">
      <alignment vertical="top" wrapText="1"/>
    </xf>
    <xf numFmtId="0" fontId="2" fillId="0" borderId="0" xfId="0" applyFont="1" applyFill="1"/>
    <xf numFmtId="0" fontId="9" fillId="0" borderId="9" xfId="0" applyFont="1" applyBorder="1" applyAlignment="1">
      <alignment horizontal="center" vertical="center" wrapText="1"/>
    </xf>
    <xf numFmtId="0" fontId="9" fillId="0" borderId="3" xfId="0" applyFont="1" applyBorder="1" applyAlignment="1">
      <alignment horizontal="left" vertical="center" wrapText="1"/>
    </xf>
    <xf numFmtId="0" fontId="9" fillId="0" borderId="10"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center" vertical="center" wrapText="1"/>
    </xf>
    <xf numFmtId="0" fontId="9" fillId="0" borderId="7" xfId="0" applyFont="1" applyBorder="1" applyAlignment="1">
      <alignment horizontal="left" vertical="center" wrapText="1"/>
    </xf>
    <xf numFmtId="0" fontId="9" fillId="0" borderId="13" xfId="0" applyFont="1" applyBorder="1" applyAlignment="1">
      <alignment horizontal="center" vertical="center" wrapText="1"/>
    </xf>
    <xf numFmtId="0" fontId="9" fillId="0" borderId="8" xfId="0" applyFont="1" applyBorder="1" applyAlignment="1">
      <alignment horizontal="left" vertical="center" wrapText="1"/>
    </xf>
    <xf numFmtId="0" fontId="7" fillId="0" borderId="14" xfId="0" applyFont="1" applyFill="1" applyBorder="1" applyAlignment="1">
      <alignment vertical="top" wrapText="1"/>
    </xf>
    <xf numFmtId="0" fontId="7" fillId="0" borderId="5" xfId="0" applyFont="1" applyFill="1" applyBorder="1" applyAlignment="1">
      <alignmen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14" xfId="0" applyFont="1" applyFill="1" applyBorder="1" applyAlignment="1">
      <alignment horizontal="left" vertical="top" wrapText="1"/>
    </xf>
    <xf numFmtId="0" fontId="9" fillId="0" borderId="12" xfId="0" applyFont="1" applyBorder="1" applyAlignment="1">
      <alignment horizontal="center" vertical="center"/>
    </xf>
    <xf numFmtId="0" fontId="8" fillId="0" borderId="1" xfId="0" applyFont="1" applyFill="1" applyBorder="1" applyAlignment="1">
      <alignment horizontal="left" vertical="center"/>
    </xf>
    <xf numFmtId="0" fontId="8" fillId="0" borderId="1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7" fillId="0" borderId="6" xfId="0" applyFont="1" applyFill="1" applyBorder="1" applyAlignment="1">
      <alignment vertical="top" wrapText="1"/>
    </xf>
    <xf numFmtId="0" fontId="7" fillId="0" borderId="5" xfId="0" applyFont="1" applyFill="1" applyBorder="1" applyAlignment="1">
      <alignment horizontal="justify" vertical="top" wrapText="1"/>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8" fillId="0" borderId="5" xfId="0" applyFont="1" applyFill="1" applyBorder="1" applyAlignment="1">
      <alignment horizontal="left" vertical="center"/>
    </xf>
    <xf numFmtId="0" fontId="8" fillId="0" borderId="14" xfId="0" applyFont="1" applyFill="1" applyBorder="1" applyAlignment="1">
      <alignment horizontal="left" vertical="center"/>
    </xf>
    <xf numFmtId="0" fontId="8" fillId="0" borderId="6" xfId="0" applyFont="1" applyFill="1" applyBorder="1" applyAlignment="1">
      <alignment horizontal="left" vertical="center"/>
    </xf>
    <xf numFmtId="0" fontId="7" fillId="0" borderId="1" xfId="0" applyFont="1" applyFill="1" applyBorder="1" applyAlignment="1">
      <alignment horizontal="left" vertical="top" wrapText="1"/>
    </xf>
    <xf numFmtId="0" fontId="7" fillId="0" borderId="5" xfId="0" applyFont="1" applyFill="1" applyBorder="1" applyAlignment="1">
      <alignment horizontal="justify" vertical="top"/>
    </xf>
    <xf numFmtId="0" fontId="7" fillId="0" borderId="14" xfId="0" applyFont="1" applyFill="1" applyBorder="1" applyAlignment="1">
      <alignment horizontal="justify" vertical="top"/>
    </xf>
    <xf numFmtId="0" fontId="8" fillId="0" borderId="14" xfId="0" applyFont="1" applyFill="1" applyBorder="1" applyAlignment="1">
      <alignment horizontal="left" vertical="top" wrapText="1"/>
    </xf>
    <xf numFmtId="0" fontId="11" fillId="0" borderId="0" xfId="0" applyFont="1" applyAlignment="1">
      <alignment vertical="center" wrapText="1"/>
    </xf>
    <xf numFmtId="0" fontId="8" fillId="0" borderId="1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5" xfId="0" applyFont="1" applyBorder="1" applyAlignment="1">
      <alignment horizontal="center" vertical="center" wrapText="1"/>
    </xf>
    <xf numFmtId="0" fontId="9" fillId="0" borderId="7" xfId="0" applyFont="1" applyBorder="1" applyAlignment="1">
      <alignment horizontal="left" vertical="center" wrapText="1"/>
    </xf>
    <xf numFmtId="0" fontId="9" fillId="0" borderId="7" xfId="0" applyFont="1" applyBorder="1" applyAlignment="1">
      <alignment horizontal="left" vertical="center" wrapText="1"/>
    </xf>
    <xf numFmtId="0" fontId="9" fillId="0" borderId="11" xfId="0" applyFont="1" applyBorder="1" applyAlignment="1">
      <alignment horizontal="left" vertical="center" wrapText="1"/>
    </xf>
    <xf numFmtId="0" fontId="5" fillId="0" borderId="18" xfId="0" applyFont="1" applyBorder="1" applyAlignment="1">
      <alignment horizontal="center" vertical="center" wrapText="1"/>
    </xf>
    <xf numFmtId="0" fontId="2" fillId="0" borderId="18" xfId="0" applyFont="1" applyBorder="1" applyAlignment="1">
      <alignment horizontal="left" vertical="top"/>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9" fillId="0" borderId="12" xfId="0" applyFont="1" applyBorder="1" applyAlignment="1">
      <alignment horizontal="center" vertical="center" wrapText="1"/>
    </xf>
    <xf numFmtId="0" fontId="2" fillId="0" borderId="18" xfId="0" applyFont="1" applyBorder="1" applyAlignment="1">
      <alignment horizontal="left" vertical="top" wrapText="1"/>
    </xf>
    <xf numFmtId="0" fontId="8" fillId="0" borderId="17" xfId="0" applyFont="1" applyBorder="1" applyAlignment="1">
      <alignment horizontal="left" vertical="top"/>
    </xf>
    <xf numFmtId="0" fontId="7" fillId="0" borderId="18" xfId="0" applyFont="1" applyFill="1" applyBorder="1" applyAlignment="1">
      <alignment vertical="top" wrapText="1"/>
    </xf>
    <xf numFmtId="0" fontId="8" fillId="0" borderId="18" xfId="0" applyFont="1" applyFill="1" applyBorder="1" applyAlignment="1">
      <alignment horizontal="left" vertical="center" wrapText="1"/>
    </xf>
    <xf numFmtId="0" fontId="7" fillId="0" borderId="16" xfId="0" applyFont="1" applyFill="1" applyBorder="1" applyAlignment="1">
      <alignment vertical="top" wrapText="1"/>
    </xf>
    <xf numFmtId="0" fontId="7" fillId="0" borderId="18" xfId="0" applyFont="1" applyFill="1" applyBorder="1" applyAlignment="1">
      <alignment vertical="top" wrapText="1"/>
    </xf>
    <xf numFmtId="0" fontId="8" fillId="0" borderId="16"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6" xfId="0" applyFont="1" applyFill="1" applyBorder="1" applyAlignment="1">
      <alignment horizontal="left" vertical="center"/>
    </xf>
    <xf numFmtId="0" fontId="8" fillId="0" borderId="18" xfId="0" applyFont="1" applyFill="1" applyBorder="1" applyAlignment="1">
      <alignment horizontal="left" vertical="center"/>
    </xf>
    <xf numFmtId="0" fontId="8" fillId="0" borderId="16" xfId="0" applyFont="1" applyBorder="1" applyAlignment="1">
      <alignment horizontal="left" vertical="center" wrapText="1" indent="1"/>
    </xf>
    <xf numFmtId="0" fontId="8" fillId="0" borderId="16"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17" xfId="0" applyFont="1" applyBorder="1" applyAlignment="1">
      <alignment horizontal="left" vertical="center" wrapText="1" indent="1"/>
    </xf>
    <xf numFmtId="0" fontId="8" fillId="0" borderId="17" xfId="0" applyFont="1" applyBorder="1" applyAlignment="1">
      <alignment horizontal="left" vertical="center" wrapText="1" indent="1"/>
    </xf>
    <xf numFmtId="0" fontId="8" fillId="0" borderId="18"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14" xfId="0" applyFont="1" applyBorder="1" applyAlignment="1">
      <alignment horizontal="left" vertical="center" wrapText="1" indent="1"/>
    </xf>
    <xf numFmtId="0" fontId="8" fillId="0" borderId="17" xfId="0" applyFont="1" applyBorder="1" applyAlignment="1">
      <alignment horizontal="left" vertical="top" wrapText="1"/>
    </xf>
    <xf numFmtId="0" fontId="13" fillId="0" borderId="16" xfId="0" applyFont="1" applyBorder="1" applyAlignment="1">
      <alignment horizontal="left" vertical="top" wrapText="1"/>
    </xf>
    <xf numFmtId="0" fontId="13" fillId="0" borderId="16" xfId="0" applyFont="1" applyBorder="1" applyAlignment="1">
      <alignment horizontal="left" vertical="top"/>
    </xf>
    <xf numFmtId="0" fontId="8" fillId="0" borderId="16" xfId="0" applyFont="1" applyBorder="1" applyAlignment="1">
      <alignment horizontal="left" vertical="top"/>
    </xf>
    <xf numFmtId="0" fontId="9" fillId="0" borderId="19"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center" vertical="center" wrapText="1"/>
    </xf>
    <xf numFmtId="0" fontId="9" fillId="0" borderId="20" xfId="0" applyFont="1" applyBorder="1" applyAlignment="1">
      <alignment horizontal="left" vertical="center" wrapText="1"/>
    </xf>
    <xf numFmtId="0" fontId="16" fillId="0" borderId="5" xfId="0" applyFont="1" applyFill="1" applyBorder="1" applyAlignment="1">
      <alignment horizontal="justify" vertical="center" wrapText="1"/>
    </xf>
    <xf numFmtId="0" fontId="16" fillId="0" borderId="6" xfId="0" applyFont="1" applyFill="1" applyBorder="1" applyAlignment="1">
      <alignment horizontal="justify" vertical="top" wrapText="1"/>
    </xf>
    <xf numFmtId="0" fontId="5" fillId="0" borderId="17" xfId="0" applyFont="1" applyBorder="1" applyAlignment="1">
      <alignment horizontal="center" vertical="center" wrapText="1"/>
    </xf>
    <xf numFmtId="0" fontId="7" fillId="0" borderId="17" xfId="0" applyFont="1" applyFill="1" applyBorder="1" applyAlignment="1">
      <alignment horizontal="left" vertical="top" wrapText="1"/>
    </xf>
    <xf numFmtId="0" fontId="8" fillId="0" borderId="17" xfId="0" applyFont="1" applyFill="1" applyBorder="1" applyAlignment="1">
      <alignment horizontal="left" vertical="center" wrapText="1"/>
    </xf>
    <xf numFmtId="0" fontId="7" fillId="0" borderId="21" xfId="0" applyFont="1" applyBorder="1" applyAlignment="1">
      <alignment vertical="center"/>
    </xf>
    <xf numFmtId="0" fontId="5" fillId="3" borderId="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7" fillId="0" borderId="22" xfId="0" applyFont="1" applyBorder="1" applyAlignment="1">
      <alignment horizontal="left" vertical="center"/>
    </xf>
    <xf numFmtId="0" fontId="7" fillId="0" borderId="17" xfId="0" applyFont="1" applyFill="1" applyBorder="1" applyAlignment="1">
      <alignment vertical="top" wrapText="1"/>
    </xf>
    <xf numFmtId="0" fontId="7" fillId="4" borderId="14" xfId="0" applyFont="1" applyFill="1" applyBorder="1" applyAlignment="1">
      <alignment vertical="top" wrapText="1"/>
    </xf>
    <xf numFmtId="0" fontId="7" fillId="4" borderId="6" xfId="0" applyFont="1" applyFill="1" applyBorder="1" applyAlignment="1">
      <alignment vertical="top" wrapText="1"/>
    </xf>
    <xf numFmtId="0" fontId="16" fillId="4" borderId="14" xfId="0" applyFont="1" applyFill="1" applyBorder="1" applyAlignment="1">
      <alignment vertical="top" wrapText="1"/>
    </xf>
    <xf numFmtId="0" fontId="2" fillId="0" borderId="12" xfId="0" applyFont="1" applyBorder="1" applyAlignment="1">
      <alignment horizontal="left" vertical="top"/>
    </xf>
    <xf numFmtId="0" fontId="2" fillId="0" borderId="0" xfId="0" applyFont="1" applyBorder="1"/>
    <xf numFmtId="0" fontId="9" fillId="0" borderId="22" xfId="0" applyFont="1" applyBorder="1" applyAlignment="1">
      <alignment horizontal="left" vertical="center" wrapText="1"/>
    </xf>
    <xf numFmtId="0" fontId="2" fillId="0" borderId="23" xfId="0" applyFont="1" applyBorder="1" applyAlignment="1">
      <alignment horizontal="left" vertical="top"/>
    </xf>
    <xf numFmtId="0" fontId="9" fillId="0" borderId="24" xfId="0" applyFont="1" applyBorder="1" applyAlignment="1">
      <alignment horizontal="left" vertical="center" wrapText="1"/>
    </xf>
    <xf numFmtId="0" fontId="8" fillId="0" borderId="25" xfId="0" applyFont="1" applyFill="1" applyBorder="1" applyAlignment="1">
      <alignment horizontal="left" vertical="center" wrapText="1"/>
    </xf>
    <xf numFmtId="0" fontId="8" fillId="0" borderId="25" xfId="0" applyFont="1" applyBorder="1" applyAlignment="1">
      <alignment horizontal="left" vertical="center" wrapText="1" indent="1"/>
    </xf>
    <xf numFmtId="0" fontId="2" fillId="0" borderId="10" xfId="0" applyFont="1" applyBorder="1" applyAlignment="1">
      <alignment horizontal="left" vertical="top"/>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9" fillId="0" borderId="12" xfId="0" applyFont="1" applyBorder="1" applyAlignment="1">
      <alignment horizontal="center" vertical="center" wrapText="1"/>
    </xf>
    <xf numFmtId="0" fontId="9" fillId="0" borderId="7" xfId="0" applyFont="1" applyBorder="1" applyAlignment="1">
      <alignment horizontal="left" vertical="center" wrapText="1"/>
    </xf>
    <xf numFmtId="0" fontId="8" fillId="0" borderId="16"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6" xfId="0" applyFont="1" applyBorder="1" applyAlignment="1">
      <alignment horizontal="left" vertical="center" wrapText="1" indent="1"/>
    </xf>
    <xf numFmtId="0" fontId="8" fillId="0" borderId="18" xfId="0" applyFont="1" applyBorder="1" applyAlignment="1">
      <alignment horizontal="left" vertical="center" wrapText="1" indent="1"/>
    </xf>
    <xf numFmtId="0" fontId="7" fillId="0" borderId="16" xfId="0" applyFont="1" applyFill="1" applyBorder="1" applyAlignment="1">
      <alignment vertical="top" wrapText="1"/>
    </xf>
    <xf numFmtId="0" fontId="7" fillId="0" borderId="18" xfId="0" applyFont="1" applyFill="1" applyBorder="1" applyAlignment="1">
      <alignment vertical="top"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17" xfId="0" applyFont="1" applyBorder="1" applyAlignment="1">
      <alignment horizontal="left" vertical="center" wrapText="1" indent="1"/>
    </xf>
    <xf numFmtId="0" fontId="5" fillId="3" borderId="16"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Fill="1" applyBorder="1" applyAlignment="1">
      <alignment horizontal="left" vertical="center"/>
    </xf>
    <xf numFmtId="0" fontId="8" fillId="0" borderId="18" xfId="0" applyFont="1" applyFill="1" applyBorder="1" applyAlignment="1">
      <alignment horizontal="left" vertical="center"/>
    </xf>
    <xf numFmtId="0" fontId="9" fillId="0" borderId="12" xfId="0" applyFont="1" applyBorder="1" applyAlignment="1">
      <alignment horizontal="left" vertical="center" wrapText="1"/>
    </xf>
    <xf numFmtId="0" fontId="15" fillId="0" borderId="16" xfId="0" applyFont="1" applyFill="1" applyBorder="1" applyAlignment="1">
      <alignment vertical="top" wrapText="1"/>
    </xf>
    <xf numFmtId="0" fontId="15" fillId="0" borderId="18" xfId="0" applyFont="1" applyFill="1" applyBorder="1" applyAlignment="1">
      <alignment vertical="top" wrapText="1"/>
    </xf>
    <xf numFmtId="0" fontId="4" fillId="0" borderId="2" xfId="0" applyFont="1" applyBorder="1" applyAlignment="1">
      <alignment vertical="center" wrapText="1"/>
    </xf>
    <xf numFmtId="0" fontId="6" fillId="0" borderId="2" xfId="0" applyFont="1" applyBorder="1" applyAlignment="1">
      <alignment vertical="center" wrapText="1"/>
    </xf>
    <xf numFmtId="0" fontId="5" fillId="2"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5" fillId="0" borderId="15" xfId="0" applyFont="1" applyFill="1" applyBorder="1" applyAlignment="1">
      <alignment vertical="top" wrapText="1"/>
    </xf>
    <xf numFmtId="0" fontId="5" fillId="0" borderId="4" xfId="0" applyFont="1" applyFill="1" applyBorder="1" applyAlignment="1">
      <alignment vertical="top"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7" fillId="0" borderId="16" xfId="0" applyFont="1" applyFill="1" applyBorder="1" applyAlignment="1">
      <alignment horizontal="left" vertical="top" wrapText="1"/>
    </xf>
    <xf numFmtId="0" fontId="7" fillId="0" borderId="18" xfId="0" applyFont="1" applyFill="1"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K139"/>
  <sheetViews>
    <sheetView tabSelected="1" view="pageBreakPreview" topLeftCell="E1" zoomScale="60" zoomScaleNormal="50" workbookViewId="0">
      <pane ySplit="3" topLeftCell="A130" activePane="bottomLeft" state="frozen"/>
      <selection activeCell="C1" sqref="C1"/>
      <selection pane="bottomLeft" activeCell="K132" sqref="K132"/>
    </sheetView>
  </sheetViews>
  <sheetFormatPr defaultColWidth="9" defaultRowHeight="18.75"/>
  <cols>
    <col min="1" max="1" width="2.375" style="1" customWidth="1"/>
    <col min="2" max="2" width="1.125" style="1" customWidth="1"/>
    <col min="3" max="3" width="9.5" style="3" customWidth="1"/>
    <col min="4" max="4" width="25.25" style="3" customWidth="1"/>
    <col min="5" max="5" width="13.125" style="8" customWidth="1"/>
    <col min="6" max="6" width="67.875" style="14" customWidth="1"/>
    <col min="7" max="7" width="24.75" style="14" customWidth="1"/>
    <col min="8" max="8" width="22.75" style="1" customWidth="1"/>
    <col min="9" max="9" width="85.25" style="2" customWidth="1"/>
    <col min="10" max="10" width="1.75" style="1" customWidth="1"/>
    <col min="11" max="11" width="38.125" style="52" customWidth="1"/>
    <col min="12" max="16384" width="9" style="1"/>
  </cols>
  <sheetData>
    <row r="2" spans="3:11" ht="48.95" customHeight="1">
      <c r="C2" s="137" t="s">
        <v>58</v>
      </c>
      <c r="D2" s="137"/>
      <c r="E2" s="137"/>
      <c r="F2" s="137"/>
      <c r="G2" s="13"/>
      <c r="H2" s="138"/>
      <c r="I2" s="138"/>
    </row>
    <row r="3" spans="3:11" ht="45.6" customHeight="1">
      <c r="C3" s="139" t="s">
        <v>65</v>
      </c>
      <c r="D3" s="140"/>
      <c r="E3" s="7" t="s">
        <v>120</v>
      </c>
      <c r="F3" s="4" t="s">
        <v>10</v>
      </c>
      <c r="G3" s="5" t="s">
        <v>53</v>
      </c>
      <c r="H3" s="4" t="s">
        <v>256</v>
      </c>
      <c r="I3" s="4" t="s">
        <v>263</v>
      </c>
    </row>
    <row r="4" spans="3:11" ht="102" customHeight="1">
      <c r="C4" s="16" t="s">
        <v>208</v>
      </c>
      <c r="D4" s="17" t="s">
        <v>207</v>
      </c>
      <c r="E4" s="36" t="s">
        <v>157</v>
      </c>
      <c r="F4" s="48" t="s">
        <v>17</v>
      </c>
      <c r="G4" s="30"/>
      <c r="H4" s="54"/>
      <c r="I4" s="6"/>
      <c r="K4" s="52" t="str">
        <f>IF(AND(H4="△：一部できている",I4=""),"←備考欄に理由や改善予定などを記入してください。",IF(AND(H4="×：できていない",I4=""),"←備考欄に理由や改善予定などを記入してください。",""))</f>
        <v/>
      </c>
    </row>
    <row r="5" spans="3:11" ht="102" customHeight="1">
      <c r="C5" s="18" t="s">
        <v>210</v>
      </c>
      <c r="D5" s="19" t="s">
        <v>209</v>
      </c>
      <c r="E5" s="37" t="s">
        <v>158</v>
      </c>
      <c r="F5" s="28" t="s">
        <v>59</v>
      </c>
      <c r="G5" s="31" t="s">
        <v>13</v>
      </c>
      <c r="H5" s="54"/>
      <c r="I5" s="10"/>
      <c r="K5" s="52" t="str">
        <f>IF(AND(H5="△：一部できている",I5=""),"←備考欄に理由や改善予定などを記入してください。",IF(AND(H5="×：できていない",I5=""),"←備考欄に理由や改善予定などを記入してください。",""))</f>
        <v/>
      </c>
    </row>
    <row r="6" spans="3:11" ht="102" customHeight="1">
      <c r="C6" s="20"/>
      <c r="D6" s="21"/>
      <c r="E6" s="38" t="s">
        <v>159</v>
      </c>
      <c r="F6" s="26" t="s">
        <v>243</v>
      </c>
      <c r="G6" s="32" t="s">
        <v>60</v>
      </c>
      <c r="H6" s="53"/>
      <c r="I6" s="11"/>
      <c r="K6" s="52" t="str">
        <f t="shared" ref="K6:K17" si="0">IF(AND(H6="△：一部できている",I6=""),"←備考欄に理由や改善予定などを記入してください。",IF(AND(H6="×：できていない",I6=""),"←備考欄に理由や改善予定などを記入してください。",""))</f>
        <v/>
      </c>
    </row>
    <row r="7" spans="3:11" ht="102" customHeight="1">
      <c r="C7" s="22"/>
      <c r="D7" s="23"/>
      <c r="E7" s="39" t="s">
        <v>160</v>
      </c>
      <c r="F7" s="27" t="s">
        <v>121</v>
      </c>
      <c r="G7" s="33" t="s">
        <v>13</v>
      </c>
      <c r="H7" s="55"/>
      <c r="I7" s="12"/>
      <c r="K7" s="52" t="str">
        <f t="shared" si="0"/>
        <v/>
      </c>
    </row>
    <row r="8" spans="3:11" ht="102" customHeight="1">
      <c r="C8" s="18" t="s">
        <v>212</v>
      </c>
      <c r="D8" s="19" t="s">
        <v>211</v>
      </c>
      <c r="E8" s="37" t="s">
        <v>157</v>
      </c>
      <c r="F8" s="24" t="s">
        <v>61</v>
      </c>
      <c r="G8" s="31" t="s">
        <v>14</v>
      </c>
      <c r="H8" s="54"/>
      <c r="I8" s="10"/>
      <c r="K8" s="52" t="str">
        <f t="shared" si="0"/>
        <v/>
      </c>
    </row>
    <row r="9" spans="3:11" ht="118.5" customHeight="1">
      <c r="C9" s="20"/>
      <c r="D9" s="21"/>
      <c r="E9" s="38" t="s">
        <v>159</v>
      </c>
      <c r="F9" s="25" t="s">
        <v>62</v>
      </c>
      <c r="G9" s="32" t="s">
        <v>15</v>
      </c>
      <c r="H9" s="56"/>
      <c r="I9" s="11"/>
      <c r="K9" s="52" t="str">
        <f t="shared" si="0"/>
        <v/>
      </c>
    </row>
    <row r="10" spans="3:11" ht="119.25" customHeight="1">
      <c r="C10" s="20"/>
      <c r="D10" s="21"/>
      <c r="E10" s="38" t="s">
        <v>160</v>
      </c>
      <c r="F10" s="26" t="s">
        <v>66</v>
      </c>
      <c r="G10" s="32" t="s">
        <v>16</v>
      </c>
      <c r="H10" s="57"/>
      <c r="I10" s="11"/>
      <c r="K10" s="52" t="str">
        <f t="shared" si="0"/>
        <v/>
      </c>
    </row>
    <row r="11" spans="3:11" ht="102" customHeight="1">
      <c r="C11" s="22"/>
      <c r="D11" s="23"/>
      <c r="E11" s="39" t="s">
        <v>161</v>
      </c>
      <c r="F11" s="27" t="s">
        <v>122</v>
      </c>
      <c r="G11" s="33" t="s">
        <v>16</v>
      </c>
      <c r="H11" s="55"/>
      <c r="I11" s="12"/>
      <c r="K11" s="52" t="str">
        <f t="shared" si="0"/>
        <v/>
      </c>
    </row>
    <row r="12" spans="3:11" ht="37.5" customHeight="1">
      <c r="C12" s="97" t="s">
        <v>264</v>
      </c>
      <c r="D12" s="59"/>
      <c r="E12" s="94"/>
      <c r="F12" s="95"/>
      <c r="G12" s="96"/>
      <c r="H12" s="53"/>
      <c r="I12" s="105"/>
      <c r="J12" s="106"/>
    </row>
    <row r="13" spans="3:11" ht="102" customHeight="1">
      <c r="C13" s="20" t="s">
        <v>214</v>
      </c>
      <c r="D13" s="58" t="s">
        <v>213</v>
      </c>
      <c r="E13" s="37" t="s">
        <v>157</v>
      </c>
      <c r="F13" s="28" t="s">
        <v>244</v>
      </c>
      <c r="G13" s="31"/>
      <c r="H13" s="56"/>
      <c r="I13" s="10"/>
      <c r="K13" s="52" t="str">
        <f t="shared" si="0"/>
        <v/>
      </c>
    </row>
    <row r="14" spans="3:11" ht="102" customHeight="1">
      <c r="C14" s="29"/>
      <c r="D14" s="21"/>
      <c r="E14" s="38" t="s">
        <v>162</v>
      </c>
      <c r="F14" s="26" t="s">
        <v>21</v>
      </c>
      <c r="G14" s="32"/>
      <c r="H14" s="57"/>
      <c r="I14" s="11"/>
      <c r="K14" s="52" t="str">
        <f t="shared" si="0"/>
        <v/>
      </c>
    </row>
    <row r="15" spans="3:11" ht="102" customHeight="1">
      <c r="C15" s="20"/>
      <c r="D15" s="21"/>
      <c r="E15" s="38" t="s">
        <v>163</v>
      </c>
      <c r="F15" s="26" t="s">
        <v>245</v>
      </c>
      <c r="G15" s="32"/>
      <c r="H15" s="57"/>
      <c r="I15" s="11"/>
      <c r="K15" s="52" t="str">
        <f t="shared" si="0"/>
        <v/>
      </c>
    </row>
    <row r="16" spans="3:11" ht="102" customHeight="1">
      <c r="C16" s="22"/>
      <c r="D16" s="23"/>
      <c r="E16" s="39" t="s">
        <v>161</v>
      </c>
      <c r="F16" s="27" t="s">
        <v>22</v>
      </c>
      <c r="G16" s="33"/>
      <c r="H16" s="53"/>
      <c r="I16" s="12"/>
      <c r="K16" s="52" t="str">
        <f>IF(AND(H16="△：一部できている",I16=""),"←備考欄に理由や改善予定などを記入してください。",IF(AND(H16="×：できていない",I16=""),"←備考欄に理由や改善予定などを記入してください。",""))</f>
        <v/>
      </c>
    </row>
    <row r="17" spans="3:11" ht="131.25" customHeight="1">
      <c r="C17" s="18" t="s">
        <v>216</v>
      </c>
      <c r="D17" s="19" t="s">
        <v>215</v>
      </c>
      <c r="E17" s="37" t="s">
        <v>157</v>
      </c>
      <c r="F17" s="28" t="s">
        <v>18</v>
      </c>
      <c r="G17" s="51" t="s">
        <v>55</v>
      </c>
      <c r="H17" s="54"/>
      <c r="I17" s="10"/>
      <c r="K17" s="52" t="str">
        <f t="shared" si="0"/>
        <v/>
      </c>
    </row>
    <row r="18" spans="3:11" ht="18" customHeight="1">
      <c r="C18" s="134"/>
      <c r="D18" s="116"/>
      <c r="E18" s="123" t="s">
        <v>159</v>
      </c>
      <c r="F18" s="147" t="s">
        <v>0</v>
      </c>
      <c r="G18" s="145" t="s">
        <v>28</v>
      </c>
      <c r="H18" s="130"/>
      <c r="I18" s="67" t="s">
        <v>257</v>
      </c>
    </row>
    <row r="19" spans="3:11" ht="102" customHeight="1">
      <c r="C19" s="134"/>
      <c r="D19" s="116"/>
      <c r="E19" s="124"/>
      <c r="F19" s="148"/>
      <c r="G19" s="146"/>
      <c r="H19" s="131"/>
      <c r="I19" s="66"/>
      <c r="K19" s="52" t="str">
        <f>IF(AND(H18="△：一部できている",I19=""),"←備考欄に理由や改善予定などを記入してください。",IF(AND(H18="×：できていない",I19=""),"←備考欄に理由や改善予定などを記入してください。",IF(AND(H18="○：できている",I19=""),"←どのように対応しているか記載してください。","")))</f>
        <v/>
      </c>
    </row>
    <row r="20" spans="3:11" ht="18" customHeight="1">
      <c r="C20" s="134"/>
      <c r="D20" s="116"/>
      <c r="E20" s="123" t="s">
        <v>160</v>
      </c>
      <c r="F20" s="135" t="s">
        <v>261</v>
      </c>
      <c r="G20" s="145" t="s">
        <v>123</v>
      </c>
      <c r="H20" s="130"/>
      <c r="I20" s="84" t="s">
        <v>289</v>
      </c>
    </row>
    <row r="21" spans="3:11" ht="102" customHeight="1">
      <c r="C21" s="134"/>
      <c r="D21" s="116"/>
      <c r="E21" s="124"/>
      <c r="F21" s="136"/>
      <c r="G21" s="146"/>
      <c r="H21" s="131"/>
      <c r="I21" s="66"/>
      <c r="K21" s="52" t="str">
        <f>IF(AND(H20="△：一部できている",I21=""),"←備考欄に理由や改善予定などを記入してください。",IF(AND(H20="×：できていない",I21=""),"←備考欄に理由や改善予定などを記入してください。",IF(AND(H20="○：できている",I21=""),"←R2年度の開催日、出席人数等を記載してください。","")))</f>
        <v/>
      </c>
    </row>
    <row r="22" spans="3:11" ht="18" customHeight="1">
      <c r="C22" s="115"/>
      <c r="D22" s="116"/>
      <c r="E22" s="123" t="s">
        <v>161</v>
      </c>
      <c r="F22" s="135" t="s">
        <v>262</v>
      </c>
      <c r="G22" s="117" t="s">
        <v>242</v>
      </c>
      <c r="H22" s="130"/>
      <c r="I22" s="85" t="s">
        <v>290</v>
      </c>
    </row>
    <row r="23" spans="3:11" ht="102" customHeight="1">
      <c r="C23" s="129"/>
      <c r="D23" s="128"/>
      <c r="E23" s="124"/>
      <c r="F23" s="136"/>
      <c r="G23" s="118"/>
      <c r="H23" s="131"/>
      <c r="I23" s="66"/>
      <c r="K23" s="52" t="str">
        <f>IF(AND(H22="△：一部できている",I23=""),"←備考欄に理由や改善予定などを記入してください。",IF(AND(H22="×：できていない",I23=""),"←備考欄に理由や改善予定などを記入してください。",IF(AND(H22="○：できている",I23=""),"←R2年度の研修テーマごとに開催日や出席人数を記載してください。","")))</f>
        <v/>
      </c>
    </row>
    <row r="24" spans="3:11" ht="102" customHeight="1">
      <c r="C24" s="20" t="s">
        <v>249</v>
      </c>
      <c r="D24" s="58" t="s">
        <v>248</v>
      </c>
      <c r="E24" s="38" t="s">
        <v>164</v>
      </c>
      <c r="F24" s="25" t="s">
        <v>19</v>
      </c>
      <c r="G24" s="45" t="s">
        <v>29</v>
      </c>
      <c r="H24" s="78"/>
      <c r="I24" s="11"/>
      <c r="K24" s="52" t="str">
        <f>IF(AND(H24="△：一部できている",I24=""),"←備考欄に理由や改善予定などを記入してください。",IF(AND(H16="×：できていない",I16=""),"←備考欄に理由や改善予定などを記入してください。",""))</f>
        <v/>
      </c>
    </row>
    <row r="25" spans="3:11" ht="18" customHeight="1">
      <c r="C25" s="115"/>
      <c r="D25" s="116"/>
      <c r="E25" s="123" t="s">
        <v>165</v>
      </c>
      <c r="F25" s="121" t="s">
        <v>20</v>
      </c>
      <c r="G25" s="132" t="s">
        <v>29</v>
      </c>
      <c r="H25" s="119"/>
      <c r="I25" s="86" t="s">
        <v>291</v>
      </c>
    </row>
    <row r="26" spans="3:11" ht="102" customHeight="1">
      <c r="C26" s="115"/>
      <c r="D26" s="116"/>
      <c r="E26" s="124"/>
      <c r="F26" s="122"/>
      <c r="G26" s="133"/>
      <c r="H26" s="120"/>
      <c r="I26" s="62"/>
      <c r="K26" s="52" t="str">
        <f>IF(AND(H25="△：一部できている",I26=""),"←備考欄に理由や改善予定などを記入してください。",IF(AND(H25="×：できていない",I26=""),"←備考欄に理由や改善予定などを記入してください。",IF(AND(H25="○：できている",I26=""),"←R3年度の実施日・期間や、健康診断を受けた人数を記載してください。","")))</f>
        <v/>
      </c>
    </row>
    <row r="27" spans="3:11" ht="102" customHeight="1">
      <c r="C27" s="20"/>
      <c r="D27" s="21"/>
      <c r="E27" s="98" t="s">
        <v>265</v>
      </c>
      <c r="F27" s="25" t="s">
        <v>124</v>
      </c>
      <c r="G27" s="45"/>
      <c r="H27" s="78"/>
      <c r="I27" s="11"/>
      <c r="K27" s="52" t="str">
        <f>IF(AND(H27="△：一部できている",I27=""),"←備考欄に理由や改善予定などを記入してください。",IF(AND(H27="×：できていない",I27=""),"←備考欄に理由や改善予定などを記入してください。",""))</f>
        <v/>
      </c>
    </row>
    <row r="28" spans="3:11" ht="102" customHeight="1">
      <c r="C28" s="20"/>
      <c r="D28" s="21"/>
      <c r="E28" s="98" t="s">
        <v>266</v>
      </c>
      <c r="F28" s="25" t="s">
        <v>81</v>
      </c>
      <c r="G28" s="32" t="s">
        <v>111</v>
      </c>
      <c r="H28" s="78"/>
      <c r="I28" s="11"/>
      <c r="K28" s="52" t="str">
        <f t="shared" ref="K28:K93" si="1">IF(AND(H28="△：一部できている",I28=""),"←備考欄に理由や改善予定などを記入してください。",IF(AND(H28="×：できていない",I28=""),"←備考欄に理由や改善予定などを記入してください。",""))</f>
        <v/>
      </c>
    </row>
    <row r="29" spans="3:11" ht="18" customHeight="1">
      <c r="C29" s="115"/>
      <c r="D29" s="116"/>
      <c r="E29" s="126" t="s">
        <v>268</v>
      </c>
      <c r="F29" s="121" t="s">
        <v>125</v>
      </c>
      <c r="G29" s="117"/>
      <c r="H29" s="119"/>
      <c r="I29" s="87" t="s">
        <v>258</v>
      </c>
    </row>
    <row r="30" spans="3:11" ht="102" customHeight="1">
      <c r="C30" s="115"/>
      <c r="D30" s="116"/>
      <c r="E30" s="127"/>
      <c r="F30" s="122"/>
      <c r="G30" s="118"/>
      <c r="H30" s="120"/>
      <c r="I30" s="62"/>
      <c r="K30" s="52" t="str">
        <f>IF(AND(H29="△：一部できている",I30=""),"←備考欄に理由や改善予定などを記入してください。",IF(AND(H29="×：できていない",I30=""),"←備考欄に理由や改善予定などを記入してください。",IF(AND(H29="○：できている",I30=""),"←どのように周知しているかを記載してください。","")))</f>
        <v/>
      </c>
    </row>
    <row r="31" spans="3:11" ht="102" customHeight="1">
      <c r="C31" s="20"/>
      <c r="D31" s="21"/>
      <c r="E31" s="98" t="s">
        <v>267</v>
      </c>
      <c r="F31" s="25" t="s">
        <v>126</v>
      </c>
      <c r="G31" s="45"/>
      <c r="H31" s="78"/>
      <c r="I31" s="11"/>
      <c r="K31" s="52" t="str">
        <f t="shared" si="1"/>
        <v/>
      </c>
    </row>
    <row r="32" spans="3:11" ht="102" customHeight="1">
      <c r="C32" s="20"/>
      <c r="D32" s="21"/>
      <c r="E32" s="98" t="s">
        <v>269</v>
      </c>
      <c r="F32" s="25" t="s">
        <v>127</v>
      </c>
      <c r="G32" s="45"/>
      <c r="H32" s="78"/>
      <c r="I32" s="11"/>
      <c r="K32" s="52" t="str">
        <f t="shared" si="1"/>
        <v/>
      </c>
    </row>
    <row r="33" spans="3:11" ht="102" customHeight="1">
      <c r="C33" s="22"/>
      <c r="D33" s="23"/>
      <c r="E33" s="39" t="s">
        <v>170</v>
      </c>
      <c r="F33" s="34" t="s">
        <v>12</v>
      </c>
      <c r="G33" s="33" t="s">
        <v>113</v>
      </c>
      <c r="H33" s="82"/>
      <c r="I33" s="12"/>
      <c r="K33" s="52" t="str">
        <f t="shared" si="1"/>
        <v/>
      </c>
    </row>
    <row r="34" spans="3:11" ht="102" customHeight="1">
      <c r="C34" s="18" t="s">
        <v>218</v>
      </c>
      <c r="D34" s="19" t="s">
        <v>217</v>
      </c>
      <c r="E34" s="37" t="s">
        <v>157</v>
      </c>
      <c r="F34" s="50" t="s">
        <v>11</v>
      </c>
      <c r="G34" s="31" t="s">
        <v>30</v>
      </c>
      <c r="H34" s="81"/>
      <c r="I34" s="10"/>
      <c r="K34" s="52" t="str">
        <f t="shared" si="1"/>
        <v/>
      </c>
    </row>
    <row r="35" spans="3:11" ht="102" customHeight="1">
      <c r="C35" s="20"/>
      <c r="D35" s="21"/>
      <c r="E35" s="38" t="s">
        <v>159</v>
      </c>
      <c r="F35" s="35" t="s">
        <v>128</v>
      </c>
      <c r="G35" s="32"/>
      <c r="H35" s="79"/>
      <c r="I35" s="11"/>
      <c r="K35" s="52" t="str">
        <f t="shared" si="1"/>
        <v/>
      </c>
    </row>
    <row r="36" spans="3:11" ht="102" customHeight="1">
      <c r="C36" s="20"/>
      <c r="D36" s="21"/>
      <c r="E36" s="38" t="s">
        <v>160</v>
      </c>
      <c r="F36" s="49" t="s">
        <v>129</v>
      </c>
      <c r="G36" s="32" t="s">
        <v>45</v>
      </c>
      <c r="H36" s="76"/>
      <c r="I36" s="11"/>
      <c r="K36" s="52" t="str">
        <f t="shared" si="1"/>
        <v/>
      </c>
    </row>
    <row r="37" spans="3:11" ht="102" customHeight="1">
      <c r="C37" s="20"/>
      <c r="D37" s="21"/>
      <c r="E37" s="38" t="s">
        <v>161</v>
      </c>
      <c r="F37" s="25" t="s">
        <v>130</v>
      </c>
      <c r="G37" s="32" t="s">
        <v>44</v>
      </c>
      <c r="H37" s="76"/>
      <c r="I37" s="11"/>
      <c r="K37" s="52" t="str">
        <f t="shared" si="1"/>
        <v/>
      </c>
    </row>
    <row r="38" spans="3:11" ht="102" customHeight="1">
      <c r="C38" s="20"/>
      <c r="D38" s="21"/>
      <c r="E38" s="38" t="s">
        <v>171</v>
      </c>
      <c r="F38" s="26" t="s">
        <v>67</v>
      </c>
      <c r="G38" s="32" t="s">
        <v>63</v>
      </c>
      <c r="H38" s="78"/>
      <c r="I38" s="11"/>
      <c r="K38" s="52" t="str">
        <f t="shared" si="1"/>
        <v/>
      </c>
    </row>
    <row r="39" spans="3:11" ht="102" customHeight="1">
      <c r="C39" s="20"/>
      <c r="D39" s="21"/>
      <c r="E39" s="38" t="s">
        <v>165</v>
      </c>
      <c r="F39" s="25" t="s">
        <v>68</v>
      </c>
      <c r="G39" s="32" t="s">
        <v>43</v>
      </c>
      <c r="H39" s="78"/>
      <c r="I39" s="11"/>
      <c r="K39" s="52" t="str">
        <f t="shared" si="1"/>
        <v/>
      </c>
    </row>
    <row r="40" spans="3:11" ht="102" customHeight="1">
      <c r="C40" s="20"/>
      <c r="D40" s="21"/>
      <c r="E40" s="38" t="s">
        <v>166</v>
      </c>
      <c r="F40" s="25" t="s">
        <v>69</v>
      </c>
      <c r="G40" s="32" t="s">
        <v>56</v>
      </c>
      <c r="H40" s="78"/>
      <c r="I40" s="11"/>
      <c r="K40" s="52" t="str">
        <f t="shared" si="1"/>
        <v/>
      </c>
    </row>
    <row r="41" spans="3:11" ht="102" customHeight="1">
      <c r="C41" s="20"/>
      <c r="D41" s="21"/>
      <c r="E41" s="99" t="s">
        <v>266</v>
      </c>
      <c r="F41" s="68" t="s">
        <v>131</v>
      </c>
      <c r="G41" s="69" t="s">
        <v>57</v>
      </c>
      <c r="H41" s="79"/>
      <c r="I41" s="62"/>
      <c r="K41" s="52" t="str">
        <f t="shared" si="1"/>
        <v/>
      </c>
    </row>
    <row r="42" spans="3:11" ht="18" customHeight="1">
      <c r="C42" s="115"/>
      <c r="D42" s="116"/>
      <c r="E42" s="126" t="s">
        <v>268</v>
      </c>
      <c r="F42" s="121" t="s">
        <v>82</v>
      </c>
      <c r="G42" s="117"/>
      <c r="H42" s="119"/>
      <c r="I42" s="67" t="s">
        <v>258</v>
      </c>
    </row>
    <row r="43" spans="3:11" ht="102" customHeight="1">
      <c r="C43" s="129"/>
      <c r="D43" s="128"/>
      <c r="E43" s="127"/>
      <c r="F43" s="122"/>
      <c r="G43" s="118"/>
      <c r="H43" s="120"/>
      <c r="I43" s="62"/>
      <c r="K43" s="52" t="str">
        <f>IF(AND(H42="△：一部できている",I43=""),"←備考欄に理由や改善予定などを記入してください。",IF(AND(H42="×：できていない",I43=""),"←備考欄に理由や改善予定などを記入してください。",IF(AND(H42="○：できている",I43=""),"←どのように周知しているかを記載してください。","")))</f>
        <v/>
      </c>
    </row>
    <row r="44" spans="3:11" ht="117" customHeight="1">
      <c r="C44" s="20" t="s">
        <v>250</v>
      </c>
      <c r="D44" s="58" t="s">
        <v>251</v>
      </c>
      <c r="E44" s="99" t="s">
        <v>267</v>
      </c>
      <c r="F44" s="25" t="s">
        <v>86</v>
      </c>
      <c r="G44" s="32" t="s">
        <v>96</v>
      </c>
      <c r="H44" s="76"/>
      <c r="I44" s="11"/>
      <c r="K44" s="52" t="str">
        <f t="shared" si="1"/>
        <v/>
      </c>
    </row>
    <row r="45" spans="3:11" ht="102" customHeight="1">
      <c r="C45" s="20"/>
      <c r="D45" s="21"/>
      <c r="E45" s="98" t="s">
        <v>269</v>
      </c>
      <c r="F45" s="25" t="s">
        <v>83</v>
      </c>
      <c r="G45" s="32"/>
      <c r="H45" s="76"/>
      <c r="I45" s="11"/>
      <c r="K45" s="52" t="str">
        <f t="shared" si="1"/>
        <v/>
      </c>
    </row>
    <row r="46" spans="3:11" ht="102" customHeight="1">
      <c r="C46" s="20"/>
      <c r="D46" s="21"/>
      <c r="E46" s="38" t="s">
        <v>172</v>
      </c>
      <c r="F46" s="25" t="s">
        <v>84</v>
      </c>
      <c r="G46" s="32" t="s">
        <v>229</v>
      </c>
      <c r="H46" s="76"/>
      <c r="I46" s="11"/>
      <c r="K46" s="52" t="str">
        <f t="shared" si="1"/>
        <v/>
      </c>
    </row>
    <row r="47" spans="3:11" ht="90.75" customHeight="1">
      <c r="C47" s="20"/>
      <c r="D47" s="21"/>
      <c r="E47" s="38"/>
      <c r="F47" s="143" t="s">
        <v>230</v>
      </c>
      <c r="G47" s="144"/>
      <c r="H47" s="76"/>
      <c r="I47" s="11"/>
    </row>
    <row r="48" spans="3:11" ht="102" customHeight="1">
      <c r="C48" s="20"/>
      <c r="D48" s="21"/>
      <c r="E48" s="38" t="s">
        <v>173</v>
      </c>
      <c r="F48" s="25" t="s">
        <v>97</v>
      </c>
      <c r="G48" s="32" t="s">
        <v>98</v>
      </c>
      <c r="H48" s="76"/>
      <c r="I48" s="11"/>
      <c r="K48" s="52" t="str">
        <f t="shared" si="1"/>
        <v/>
      </c>
    </row>
    <row r="49" spans="3:11" ht="18" customHeight="1">
      <c r="C49" s="115"/>
      <c r="D49" s="116"/>
      <c r="E49" s="123" t="s">
        <v>174</v>
      </c>
      <c r="F49" s="121" t="s">
        <v>85</v>
      </c>
      <c r="G49" s="117"/>
      <c r="H49" s="119"/>
      <c r="I49" s="87" t="s">
        <v>258</v>
      </c>
      <c r="K49" s="52" t="str">
        <f t="shared" si="1"/>
        <v/>
      </c>
    </row>
    <row r="50" spans="3:11" ht="102" customHeight="1">
      <c r="C50" s="115"/>
      <c r="D50" s="116"/>
      <c r="E50" s="124"/>
      <c r="F50" s="122"/>
      <c r="G50" s="118"/>
      <c r="H50" s="120"/>
      <c r="I50" s="62"/>
      <c r="K50" s="52" t="str">
        <f>IF(AND(H49="△：一部できている",I50=""),"←備考欄に理由や改善予定などを記入してください。",IF(AND(H49="×：できていない",I50=""),"←備考欄に理由や改善予定などを記入してください。",IF(AND(H49="○：できている",I50=""),"←どのように周知しているかを記載してください。","")))</f>
        <v/>
      </c>
    </row>
    <row r="51" spans="3:11" ht="102" customHeight="1">
      <c r="C51" s="20"/>
      <c r="D51" s="21"/>
      <c r="E51" s="38" t="s">
        <v>175</v>
      </c>
      <c r="F51" s="25" t="s">
        <v>132</v>
      </c>
      <c r="G51" s="32" t="s">
        <v>99</v>
      </c>
      <c r="H51" s="76"/>
      <c r="I51" s="11"/>
      <c r="K51" s="52" t="str">
        <f t="shared" si="1"/>
        <v/>
      </c>
    </row>
    <row r="52" spans="3:11" ht="102" customHeight="1">
      <c r="C52" s="20"/>
      <c r="D52" s="21"/>
      <c r="E52" s="38" t="s">
        <v>176</v>
      </c>
      <c r="F52" s="25" t="s">
        <v>87</v>
      </c>
      <c r="G52" s="32"/>
      <c r="H52" s="76"/>
      <c r="I52" s="11"/>
      <c r="K52" s="52" t="str">
        <f t="shared" si="1"/>
        <v/>
      </c>
    </row>
    <row r="53" spans="3:11" ht="102" customHeight="1">
      <c r="C53" s="88"/>
      <c r="D53" s="89"/>
      <c r="E53" s="98" t="s">
        <v>270</v>
      </c>
      <c r="F53" s="25" t="s">
        <v>133</v>
      </c>
      <c r="G53" s="32" t="s">
        <v>100</v>
      </c>
      <c r="H53" s="78"/>
      <c r="I53" s="11"/>
      <c r="K53" s="52" t="str">
        <f t="shared" si="1"/>
        <v/>
      </c>
    </row>
    <row r="54" spans="3:11" ht="18" customHeight="1">
      <c r="C54" s="115" t="s">
        <v>250</v>
      </c>
      <c r="D54" s="116" t="s">
        <v>251</v>
      </c>
      <c r="E54" s="126" t="s">
        <v>271</v>
      </c>
      <c r="F54" s="121" t="s">
        <v>88</v>
      </c>
      <c r="G54" s="117"/>
      <c r="H54" s="119"/>
      <c r="I54" s="87" t="s">
        <v>258</v>
      </c>
    </row>
    <row r="55" spans="3:11" ht="102" customHeight="1">
      <c r="C55" s="115"/>
      <c r="D55" s="116"/>
      <c r="E55" s="127"/>
      <c r="F55" s="122"/>
      <c r="G55" s="118"/>
      <c r="H55" s="120"/>
      <c r="I55" s="62"/>
      <c r="K55" s="52" t="str">
        <f>IF(AND(H54="△：一部できている",I55=""),"←備考欄に理由や改善予定などを記入してください。",IF(AND(H54="×：できていない",I55=""),"←備考欄に理由や改善予定などを記入してください。",IF(AND(H54="○：できている",I55=""),"←どのように周知しているかを記載してください。","")))</f>
        <v/>
      </c>
    </row>
    <row r="56" spans="3:11" ht="102" customHeight="1">
      <c r="C56" s="20"/>
      <c r="D56" s="21"/>
      <c r="E56" s="98" t="s">
        <v>272</v>
      </c>
      <c r="F56" s="25" t="s">
        <v>101</v>
      </c>
      <c r="G56" s="32" t="s">
        <v>102</v>
      </c>
      <c r="H56" s="78"/>
      <c r="I56" s="11"/>
      <c r="K56" s="52" t="str">
        <f t="shared" si="1"/>
        <v/>
      </c>
    </row>
    <row r="57" spans="3:11" ht="102.75" customHeight="1">
      <c r="C57" s="20"/>
      <c r="D57" s="21"/>
      <c r="E57" s="98" t="s">
        <v>273</v>
      </c>
      <c r="F57" s="25" t="s">
        <v>89</v>
      </c>
      <c r="G57" s="32" t="s">
        <v>103</v>
      </c>
      <c r="H57" s="79"/>
      <c r="I57" s="11"/>
      <c r="K57" s="52" t="str">
        <f t="shared" si="1"/>
        <v/>
      </c>
    </row>
    <row r="58" spans="3:11" ht="18.75" customHeight="1">
      <c r="C58" s="115"/>
      <c r="D58" s="116"/>
      <c r="E58" s="126" t="s">
        <v>274</v>
      </c>
      <c r="F58" s="121" t="s">
        <v>114</v>
      </c>
      <c r="G58" s="117"/>
      <c r="H58" s="119"/>
      <c r="I58" s="87" t="s">
        <v>259</v>
      </c>
    </row>
    <row r="59" spans="3:11" ht="102" customHeight="1">
      <c r="C59" s="115"/>
      <c r="D59" s="116"/>
      <c r="E59" s="127"/>
      <c r="F59" s="122"/>
      <c r="G59" s="118"/>
      <c r="H59" s="120"/>
      <c r="I59" s="62"/>
      <c r="K59" s="52" t="str">
        <f>IF(AND(H58="△：一部できている",I59=""),"←備考欄に理由や改善予定などを記入してください。",IF(AND(H58="×：できていない",I59=""),"←備考欄に理由や改善予定などを記入してください。",IF(AND(H58="○：できている",I59=""),"←備蓄している物資を記載してください。","")))</f>
        <v/>
      </c>
    </row>
    <row r="60" spans="3:11" ht="118.5" customHeight="1">
      <c r="C60" s="20"/>
      <c r="D60" s="40"/>
      <c r="E60" s="98" t="s">
        <v>275</v>
      </c>
      <c r="F60" s="25" t="s">
        <v>246</v>
      </c>
      <c r="G60" s="32" t="s">
        <v>105</v>
      </c>
      <c r="H60" s="78"/>
      <c r="I60" s="11"/>
      <c r="K60" s="52" t="str">
        <f t="shared" si="1"/>
        <v/>
      </c>
    </row>
    <row r="61" spans="3:11" ht="137.25" customHeight="1">
      <c r="C61" s="20"/>
      <c r="D61" s="21"/>
      <c r="E61" s="98" t="s">
        <v>276</v>
      </c>
      <c r="F61" s="25" t="s">
        <v>247</v>
      </c>
      <c r="G61" s="32" t="s">
        <v>104</v>
      </c>
      <c r="H61" s="78"/>
      <c r="I61" s="11"/>
      <c r="K61" s="52" t="str">
        <f t="shared" si="1"/>
        <v/>
      </c>
    </row>
    <row r="62" spans="3:11" ht="102" customHeight="1">
      <c r="C62" s="20"/>
      <c r="D62" s="21"/>
      <c r="E62" s="38" t="s">
        <v>181</v>
      </c>
      <c r="F62" s="25" t="s">
        <v>135</v>
      </c>
      <c r="G62" s="32" t="s">
        <v>115</v>
      </c>
      <c r="H62" s="78"/>
      <c r="I62" s="11"/>
      <c r="K62" s="52" t="str">
        <f t="shared" si="1"/>
        <v/>
      </c>
    </row>
    <row r="63" spans="3:11" ht="102" customHeight="1">
      <c r="C63" s="88"/>
      <c r="D63" s="89"/>
      <c r="E63" s="38" t="s">
        <v>182</v>
      </c>
      <c r="F63" s="25" t="s">
        <v>134</v>
      </c>
      <c r="G63" s="32"/>
      <c r="H63" s="78"/>
      <c r="I63" s="11"/>
      <c r="K63" s="52" t="str">
        <f t="shared" si="1"/>
        <v/>
      </c>
    </row>
    <row r="64" spans="3:11" ht="102" customHeight="1">
      <c r="C64" s="20" t="s">
        <v>250</v>
      </c>
      <c r="D64" s="58" t="s">
        <v>251</v>
      </c>
      <c r="E64" s="38" t="s">
        <v>183</v>
      </c>
      <c r="F64" s="25" t="s">
        <v>138</v>
      </c>
      <c r="G64" s="45"/>
      <c r="H64" s="78"/>
      <c r="I64" s="11"/>
      <c r="K64" s="52" t="str">
        <f t="shared" si="1"/>
        <v/>
      </c>
    </row>
    <row r="65" spans="3:11" ht="102" customHeight="1">
      <c r="C65" s="20"/>
      <c r="D65" s="58"/>
      <c r="E65" s="38" t="s">
        <v>184</v>
      </c>
      <c r="F65" s="25" t="s">
        <v>136</v>
      </c>
      <c r="G65" s="32" t="s">
        <v>70</v>
      </c>
      <c r="H65" s="78"/>
      <c r="I65" s="11"/>
      <c r="K65" s="52" t="str">
        <f t="shared" si="1"/>
        <v/>
      </c>
    </row>
    <row r="66" spans="3:11" ht="102" customHeight="1">
      <c r="C66" s="20"/>
      <c r="D66" s="21"/>
      <c r="E66" s="38" t="s">
        <v>185</v>
      </c>
      <c r="F66" s="25" t="s">
        <v>71</v>
      </c>
      <c r="G66" s="32" t="s">
        <v>116</v>
      </c>
      <c r="H66" s="78"/>
      <c r="I66" s="11"/>
      <c r="K66" s="52" t="str">
        <f t="shared" si="1"/>
        <v/>
      </c>
    </row>
    <row r="67" spans="3:11" ht="102" customHeight="1">
      <c r="C67" s="22"/>
      <c r="D67" s="23"/>
      <c r="E67" s="39" t="s">
        <v>186</v>
      </c>
      <c r="F67" s="34" t="s">
        <v>1</v>
      </c>
      <c r="G67" s="33" t="s">
        <v>31</v>
      </c>
      <c r="H67" s="76"/>
      <c r="I67" s="12"/>
      <c r="K67" s="52" t="str">
        <f t="shared" si="1"/>
        <v/>
      </c>
    </row>
    <row r="68" spans="3:11" ht="102" customHeight="1">
      <c r="C68" s="18" t="s">
        <v>220</v>
      </c>
      <c r="D68" s="19" t="s">
        <v>219</v>
      </c>
      <c r="E68" s="37" t="s">
        <v>187</v>
      </c>
      <c r="F68" s="24" t="s">
        <v>2</v>
      </c>
      <c r="G68" s="46" t="s">
        <v>46</v>
      </c>
      <c r="H68" s="83"/>
      <c r="I68" s="10"/>
      <c r="K68" s="52" t="str">
        <f t="shared" si="1"/>
        <v/>
      </c>
    </row>
    <row r="69" spans="3:11" ht="102" customHeight="1">
      <c r="C69" s="20"/>
      <c r="D69" s="21"/>
      <c r="E69" s="38" t="s">
        <v>159</v>
      </c>
      <c r="F69" s="25" t="s">
        <v>64</v>
      </c>
      <c r="G69" s="32" t="s">
        <v>49</v>
      </c>
      <c r="H69" s="78"/>
      <c r="I69" s="11"/>
      <c r="K69" s="52" t="str">
        <f t="shared" si="1"/>
        <v/>
      </c>
    </row>
    <row r="70" spans="3:11" ht="102" customHeight="1">
      <c r="C70" s="20"/>
      <c r="D70" s="21"/>
      <c r="E70" s="38" t="s">
        <v>160</v>
      </c>
      <c r="F70" s="25" t="s">
        <v>72</v>
      </c>
      <c r="G70" s="32" t="s">
        <v>75</v>
      </c>
      <c r="H70" s="78"/>
      <c r="I70" s="11"/>
      <c r="K70" s="52" t="str">
        <f t="shared" si="1"/>
        <v/>
      </c>
    </row>
    <row r="71" spans="3:11" ht="102" customHeight="1">
      <c r="C71" s="20"/>
      <c r="D71" s="21"/>
      <c r="E71" s="38" t="s">
        <v>161</v>
      </c>
      <c r="F71" s="25" t="s">
        <v>73</v>
      </c>
      <c r="G71" s="32" t="s">
        <v>74</v>
      </c>
      <c r="H71" s="78"/>
      <c r="I71" s="11"/>
      <c r="K71" s="52" t="str">
        <f t="shared" si="1"/>
        <v/>
      </c>
    </row>
    <row r="72" spans="3:11" ht="102" customHeight="1">
      <c r="C72" s="88"/>
      <c r="D72" s="89"/>
      <c r="E72" s="38" t="s">
        <v>171</v>
      </c>
      <c r="F72" s="25" t="s">
        <v>3</v>
      </c>
      <c r="G72" s="45"/>
      <c r="H72" s="78"/>
      <c r="I72" s="11"/>
      <c r="K72" s="52" t="str">
        <f t="shared" si="1"/>
        <v/>
      </c>
    </row>
    <row r="73" spans="3:11" ht="37.5" customHeight="1">
      <c r="C73" s="100" t="s">
        <v>264</v>
      </c>
      <c r="D73" s="107"/>
      <c r="E73" s="63"/>
      <c r="F73" s="70"/>
      <c r="G73" s="74"/>
      <c r="H73" s="77"/>
      <c r="I73" s="108"/>
    </row>
    <row r="74" spans="3:11" ht="102" customHeight="1">
      <c r="C74" s="20" t="s">
        <v>231</v>
      </c>
      <c r="D74" s="40" t="s">
        <v>221</v>
      </c>
      <c r="E74" s="64" t="s">
        <v>165</v>
      </c>
      <c r="F74" s="71" t="s">
        <v>137</v>
      </c>
      <c r="G74" s="73"/>
      <c r="H74" s="81"/>
      <c r="I74" s="62"/>
      <c r="K74" s="52" t="str">
        <f t="shared" si="1"/>
        <v/>
      </c>
    </row>
    <row r="75" spans="3:11" ht="102" customHeight="1">
      <c r="C75" s="20"/>
      <c r="D75" s="21"/>
      <c r="E75" s="61" t="s">
        <v>166</v>
      </c>
      <c r="F75" s="68" t="s">
        <v>139</v>
      </c>
      <c r="G75" s="69" t="s">
        <v>47</v>
      </c>
      <c r="H75" s="81"/>
      <c r="I75" s="62"/>
      <c r="K75" s="52" t="str">
        <f t="shared" si="1"/>
        <v/>
      </c>
    </row>
    <row r="76" spans="3:11" ht="102" customHeight="1">
      <c r="C76" s="20"/>
      <c r="D76" s="21"/>
      <c r="E76" s="38" t="s">
        <v>188</v>
      </c>
      <c r="F76" s="25" t="s">
        <v>140</v>
      </c>
      <c r="G76" s="32"/>
      <c r="H76" s="78"/>
      <c r="I76" s="11"/>
      <c r="K76" s="52" t="str">
        <f t="shared" si="1"/>
        <v/>
      </c>
    </row>
    <row r="77" spans="3:11" ht="102" customHeight="1">
      <c r="C77" s="20"/>
      <c r="D77" s="40"/>
      <c r="E77" s="98" t="s">
        <v>277</v>
      </c>
      <c r="F77" s="25" t="s">
        <v>141</v>
      </c>
      <c r="G77" s="32" t="s">
        <v>108</v>
      </c>
      <c r="H77" s="78"/>
      <c r="I77" s="11"/>
      <c r="K77" s="52" t="str">
        <f t="shared" si="1"/>
        <v/>
      </c>
    </row>
    <row r="78" spans="3:11" ht="18" customHeight="1">
      <c r="C78" s="115"/>
      <c r="D78" s="116"/>
      <c r="E78" s="126" t="s">
        <v>278</v>
      </c>
      <c r="F78" s="121" t="s">
        <v>91</v>
      </c>
      <c r="G78" s="117"/>
      <c r="H78" s="119"/>
      <c r="I78" s="87" t="s">
        <v>258</v>
      </c>
    </row>
    <row r="79" spans="3:11" ht="102" customHeight="1">
      <c r="C79" s="115"/>
      <c r="D79" s="116"/>
      <c r="E79" s="127"/>
      <c r="F79" s="122"/>
      <c r="G79" s="118"/>
      <c r="H79" s="120"/>
      <c r="I79" s="62"/>
      <c r="K79" s="52" t="str">
        <f>IF(AND(H78="△：一部できている",I79=""),"←備考欄に理由や改善予定などを記入してください。",IF(AND(H78="×：できていない",I79=""),"←備考欄に理由や改善予定などを記入してください。",IF(AND(H78="○：できている",I79=""),"←どのように周知しているかを記載してください。","")))</f>
        <v/>
      </c>
    </row>
    <row r="80" spans="3:11" ht="102" customHeight="1">
      <c r="C80" s="20"/>
      <c r="D80" s="21"/>
      <c r="E80" s="98" t="s">
        <v>279</v>
      </c>
      <c r="F80" s="25" t="s">
        <v>106</v>
      </c>
      <c r="G80" s="32" t="s">
        <v>107</v>
      </c>
      <c r="H80" s="78"/>
      <c r="I80" s="11"/>
      <c r="K80" s="52" t="str">
        <f t="shared" si="1"/>
        <v/>
      </c>
    </row>
    <row r="81" spans="3:11" ht="102" customHeight="1">
      <c r="C81" s="20"/>
      <c r="D81" s="21"/>
      <c r="E81" s="98" t="s">
        <v>280</v>
      </c>
      <c r="F81" s="25" t="s">
        <v>109</v>
      </c>
      <c r="G81" s="32" t="s">
        <v>110</v>
      </c>
      <c r="H81" s="78"/>
      <c r="I81" s="11"/>
      <c r="K81" s="52" t="str">
        <f t="shared" si="1"/>
        <v/>
      </c>
    </row>
    <row r="82" spans="3:11" ht="102" customHeight="1">
      <c r="C82" s="20"/>
      <c r="D82" s="21"/>
      <c r="E82" s="98" t="s">
        <v>281</v>
      </c>
      <c r="F82" s="25" t="s">
        <v>118</v>
      </c>
      <c r="G82" s="32"/>
      <c r="H82" s="78"/>
      <c r="I82" s="11"/>
      <c r="K82" s="52" t="str">
        <f t="shared" si="1"/>
        <v/>
      </c>
    </row>
    <row r="83" spans="3:11" ht="102" customHeight="1">
      <c r="C83" s="88"/>
      <c r="D83" s="89"/>
      <c r="E83" s="38" t="s">
        <v>177</v>
      </c>
      <c r="F83" s="25" t="s">
        <v>119</v>
      </c>
      <c r="G83" s="32" t="s">
        <v>32</v>
      </c>
      <c r="H83" s="78"/>
      <c r="I83" s="11"/>
      <c r="K83" s="52" t="str">
        <f t="shared" si="1"/>
        <v/>
      </c>
    </row>
    <row r="84" spans="3:11" ht="37.5" customHeight="1">
      <c r="C84" s="100" t="s">
        <v>264</v>
      </c>
      <c r="D84" s="109"/>
      <c r="E84" s="63"/>
      <c r="F84" s="70"/>
      <c r="G84" s="72"/>
      <c r="H84" s="77"/>
      <c r="I84" s="108"/>
      <c r="J84" s="106"/>
    </row>
    <row r="85" spans="3:11" ht="102" customHeight="1">
      <c r="C85" s="20" t="s">
        <v>252</v>
      </c>
      <c r="D85" s="58" t="s">
        <v>253</v>
      </c>
      <c r="E85" s="64" t="s">
        <v>178</v>
      </c>
      <c r="F85" s="71" t="s">
        <v>142</v>
      </c>
      <c r="G85" s="73" t="s">
        <v>33</v>
      </c>
      <c r="H85" s="81"/>
      <c r="I85" s="62"/>
      <c r="K85" s="52" t="str">
        <f t="shared" si="1"/>
        <v/>
      </c>
    </row>
    <row r="86" spans="3:11" ht="18" customHeight="1">
      <c r="C86" s="115"/>
      <c r="D86" s="116"/>
      <c r="E86" s="123" t="s">
        <v>179</v>
      </c>
      <c r="F86" s="121" t="s">
        <v>76</v>
      </c>
      <c r="G86" s="117"/>
      <c r="H86" s="125"/>
      <c r="I86" s="87" t="s">
        <v>258</v>
      </c>
      <c r="K86" s="52" t="str">
        <f t="shared" si="1"/>
        <v/>
      </c>
    </row>
    <row r="87" spans="3:11" ht="102" customHeight="1">
      <c r="C87" s="115"/>
      <c r="D87" s="116"/>
      <c r="E87" s="124"/>
      <c r="F87" s="122"/>
      <c r="G87" s="118"/>
      <c r="H87" s="120"/>
      <c r="I87" s="62"/>
      <c r="K87" s="52" t="str">
        <f>IF(AND(H86="△：一部できている",I87=""),"←備考欄に理由や改善予定などを記入してください。",IF(AND(H86="×：できていない",I87=""),"←備考欄に理由や改善予定などを記入してください。",IF(AND(H86="○：できている",I87=""),"←どのように周知しているかを記載してください。","")))</f>
        <v/>
      </c>
    </row>
    <row r="88" spans="3:11" ht="102" customHeight="1">
      <c r="C88" s="20"/>
      <c r="D88" s="21"/>
      <c r="E88" s="38" t="s">
        <v>189</v>
      </c>
      <c r="F88" s="25" t="s">
        <v>117</v>
      </c>
      <c r="G88" s="32" t="s">
        <v>34</v>
      </c>
      <c r="H88" s="76"/>
      <c r="I88" s="11"/>
      <c r="K88" s="52" t="str">
        <f t="shared" si="1"/>
        <v/>
      </c>
    </row>
    <row r="89" spans="3:11" ht="102" customHeight="1">
      <c r="C89" s="20"/>
      <c r="D89" s="21"/>
      <c r="E89" s="38" t="s">
        <v>180</v>
      </c>
      <c r="F89" s="25" t="s">
        <v>77</v>
      </c>
      <c r="G89" s="32" t="s">
        <v>35</v>
      </c>
      <c r="H89" s="76"/>
      <c r="I89" s="11"/>
      <c r="K89" s="52" t="str">
        <f t="shared" si="1"/>
        <v/>
      </c>
    </row>
    <row r="90" spans="3:11" ht="102" customHeight="1">
      <c r="C90" s="20"/>
      <c r="D90" s="21"/>
      <c r="E90" s="38" t="s">
        <v>190</v>
      </c>
      <c r="F90" s="25" t="s">
        <v>4</v>
      </c>
      <c r="G90" s="32"/>
      <c r="H90" s="76"/>
      <c r="I90" s="11"/>
      <c r="K90" s="52" t="str">
        <f t="shared" si="1"/>
        <v/>
      </c>
    </row>
    <row r="91" spans="3:11" ht="18" customHeight="1">
      <c r="C91" s="115"/>
      <c r="D91" s="116"/>
      <c r="E91" s="123" t="s">
        <v>191</v>
      </c>
      <c r="F91" s="121" t="s">
        <v>78</v>
      </c>
      <c r="G91" s="117" t="s">
        <v>48</v>
      </c>
      <c r="H91" s="119"/>
      <c r="I91" s="87" t="s">
        <v>260</v>
      </c>
      <c r="K91" s="52" t="str">
        <f t="shared" si="1"/>
        <v/>
      </c>
    </row>
    <row r="92" spans="3:11" ht="102" customHeight="1">
      <c r="C92" s="115"/>
      <c r="D92" s="116"/>
      <c r="E92" s="124"/>
      <c r="F92" s="122"/>
      <c r="G92" s="118"/>
      <c r="H92" s="120"/>
      <c r="I92" s="62"/>
      <c r="K92" s="52" t="str">
        <f>IF(AND(H91="△：一部できている",I92=""),"←備考欄に理由や改善予定などを記入してください。",IF(AND(H91="×：できていない",I92=""),"←備考欄に理由や改善予定などを記入してください。",IF(AND(H91="○：できている",I92=""),"←どのように報告しているかを記載してください。","")))</f>
        <v/>
      </c>
    </row>
    <row r="93" spans="3:11" ht="117" customHeight="1">
      <c r="C93" s="20"/>
      <c r="D93" s="21"/>
      <c r="E93" s="98" t="s">
        <v>282</v>
      </c>
      <c r="F93" s="25" t="s">
        <v>90</v>
      </c>
      <c r="G93" s="45"/>
      <c r="H93" s="79"/>
      <c r="I93" s="11"/>
      <c r="K93" s="52" t="str">
        <f t="shared" si="1"/>
        <v/>
      </c>
    </row>
    <row r="94" spans="3:11" ht="102" customHeight="1">
      <c r="C94" s="88"/>
      <c r="D94" s="89"/>
      <c r="E94" s="38" t="s">
        <v>192</v>
      </c>
      <c r="F94" s="25" t="s">
        <v>143</v>
      </c>
      <c r="G94" s="45" t="s">
        <v>23</v>
      </c>
      <c r="H94" s="78"/>
      <c r="I94" s="11"/>
      <c r="K94" s="52" t="str">
        <f t="shared" ref="K94:K130" si="2">IF(AND(H94="△：一部できている",I94=""),"←備考欄に理由や改善予定などを記入してください。",IF(AND(H94="×：できていない",I94=""),"←備考欄に理由や改善予定などを記入してください。",""))</f>
        <v/>
      </c>
    </row>
    <row r="95" spans="3:11" ht="102" customHeight="1">
      <c r="C95" s="20" t="s">
        <v>252</v>
      </c>
      <c r="D95" s="58" t="s">
        <v>253</v>
      </c>
      <c r="E95" s="38" t="s">
        <v>193</v>
      </c>
      <c r="F95" s="25" t="s">
        <v>144</v>
      </c>
      <c r="G95" s="45"/>
      <c r="H95" s="78"/>
      <c r="I95" s="11"/>
      <c r="K95" s="52" t="str">
        <f t="shared" si="2"/>
        <v/>
      </c>
    </row>
    <row r="96" spans="3:11" ht="102" customHeight="1">
      <c r="C96" s="20"/>
      <c r="D96" s="21"/>
      <c r="E96" s="38" t="s">
        <v>184</v>
      </c>
      <c r="F96" s="25" t="s">
        <v>145</v>
      </c>
      <c r="G96" s="32"/>
      <c r="H96" s="78"/>
      <c r="I96" s="11"/>
      <c r="K96" s="52" t="str">
        <f t="shared" si="2"/>
        <v/>
      </c>
    </row>
    <row r="97" spans="3:11" ht="102" customHeight="1">
      <c r="C97" s="20"/>
      <c r="D97" s="21"/>
      <c r="E97" s="38" t="s">
        <v>194</v>
      </c>
      <c r="F97" s="25" t="s">
        <v>24</v>
      </c>
      <c r="G97" s="32" t="s">
        <v>25</v>
      </c>
      <c r="H97" s="79"/>
      <c r="I97" s="11"/>
      <c r="K97" s="52" t="str">
        <f t="shared" si="2"/>
        <v/>
      </c>
    </row>
    <row r="98" spans="3:11" ht="102" customHeight="1">
      <c r="C98" s="20"/>
      <c r="D98" s="40"/>
      <c r="E98" s="38" t="s">
        <v>195</v>
      </c>
      <c r="F98" s="25" t="s">
        <v>5</v>
      </c>
      <c r="G98" s="45" t="s">
        <v>148</v>
      </c>
      <c r="H98" s="76"/>
      <c r="I98" s="11"/>
      <c r="K98" s="52" t="str">
        <f t="shared" si="2"/>
        <v/>
      </c>
    </row>
    <row r="99" spans="3:11" ht="102" customHeight="1">
      <c r="C99" s="20"/>
      <c r="D99" s="21"/>
      <c r="E99" s="38" t="s">
        <v>196</v>
      </c>
      <c r="F99" s="25" t="s">
        <v>146</v>
      </c>
      <c r="G99" s="32" t="s">
        <v>37</v>
      </c>
      <c r="H99" s="76"/>
      <c r="I99" s="11"/>
      <c r="K99" s="52" t="str">
        <f t="shared" si="2"/>
        <v/>
      </c>
    </row>
    <row r="100" spans="3:11" ht="102" customHeight="1">
      <c r="C100" s="22"/>
      <c r="D100" s="23"/>
      <c r="E100" s="39" t="s">
        <v>197</v>
      </c>
      <c r="F100" s="34" t="s">
        <v>149</v>
      </c>
      <c r="G100" s="33" t="s">
        <v>38</v>
      </c>
      <c r="H100" s="76"/>
      <c r="I100" s="12"/>
      <c r="K100" s="52" t="str">
        <f t="shared" si="2"/>
        <v/>
      </c>
    </row>
    <row r="101" spans="3:11" ht="102" customHeight="1">
      <c r="C101" s="18" t="s">
        <v>222</v>
      </c>
      <c r="D101" s="19" t="s">
        <v>223</v>
      </c>
      <c r="E101" s="37" t="s">
        <v>158</v>
      </c>
      <c r="F101" s="24" t="s">
        <v>147</v>
      </c>
      <c r="G101" s="31" t="s">
        <v>50</v>
      </c>
      <c r="H101" s="83"/>
      <c r="I101" s="10"/>
      <c r="K101" s="52" t="str">
        <f t="shared" si="2"/>
        <v/>
      </c>
    </row>
    <row r="102" spans="3:11" ht="102" customHeight="1">
      <c r="C102" s="22"/>
      <c r="D102" s="23"/>
      <c r="E102" s="39" t="s">
        <v>159</v>
      </c>
      <c r="F102" s="34" t="s">
        <v>151</v>
      </c>
      <c r="G102" s="33" t="s">
        <v>36</v>
      </c>
      <c r="H102" s="79"/>
      <c r="I102" s="12"/>
      <c r="K102" s="52" t="str">
        <f t="shared" si="2"/>
        <v/>
      </c>
    </row>
    <row r="103" spans="3:11" ht="37.5" customHeight="1">
      <c r="C103" s="100" t="s">
        <v>264</v>
      </c>
      <c r="D103" s="59"/>
      <c r="E103" s="94"/>
      <c r="F103" s="101"/>
      <c r="G103" s="110"/>
      <c r="H103" s="111"/>
      <c r="I103" s="112"/>
    </row>
    <row r="104" spans="3:11" ht="124.5" customHeight="1">
      <c r="C104" s="18" t="s">
        <v>225</v>
      </c>
      <c r="D104" s="60" t="s">
        <v>224</v>
      </c>
      <c r="E104" s="37" t="s">
        <v>199</v>
      </c>
      <c r="F104" s="102" t="s">
        <v>284</v>
      </c>
      <c r="G104" s="73" t="s">
        <v>39</v>
      </c>
      <c r="H104" s="81"/>
      <c r="I104" s="62"/>
      <c r="K104" s="52" t="str">
        <f t="shared" si="2"/>
        <v/>
      </c>
    </row>
    <row r="105" spans="3:11" ht="102" customHeight="1">
      <c r="C105" s="65"/>
      <c r="D105" s="59"/>
      <c r="E105" s="64" t="s">
        <v>198</v>
      </c>
      <c r="F105" s="71" t="s">
        <v>150</v>
      </c>
      <c r="G105" s="73" t="s">
        <v>39</v>
      </c>
      <c r="H105" s="81"/>
      <c r="I105" s="62"/>
    </row>
    <row r="106" spans="3:11" ht="102" customHeight="1">
      <c r="C106" s="65"/>
      <c r="D106" s="59"/>
      <c r="E106" s="38" t="s">
        <v>283</v>
      </c>
      <c r="F106" s="25" t="s">
        <v>79</v>
      </c>
      <c r="G106" s="32" t="s">
        <v>39</v>
      </c>
      <c r="H106" s="78"/>
      <c r="I106" s="11"/>
      <c r="K106" s="52" t="str">
        <f t="shared" si="2"/>
        <v/>
      </c>
    </row>
    <row r="107" spans="3:11" ht="102" customHeight="1">
      <c r="C107" s="20"/>
      <c r="D107" s="21"/>
      <c r="E107" s="98" t="s">
        <v>285</v>
      </c>
      <c r="F107" s="25" t="s">
        <v>156</v>
      </c>
      <c r="G107" s="32" t="s">
        <v>92</v>
      </c>
      <c r="H107" s="79"/>
      <c r="I107" s="11"/>
      <c r="K107" s="52" t="str">
        <f t="shared" si="2"/>
        <v/>
      </c>
    </row>
    <row r="108" spans="3:11" ht="102" customHeight="1">
      <c r="C108" s="20"/>
      <c r="D108" s="21"/>
      <c r="E108" s="38" t="s">
        <v>202</v>
      </c>
      <c r="F108" s="26" t="s">
        <v>200</v>
      </c>
      <c r="G108" s="32" t="s">
        <v>26</v>
      </c>
      <c r="H108" s="76"/>
      <c r="I108" s="11"/>
      <c r="K108" s="52" t="str">
        <f t="shared" si="2"/>
        <v/>
      </c>
    </row>
    <row r="109" spans="3:11" ht="102" customHeight="1">
      <c r="C109" s="20"/>
      <c r="D109" s="21"/>
      <c r="E109" s="38" t="s">
        <v>203</v>
      </c>
      <c r="F109" s="26" t="s">
        <v>201</v>
      </c>
      <c r="G109" s="32" t="s">
        <v>26</v>
      </c>
      <c r="H109" s="78"/>
      <c r="I109" s="11"/>
      <c r="K109" s="52" t="str">
        <f t="shared" si="2"/>
        <v/>
      </c>
    </row>
    <row r="110" spans="3:11" ht="102" customHeight="1">
      <c r="C110" s="20"/>
      <c r="D110" s="21"/>
      <c r="E110" s="38" t="s">
        <v>204</v>
      </c>
      <c r="F110" s="26" t="s">
        <v>93</v>
      </c>
      <c r="G110" s="32" t="s">
        <v>26</v>
      </c>
      <c r="H110" s="79"/>
      <c r="I110" s="11"/>
      <c r="K110" s="52" t="str">
        <f t="shared" si="2"/>
        <v/>
      </c>
    </row>
    <row r="111" spans="3:11" ht="102" customHeight="1">
      <c r="C111" s="20"/>
      <c r="D111" s="21"/>
      <c r="E111" s="38" t="s">
        <v>205</v>
      </c>
      <c r="F111" s="25" t="s">
        <v>6</v>
      </c>
      <c r="G111" s="45"/>
      <c r="H111" s="78"/>
      <c r="I111" s="11"/>
      <c r="K111" s="52" t="str">
        <f t="shared" si="2"/>
        <v/>
      </c>
    </row>
    <row r="112" spans="3:11" ht="102" customHeight="1">
      <c r="C112" s="90"/>
      <c r="D112" s="91"/>
      <c r="E112" s="38" t="s">
        <v>206</v>
      </c>
      <c r="F112" s="25" t="s">
        <v>7</v>
      </c>
      <c r="G112" s="32" t="s">
        <v>40</v>
      </c>
      <c r="H112" s="81"/>
      <c r="I112" s="11"/>
      <c r="K112" s="52" t="str">
        <f t="shared" si="2"/>
        <v/>
      </c>
    </row>
    <row r="113" spans="3:11" ht="102" customHeight="1">
      <c r="C113" s="65" t="s">
        <v>254</v>
      </c>
      <c r="D113" s="59" t="s">
        <v>288</v>
      </c>
      <c r="E113" s="64" t="s">
        <v>161</v>
      </c>
      <c r="F113" s="71" t="s">
        <v>8</v>
      </c>
      <c r="G113" s="75" t="s">
        <v>51</v>
      </c>
      <c r="H113" s="80"/>
      <c r="I113" s="62"/>
      <c r="K113" s="52" t="str">
        <f t="shared" si="2"/>
        <v/>
      </c>
    </row>
    <row r="114" spans="3:11" ht="102" customHeight="1">
      <c r="C114" s="65"/>
      <c r="D114" s="59"/>
      <c r="E114" s="38" t="s">
        <v>171</v>
      </c>
      <c r="F114" s="25" t="s">
        <v>27</v>
      </c>
      <c r="G114" s="45"/>
      <c r="H114" s="78"/>
      <c r="I114" s="11"/>
      <c r="K114" s="52" t="str">
        <f t="shared" si="2"/>
        <v/>
      </c>
    </row>
    <row r="115" spans="3:11" ht="102" customHeight="1">
      <c r="C115" s="65"/>
      <c r="D115" s="59"/>
      <c r="E115" s="38" t="s">
        <v>165</v>
      </c>
      <c r="F115" s="25" t="s">
        <v>9</v>
      </c>
      <c r="G115" s="32" t="s">
        <v>41</v>
      </c>
      <c r="H115" s="79"/>
      <c r="I115" s="11"/>
      <c r="K115" s="52" t="str">
        <f t="shared" si="2"/>
        <v/>
      </c>
    </row>
    <row r="116" spans="3:11" ht="102" customHeight="1">
      <c r="C116" s="20"/>
      <c r="D116" s="21"/>
      <c r="E116" s="38" t="s">
        <v>166</v>
      </c>
      <c r="F116" s="25" t="s">
        <v>94</v>
      </c>
      <c r="G116" s="45"/>
      <c r="H116" s="78"/>
      <c r="I116" s="11"/>
      <c r="K116" s="52" t="str">
        <f t="shared" si="2"/>
        <v/>
      </c>
    </row>
    <row r="117" spans="3:11" ht="102" customHeight="1">
      <c r="C117" s="20"/>
      <c r="D117" s="40"/>
      <c r="E117" s="38" t="s">
        <v>167</v>
      </c>
      <c r="F117" s="25" t="s">
        <v>152</v>
      </c>
      <c r="G117" s="32" t="s">
        <v>33</v>
      </c>
      <c r="H117" s="78"/>
      <c r="I117" s="11"/>
      <c r="K117" s="52" t="str">
        <f t="shared" si="2"/>
        <v/>
      </c>
    </row>
    <row r="118" spans="3:11" ht="102" customHeight="1">
      <c r="C118" s="20"/>
      <c r="D118" s="21"/>
      <c r="E118" s="38" t="s">
        <v>168</v>
      </c>
      <c r="F118" s="25" t="s">
        <v>80</v>
      </c>
      <c r="G118" s="32" t="s">
        <v>112</v>
      </c>
      <c r="H118" s="79"/>
      <c r="I118" s="11"/>
      <c r="K118" s="52" t="str">
        <f t="shared" si="2"/>
        <v/>
      </c>
    </row>
    <row r="119" spans="3:11" ht="102" customHeight="1">
      <c r="C119" s="20"/>
      <c r="D119" s="21"/>
      <c r="E119" s="98" t="s">
        <v>267</v>
      </c>
      <c r="F119" s="25" t="s">
        <v>95</v>
      </c>
      <c r="G119" s="32"/>
      <c r="H119" s="78"/>
      <c r="I119" s="11"/>
      <c r="K119" s="52" t="str">
        <f t="shared" si="2"/>
        <v/>
      </c>
    </row>
    <row r="120" spans="3:11" ht="102" customHeight="1">
      <c r="C120" s="22"/>
      <c r="D120" s="23"/>
      <c r="E120" s="39" t="s">
        <v>169</v>
      </c>
      <c r="F120" s="34" t="s">
        <v>153</v>
      </c>
      <c r="G120" s="33" t="s">
        <v>52</v>
      </c>
      <c r="H120" s="82"/>
      <c r="I120" s="12"/>
      <c r="K120" s="52" t="str">
        <f t="shared" si="2"/>
        <v/>
      </c>
    </row>
    <row r="121" spans="3:11" ht="102" customHeight="1">
      <c r="C121" s="18" t="s">
        <v>227</v>
      </c>
      <c r="D121" s="19" t="s">
        <v>226</v>
      </c>
      <c r="E121" s="37" t="s">
        <v>157</v>
      </c>
      <c r="F121" s="24" t="s">
        <v>154</v>
      </c>
      <c r="G121" s="31" t="s">
        <v>42</v>
      </c>
      <c r="H121" s="81"/>
      <c r="I121" s="10"/>
      <c r="K121" s="52" t="str">
        <f t="shared" si="2"/>
        <v/>
      </c>
    </row>
    <row r="122" spans="3:11" ht="120.75" customHeight="1">
      <c r="C122" s="20"/>
      <c r="D122" s="41"/>
      <c r="E122" s="38" t="s">
        <v>159</v>
      </c>
      <c r="F122" s="25" t="s">
        <v>155</v>
      </c>
      <c r="G122" s="32" t="s">
        <v>42</v>
      </c>
      <c r="H122" s="79"/>
      <c r="I122" s="11"/>
      <c r="K122" s="52" t="str">
        <f t="shared" si="2"/>
        <v/>
      </c>
    </row>
    <row r="123" spans="3:11" ht="102" customHeight="1">
      <c r="C123" s="22"/>
      <c r="D123" s="42"/>
      <c r="E123" s="39" t="s">
        <v>160</v>
      </c>
      <c r="F123" s="103" t="s">
        <v>286</v>
      </c>
      <c r="G123" s="33" t="s">
        <v>54</v>
      </c>
      <c r="H123" s="82"/>
      <c r="I123" s="12"/>
      <c r="K123" s="52" t="str">
        <f t="shared" si="2"/>
        <v/>
      </c>
    </row>
    <row r="124" spans="3:11" ht="102" customHeight="1">
      <c r="C124" s="141" t="s">
        <v>228</v>
      </c>
      <c r="D124" s="142"/>
      <c r="E124" s="37"/>
      <c r="F124" s="104" t="s">
        <v>287</v>
      </c>
      <c r="G124" s="46"/>
      <c r="H124" s="81"/>
      <c r="I124" s="10"/>
      <c r="K124" s="52" t="str">
        <f t="shared" si="2"/>
        <v/>
      </c>
    </row>
    <row r="125" spans="3:11" ht="102" customHeight="1">
      <c r="C125" s="43"/>
      <c r="D125" s="41"/>
      <c r="E125" s="38" t="s">
        <v>157</v>
      </c>
      <c r="F125" s="92" t="s">
        <v>232</v>
      </c>
      <c r="G125" s="45"/>
      <c r="H125" s="79"/>
      <c r="I125" s="11"/>
      <c r="K125" s="52" t="str">
        <f t="shared" si="2"/>
        <v/>
      </c>
    </row>
    <row r="126" spans="3:11" ht="102" customHeight="1">
      <c r="C126" s="43"/>
      <c r="D126" s="41"/>
      <c r="E126" s="38" t="s">
        <v>237</v>
      </c>
      <c r="F126" s="92" t="s">
        <v>238</v>
      </c>
      <c r="G126" s="45"/>
      <c r="H126" s="78"/>
      <c r="I126" s="11"/>
      <c r="K126" s="52" t="str">
        <f t="shared" si="2"/>
        <v/>
      </c>
    </row>
    <row r="127" spans="3:11" ht="102" customHeight="1">
      <c r="C127" s="43"/>
      <c r="D127" s="41"/>
      <c r="E127" s="38" t="s">
        <v>236</v>
      </c>
      <c r="F127" s="92" t="s">
        <v>239</v>
      </c>
      <c r="G127" s="45"/>
      <c r="H127" s="79"/>
      <c r="I127" s="11"/>
      <c r="K127" s="52" t="str">
        <f t="shared" si="2"/>
        <v/>
      </c>
    </row>
    <row r="128" spans="3:11" ht="102" customHeight="1">
      <c r="C128" s="134"/>
      <c r="D128" s="116"/>
      <c r="E128" s="38" t="s">
        <v>235</v>
      </c>
      <c r="F128" s="92" t="s">
        <v>240</v>
      </c>
      <c r="G128" s="45"/>
      <c r="H128" s="76"/>
      <c r="I128" s="11"/>
      <c r="K128" s="52" t="str">
        <f t="shared" si="2"/>
        <v/>
      </c>
    </row>
    <row r="129" spans="3:11" ht="102" customHeight="1">
      <c r="C129" s="113"/>
      <c r="D129" s="114"/>
      <c r="E129" s="38" t="s">
        <v>234</v>
      </c>
      <c r="F129" s="92" t="s">
        <v>241</v>
      </c>
      <c r="G129" s="45"/>
      <c r="H129" s="78"/>
      <c r="I129" s="11"/>
      <c r="K129" s="52" t="str">
        <f t="shared" si="2"/>
        <v/>
      </c>
    </row>
    <row r="130" spans="3:11" ht="311.25" customHeight="1">
      <c r="C130" s="44"/>
      <c r="D130" s="42"/>
      <c r="E130" s="39" t="s">
        <v>233</v>
      </c>
      <c r="F130" s="93" t="s">
        <v>255</v>
      </c>
      <c r="G130" s="47"/>
      <c r="H130" s="82"/>
      <c r="I130" s="12"/>
      <c r="K130" s="52" t="str">
        <f t="shared" si="2"/>
        <v/>
      </c>
    </row>
    <row r="131" spans="3:11" ht="30" customHeight="1"/>
    <row r="132" spans="3:11" ht="30" customHeight="1"/>
    <row r="133" spans="3:11" ht="30" customHeight="1"/>
    <row r="134" spans="3:11" ht="30" customHeight="1"/>
    <row r="135" spans="3:11" ht="30" customHeight="1"/>
    <row r="136" spans="3:11" ht="30" customHeight="1"/>
    <row r="137" spans="3:11" ht="30" customHeight="1">
      <c r="E137" s="9"/>
      <c r="F137" s="15"/>
      <c r="G137" s="15"/>
    </row>
    <row r="138" spans="3:11" ht="30" customHeight="1">
      <c r="E138" s="9"/>
      <c r="F138" s="15"/>
      <c r="G138" s="15"/>
    </row>
    <row r="139" spans="3:11" ht="30" customHeight="1">
      <c r="E139" s="9"/>
      <c r="F139" s="15"/>
      <c r="G139" s="15"/>
    </row>
  </sheetData>
  <mergeCells count="78">
    <mergeCell ref="C128:D128"/>
    <mergeCell ref="C2:F2"/>
    <mergeCell ref="H2:I2"/>
    <mergeCell ref="C3:D3"/>
    <mergeCell ref="C124:D124"/>
    <mergeCell ref="F47:G47"/>
    <mergeCell ref="H18:H19"/>
    <mergeCell ref="G18:G19"/>
    <mergeCell ref="F18:F19"/>
    <mergeCell ref="E18:E19"/>
    <mergeCell ref="D18:D19"/>
    <mergeCell ref="C18:C19"/>
    <mergeCell ref="H20:H21"/>
    <mergeCell ref="G20:G21"/>
    <mergeCell ref="F20:F21"/>
    <mergeCell ref="E20:E21"/>
    <mergeCell ref="D20:D21"/>
    <mergeCell ref="C20:C21"/>
    <mergeCell ref="C22:C23"/>
    <mergeCell ref="D22:D23"/>
    <mergeCell ref="F22:F23"/>
    <mergeCell ref="E22:E23"/>
    <mergeCell ref="G22:G23"/>
    <mergeCell ref="H22:H23"/>
    <mergeCell ref="D25:D26"/>
    <mergeCell ref="C25:C26"/>
    <mergeCell ref="F25:F26"/>
    <mergeCell ref="E25:E26"/>
    <mergeCell ref="G25:G26"/>
    <mergeCell ref="H25:H26"/>
    <mergeCell ref="C29:C30"/>
    <mergeCell ref="D29:D30"/>
    <mergeCell ref="E29:E30"/>
    <mergeCell ref="F29:F30"/>
    <mergeCell ref="G29:G30"/>
    <mergeCell ref="H29:H30"/>
    <mergeCell ref="H42:H43"/>
    <mergeCell ref="G42:G43"/>
    <mergeCell ref="F42:F43"/>
    <mergeCell ref="E42:E43"/>
    <mergeCell ref="D42:D43"/>
    <mergeCell ref="C42:C43"/>
    <mergeCell ref="H49:H50"/>
    <mergeCell ref="G49:G50"/>
    <mergeCell ref="F49:F50"/>
    <mergeCell ref="E49:E50"/>
    <mergeCell ref="D49:D50"/>
    <mergeCell ref="C49:C50"/>
    <mergeCell ref="F78:F79"/>
    <mergeCell ref="E78:E79"/>
    <mergeCell ref="D78:D79"/>
    <mergeCell ref="C54:C55"/>
    <mergeCell ref="H58:H59"/>
    <mergeCell ref="G58:G59"/>
    <mergeCell ref="F58:F59"/>
    <mergeCell ref="E58:E59"/>
    <mergeCell ref="D58:D59"/>
    <mergeCell ref="C58:C59"/>
    <mergeCell ref="H54:H55"/>
    <mergeCell ref="G54:G55"/>
    <mergeCell ref="F54:F55"/>
    <mergeCell ref="E54:E55"/>
    <mergeCell ref="C91:C92"/>
    <mergeCell ref="D54:D55"/>
    <mergeCell ref="G91:G92"/>
    <mergeCell ref="H91:H92"/>
    <mergeCell ref="F91:F92"/>
    <mergeCell ref="E91:E92"/>
    <mergeCell ref="D91:D92"/>
    <mergeCell ref="C78:C79"/>
    <mergeCell ref="H86:H87"/>
    <mergeCell ref="G86:G87"/>
    <mergeCell ref="F86:F87"/>
    <mergeCell ref="E86:E87"/>
    <mergeCell ref="D86:D87"/>
    <mergeCell ref="C86:C87"/>
    <mergeCell ref="H78:H79"/>
    <mergeCell ref="G78:G79"/>
  </mergeCells>
  <phoneticPr fontId="1"/>
  <dataValidations count="1">
    <dataValidation type="list" allowBlank="1" showInputMessage="1" showErrorMessage="1" sqref="H48:H130 H20 H22:H46 H4:H11 H13:H18">
      <formula1>"○：できている,△：一部できている,×：できていない,該当なし"</formula1>
    </dataValidation>
  </dataValidations>
  <printOptions horizontalCentered="1"/>
  <pageMargins left="0.9055118110236221" right="0.9055118110236221" top="0.78740157480314965" bottom="0.59055118110236227" header="0.31496062992125984" footer="0.31496062992125984"/>
  <pageSetup paperSize="9" scale="47" fitToWidth="0" fitToHeight="0" orientation="landscape" r:id="rId1"/>
  <headerFooter>
    <oddHeader>&amp;R&amp;14別紙２－２</oddHeader>
    <oddFooter xml:space="preserve">&amp;C&amp;14&amp;P </oddFooter>
  </headerFooter>
  <rowBreaks count="12" manualBreakCount="12">
    <brk id="12" min="2" max="8" man="1"/>
    <brk id="23" min="2" max="8" man="1"/>
    <brk id="33" min="2" max="8" man="1"/>
    <brk id="43" min="2" max="8" man="1"/>
    <brk id="53" min="2" max="8" man="1"/>
    <brk id="63" min="2" max="8" man="1"/>
    <brk id="73" min="2" max="8" man="1"/>
    <brk id="84" min="2" max="8" man="1"/>
    <brk id="94" min="2" max="8" man="1"/>
    <brk id="103" min="2" max="8" man="1"/>
    <brk id="112" min="2" max="8" man="1"/>
    <brk id="120" min="2"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2022-08-09T01:12:48Z</dcterms:modified>
</cp:coreProperties>
</file>