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65071" windowWidth="11715" windowHeight="9000" tabRatio="871" activeTab="0"/>
  </bookViews>
  <sheets>
    <sheet name="訪問介護" sheetId="1" r:id="rId1"/>
    <sheet name="訪問介護（記入例）" sheetId="2" r:id="rId2"/>
    <sheet name="訪問入浴介護" sheetId="3" r:id="rId3"/>
    <sheet name="訪問入浴介護（記入例）" sheetId="4" r:id="rId4"/>
    <sheet name="訪問看護" sheetId="5" r:id="rId5"/>
    <sheet name="訪問看護（記入例）" sheetId="6" r:id="rId6"/>
    <sheet name="訪リハ" sheetId="7" r:id="rId7"/>
    <sheet name="訪リハ（記入例）" sheetId="8" r:id="rId8"/>
    <sheet name="居宅療養" sheetId="9" r:id="rId9"/>
    <sheet name="居宅療養（記入例）" sheetId="10" r:id="rId10"/>
    <sheet name="通所介護" sheetId="11" r:id="rId11"/>
    <sheet name="通所介護（記入例）" sheetId="12" r:id="rId12"/>
    <sheet name="通リハ" sheetId="13" r:id="rId13"/>
    <sheet name="通リハ（記入例）" sheetId="14" r:id="rId14"/>
    <sheet name="短期入所" sheetId="15" r:id="rId15"/>
    <sheet name="短期入所（記入例）" sheetId="16" r:id="rId16"/>
    <sheet name="短期療養" sheetId="17" r:id="rId17"/>
    <sheet name="特定施設" sheetId="18" r:id="rId18"/>
    <sheet name="特定施設（記入例）" sheetId="19" r:id="rId19"/>
    <sheet name="福祉用具貸与･販売" sheetId="20" r:id="rId20"/>
    <sheet name="貸与･販売（記入例）" sheetId="21" r:id="rId21"/>
    <sheet name="居宅介護支援" sheetId="22" r:id="rId22"/>
    <sheet name="居宅介護支援（記入例）" sheetId="23" r:id="rId23"/>
    <sheet name="老健（入所・通所）" sheetId="24" r:id="rId24"/>
    <sheet name="老健（入所）" sheetId="25" r:id="rId25"/>
    <sheet name="老健（通所）" sheetId="26" r:id="rId26"/>
  </sheets>
  <definedNames>
    <definedName name="_xlnm.Print_Area" localSheetId="10">'通所介護'!$A$1:$AH$37</definedName>
    <definedName name="_xlnm.Print_Area" localSheetId="11">'通所介護（記入例）'!$A$1:$AH$38</definedName>
    <definedName name="_xlnm.Print_Area" localSheetId="17">'特定施設'!$A$1:$AI$46</definedName>
    <definedName name="_xlnm.Print_Area" localSheetId="18">'特定施設（記入例）'!$A$1:$AI$47</definedName>
    <definedName name="_xlnm.Print_Area" localSheetId="6">'訪リハ'!$A$1:$AG$27</definedName>
    <definedName name="_xlnm.Print_Area" localSheetId="7">'訪リハ（記入例）'!$A$1:$AH$28</definedName>
    <definedName name="_xlnm.Print_Area" localSheetId="25">'老健（通所）'!$A$1:$AJ$35</definedName>
    <definedName name="_xlnm.Print_Area" localSheetId="24">'老健（入所）'!$A$1:$AI$36</definedName>
    <definedName name="_xlnm.Print_Area" localSheetId="23">'老健（入所・通所）'!$A$1:$AI$36</definedName>
  </definedNames>
  <calcPr fullCalcOnLoad="1"/>
</workbook>
</file>

<file path=xl/sharedStrings.xml><?xml version="1.0" encoding="utf-8"?>
<sst xmlns="http://schemas.openxmlformats.org/spreadsheetml/2006/main" count="2703" uniqueCount="489">
  <si>
    <t>職　種</t>
  </si>
  <si>
    <t>氏　名</t>
  </si>
  <si>
    <t>第１週</t>
  </si>
  <si>
    <t>第２週</t>
  </si>
  <si>
    <t>第３週</t>
  </si>
  <si>
    <t>第４週</t>
  </si>
  <si>
    <t>勤務時間数</t>
  </si>
  <si>
    <t>資格等</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</si>
  <si>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</si>
  <si>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</si>
  <si>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</si>
  <si>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</si>
  <si>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</si>
  <si>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</si>
  <si>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</si>
  <si>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</si>
  <si>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</si>
  <si>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</si>
  <si>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</si>
  <si>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</si>
  <si>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</si>
  <si>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８　新規指定事業者の場合は事業開始予定月の従業員の勤務の体制及び勤務形態を記載することとするが、必ず確保された従業員のみ記入すること。</t>
  </si>
  <si>
    <t>　　　　　　　＊</t>
  </si>
  <si>
    <t>　　２　勤務区分は、Ａ：常勤で専従　Ｂ：常勤で兼務　Ｃ：非常勤で専従　Ｄ：非常勤で兼務　とすること。</t>
  </si>
  <si>
    <t>常勤換算後の人数</t>
  </si>
  <si>
    <t>Ａ</t>
  </si>
  <si>
    <t>週平均の勤務時間の合計／常勤の時間数</t>
  </si>
  <si>
    <t>管理者</t>
  </si>
  <si>
    <t>サービス提供責任者</t>
  </si>
  <si>
    <t>訪問介護員</t>
  </si>
  <si>
    <t>木</t>
  </si>
  <si>
    <t>金</t>
  </si>
  <si>
    <t>土</t>
  </si>
  <si>
    <t>日</t>
  </si>
  <si>
    <t>月</t>
  </si>
  <si>
    <t>火</t>
  </si>
  <si>
    <t>水</t>
  </si>
  <si>
    <t>ヘルパー１級</t>
  </si>
  <si>
    <t>ヘルパー２級</t>
  </si>
  <si>
    <r>
      <t>事業所の常勤時間数　　　（　　　　８時間／日　　　　４０時間／週・・・</t>
    </r>
    <r>
      <rPr>
        <b/>
        <sz val="9"/>
        <rFont val="ＭＳ ゴシック"/>
        <family val="3"/>
      </rPr>
      <t>Ｂ</t>
    </r>
    <r>
      <rPr>
        <sz val="9"/>
        <rFont val="ＭＳ ゴシック"/>
        <family val="3"/>
      </rPr>
      <t>）</t>
    </r>
  </si>
  <si>
    <t>訪問介護員の員数　　　　　　　　　（　　　　７）人</t>
  </si>
  <si>
    <t>　　７　特定施設入所者生活介護・短期入所生活介護の場合、夜勤について網掛けをする等、わかりやすく記載すること。</t>
  </si>
  <si>
    <t>　　６　サービス提供単位ごとに行われるサービス（通所介護・通所リハビリテーション）については各単位ごとに分けて記載すること。</t>
  </si>
  <si>
    <t>事  業  所  名</t>
  </si>
  <si>
    <t>　　　　　　　＊</t>
  </si>
  <si>
    <t>Ｂ</t>
  </si>
  <si>
    <t>Ａ</t>
  </si>
  <si>
    <t>Ａ</t>
  </si>
  <si>
    <t>〃</t>
  </si>
  <si>
    <t>Ａ</t>
  </si>
  <si>
    <t>Ｃ</t>
  </si>
  <si>
    <t>〃</t>
  </si>
  <si>
    <t>Ｃ</t>
  </si>
  <si>
    <t>Ａ</t>
  </si>
  <si>
    <t>Ａ（２００）／Ｂ（　４０）＝（　５．０）</t>
  </si>
  <si>
    <t>　　２　勤務区分は、Ａ：常勤で専従　Ｂ：常勤で兼務　Ｃ：非常勤で専従　Ｄ：非常勤で兼務　とすること。</t>
  </si>
  <si>
    <r>
      <t>事業所の常勤時間数　　　（　　　　　時間／日　　　　　　時間／週・・・</t>
    </r>
    <r>
      <rPr>
        <b/>
        <sz val="9"/>
        <rFont val="ＭＳ ゴシック"/>
        <family val="3"/>
      </rPr>
      <t>Ｂ</t>
    </r>
    <r>
      <rPr>
        <sz val="9"/>
        <rFont val="ＭＳ ゴシック"/>
        <family val="3"/>
      </rPr>
      <t>）</t>
    </r>
  </si>
  <si>
    <t>月間の延べサービス提供時間　　　　（　　　　　）時間</t>
  </si>
  <si>
    <t>Ａ（　　　）／Ｂ（　　　）＝（　　　　）</t>
  </si>
  <si>
    <t>訪問介護員の員数　　　　　　　　　（　　　　 ）人</t>
  </si>
  <si>
    <t>月間の延べサービス提供時間　　　　（　　６００）時間</t>
  </si>
  <si>
    <t>　　９　４週の勤務すべき時間数は、移動時間等も含むため、合計と月間の延べサービス提供時間は必ずしも一致しません</t>
  </si>
  <si>
    <r>
      <t>利用者数　　前３月平均（　　　　　）人　　前３月実績（</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t>
    </r>
  </si>
  <si>
    <r>
      <t>利用者数　　前３月平均（　　３４　）人　　前３月実績（</t>
    </r>
    <r>
      <rPr>
        <u val="single"/>
        <sz val="9"/>
        <rFont val="ＭＳ ゴシック"/>
        <family val="3"/>
      </rPr>
      <t>　４　月　３０人</t>
    </r>
    <r>
      <rPr>
        <sz val="9"/>
        <rFont val="ＭＳ ゴシック"/>
        <family val="3"/>
      </rPr>
      <t>　</t>
    </r>
    <r>
      <rPr>
        <u val="single"/>
        <sz val="9"/>
        <rFont val="ＭＳ ゴシック"/>
        <family val="3"/>
      </rPr>
      <t>　５　月　３５人</t>
    </r>
    <r>
      <rPr>
        <sz val="9"/>
        <rFont val="ＭＳ ゴシック"/>
        <family val="3"/>
      </rPr>
      <t>　</t>
    </r>
    <r>
      <rPr>
        <u val="single"/>
        <sz val="9"/>
        <rFont val="ＭＳ ゴシック"/>
        <family val="3"/>
      </rPr>
      <t>　６　月　３７人</t>
    </r>
    <r>
      <rPr>
        <sz val="9"/>
        <rFont val="ＭＳ ゴシック"/>
        <family val="3"/>
      </rPr>
      <t>）</t>
    </r>
  </si>
  <si>
    <r>
      <t>※ 利用者数は、変更届出書に添付する場合及び指定</t>
    </r>
    <r>
      <rPr>
        <u val="single"/>
        <sz val="9"/>
        <rFont val="ＭＳ ゴシック"/>
        <family val="3"/>
      </rPr>
      <t>更新</t>
    </r>
    <r>
      <rPr>
        <sz val="9"/>
        <rFont val="ＭＳ ゴシック"/>
        <family val="3"/>
      </rPr>
      <t>申請書に添付する場合のみ記入すること</t>
    </r>
  </si>
  <si>
    <t xml:space="preserve"> 　新規申請時は利用者数の記入は不要</t>
  </si>
  <si>
    <t>※ 利用者のうち通院等乗降介助のみの利用者は、１人を０．１人として計算すること</t>
  </si>
  <si>
    <t>くるみ訪問介護ステーション</t>
  </si>
  <si>
    <t>城南　一郎</t>
  </si>
  <si>
    <t>中央　華子</t>
  </si>
  <si>
    <t>篠山　幹代</t>
  </si>
  <si>
    <t>筑後　太郎</t>
  </si>
  <si>
    <t>通　次郎</t>
  </si>
  <si>
    <t>荒木　真一</t>
  </si>
  <si>
    <t>鳥飼　由紀</t>
  </si>
  <si>
    <t>訪　問　入　浴　介　護</t>
  </si>
  <si>
    <t>事業所の常勤時間数　　　（　　　　　時間／日　　　　　　時間／週）</t>
  </si>
  <si>
    <t>　　７　特定施設入居者生活介護・短期入所生活介護の場合、宿直・夜勤について網掛けをする等、わかりやすく記載すること。</t>
  </si>
  <si>
    <t>事  業  所  名</t>
  </si>
  <si>
    <t>　　　　　　　＊</t>
  </si>
  <si>
    <t>　　２　勤務区分は、Ａ：常勤で専従　Ｂ：常勤で兼務　Ｃ：非常勤で専従　Ｄ：非常勤で兼務　とすること。</t>
  </si>
  <si>
    <t>博博訪問入浴介護</t>
  </si>
  <si>
    <t>Ａ</t>
  </si>
  <si>
    <t>博多　一郎</t>
  </si>
  <si>
    <t>看護職員</t>
  </si>
  <si>
    <t>Ａ</t>
  </si>
  <si>
    <t>春日　華子</t>
  </si>
  <si>
    <t>看護師</t>
  </si>
  <si>
    <t>介護職員</t>
  </si>
  <si>
    <t>Ａ</t>
  </si>
  <si>
    <t>大野　幹代</t>
  </si>
  <si>
    <t>〃</t>
  </si>
  <si>
    <t>筑紫　太郎</t>
  </si>
  <si>
    <r>
      <t>事業所の常勤時間数　　　（　　　　８時間／日　　　　４０時間／週</t>
    </r>
    <r>
      <rPr>
        <sz val="9"/>
        <rFont val="ＭＳ ゴシック"/>
        <family val="3"/>
      </rPr>
      <t>）</t>
    </r>
  </si>
  <si>
    <t>Ａ</t>
  </si>
  <si>
    <t>訪問看護・介護予防訪問看護</t>
  </si>
  <si>
    <t>訪問看護従事者の員数　　　　　　　　　（　　　　　）人</t>
  </si>
  <si>
    <t>　　６　サービス提供単位ごとに行われるサービス（通所介護・通所リハビリテーション）については各単位（住居単位）ごとに分けて記載すること。</t>
  </si>
  <si>
    <t>〃</t>
  </si>
  <si>
    <t>Ａ</t>
  </si>
  <si>
    <t>Ａ（　　　）／Ｂ（　　　）＝（　　　　）</t>
  </si>
  <si>
    <t>訪　問　看　護</t>
  </si>
  <si>
    <t>博博訪問看護ステーション</t>
  </si>
  <si>
    <t>正看護師</t>
  </si>
  <si>
    <t>訪問看護師</t>
  </si>
  <si>
    <t>Ｂ</t>
  </si>
  <si>
    <t>准看護師</t>
  </si>
  <si>
    <t>〃</t>
  </si>
  <si>
    <t>Ｂ</t>
  </si>
  <si>
    <t>那珂川　美紀</t>
  </si>
  <si>
    <t>Ｂ</t>
  </si>
  <si>
    <t>糸島　由紀</t>
  </si>
  <si>
    <t>訪問看護従事者の員数　　　　　　　　　（　　　４）人</t>
  </si>
  <si>
    <t>Ｂ</t>
  </si>
  <si>
    <t>Ｂ</t>
  </si>
  <si>
    <t>〃</t>
  </si>
  <si>
    <t>Ａ</t>
  </si>
  <si>
    <t>〃</t>
  </si>
  <si>
    <t>〃</t>
  </si>
  <si>
    <t>Ａ（１２０）／Ｂ（　４０）＝（　３．０）</t>
  </si>
  <si>
    <t>　　２　勤務区分は、Ａ：常勤で専従　Ｂ：常勤で兼務　Ｃ：非常勤で専従　Ｄ：非常勤で兼務　とすること。</t>
  </si>
  <si>
    <t>事  業  所  名</t>
  </si>
  <si>
    <t>常勤換算後　　　　の人数</t>
  </si>
  <si>
    <t>＊</t>
  </si>
  <si>
    <t>日</t>
  </si>
  <si>
    <t>月</t>
  </si>
  <si>
    <t>火</t>
  </si>
  <si>
    <t>水</t>
  </si>
  <si>
    <t>木</t>
  </si>
  <si>
    <t>金</t>
  </si>
  <si>
    <t>土</t>
  </si>
  <si>
    <t>　　３　常勤換算が必要な職種については当該職種の職員の週平均勤務時間をすべて足し、当該事業所の週の常勤時間で除して常勤換算後の人数を記載すること。</t>
  </si>
  <si>
    <t>　　４　算出にあたっては、小数点第２位以下を切り捨ててください。</t>
  </si>
  <si>
    <t>　　５　資格等が必要な職種については、資格等を証明する書類の写しを添付すること。</t>
  </si>
  <si>
    <t>　　６　当該事業所、施設に係る組織体制図を添付すること。他事業と職員の兼務がある場合は兼務する職種のわかる組織体制図を添付すること。</t>
  </si>
  <si>
    <t>　　７　新規指定事業者の場合は事業開始予定月の従業員の勤務の体制及び勤務形態を記載することとするが、必ず確保された従業員のみ記入すること。</t>
  </si>
  <si>
    <t xml:space="preserve">    ８　作業療法士等を配置するその他の事業所（老人保健施設本体、通所リハビリ等）の勤務体制一覧表も、別途提出してください。</t>
  </si>
  <si>
    <t>事  業  所  名</t>
  </si>
  <si>
    <t>訪問リハビリテーション</t>
  </si>
  <si>
    <t>○○老人保健施設(訪問リハ）</t>
  </si>
  <si>
    <t>管 理 者</t>
  </si>
  <si>
    <t>青森　＊＊</t>
  </si>
  <si>
    <t>理学療法士</t>
  </si>
  <si>
    <t>岩手　＊＊</t>
  </si>
  <si>
    <t>宮城　＊＊</t>
  </si>
  <si>
    <t>作業療法士</t>
  </si>
  <si>
    <t>秋田　＊＊</t>
  </si>
  <si>
    <t>言語聴覚士</t>
  </si>
  <si>
    <t>山形　＊＊</t>
  </si>
  <si>
    <t xml:space="preserve">    ８　別途、作業療法士等を配置するその他の事業所（老人保健施設本体、通所リハビリ等）の勤務体制一覧表も、別途提出してください。</t>
  </si>
  <si>
    <t>Ｂ</t>
  </si>
  <si>
    <t>Ｂ</t>
  </si>
  <si>
    <t>〃</t>
  </si>
  <si>
    <t>Ｂ</t>
  </si>
  <si>
    <t>Ｂ</t>
  </si>
  <si>
    <t>〃</t>
  </si>
  <si>
    <t>Ａ（　　　）／Ｂ（　　　）＝（　　　　）</t>
  </si>
  <si>
    <t>Ｂ</t>
  </si>
  <si>
    <t>Ａ（１２０）／Ｂ（　４０）＝（　３．０）</t>
  </si>
  <si>
    <t>＊</t>
  </si>
  <si>
    <t>１　日　の　　　　　　勤務形態別　　　　　　人 員 内 訳</t>
  </si>
  <si>
    <t>生活相談員</t>
  </si>
  <si>
    <t>実施単位　　　（　　／　　）単位</t>
  </si>
  <si>
    <t>利用定員　　　　　（ 　　　人）</t>
  </si>
  <si>
    <t>サービス提供時間（送迎時間を除く）</t>
  </si>
  <si>
    <t>機能訓練指導員</t>
  </si>
  <si>
    <t>　　６　サービス提供単位ごとに行われるサービス（通所介護・通所リハビリテーション）について、複数単位実施する場合は各単位ごとに分けて記載すること。</t>
  </si>
  <si>
    <t>８</t>
  </si>
  <si>
    <t>社会福祉士</t>
  </si>
  <si>
    <t>社会福祉主事</t>
  </si>
  <si>
    <t>准看護師</t>
  </si>
  <si>
    <t>福島　＊＊</t>
  </si>
  <si>
    <t>茨城　＊＊</t>
  </si>
  <si>
    <t>機能訓練指導員</t>
  </si>
  <si>
    <t>実施単位　　　（　１／　１）単位</t>
  </si>
  <si>
    <t>利用定員　　　　　（ ２０ 人）</t>
  </si>
  <si>
    <t>２</t>
  </si>
  <si>
    <t>　　（　　：　　　～　　　：　　　）</t>
  </si>
  <si>
    <t>○○デイサービス</t>
  </si>
  <si>
    <t>Ａ</t>
  </si>
  <si>
    <t>Ｂ</t>
  </si>
  <si>
    <t>〃</t>
  </si>
  <si>
    <t>Ｄ</t>
  </si>
  <si>
    <t>Ａ</t>
  </si>
  <si>
    <t>Ｂ</t>
  </si>
  <si>
    <t>１</t>
  </si>
  <si>
    <t>１</t>
  </si>
  <si>
    <t>２</t>
  </si>
  <si>
    <t>１</t>
  </si>
  <si>
    <t>　　（　９：００　～　１６：３０　）</t>
  </si>
  <si>
    <t>通所リハビリテーション</t>
  </si>
  <si>
    <t>常勤換算</t>
  </si>
  <si>
    <t>後の人数</t>
  </si>
  <si>
    <t>人員配置区分　</t>
  </si>
  <si>
    <t>言語聴覚士</t>
  </si>
  <si>
    <t>実施単位　　　（　　　／　　　）単位</t>
  </si>
  <si>
    <t>経験看護師</t>
  </si>
  <si>
    <t>利用定員　　（　　　　／　　　　）人</t>
  </si>
  <si>
    <t>欧羅病院デイケア</t>
  </si>
  <si>
    <t>１単位</t>
  </si>
  <si>
    <t>医師(兼管理者)</t>
  </si>
  <si>
    <t>Ｂ</t>
  </si>
  <si>
    <t>古賀　　諾</t>
  </si>
  <si>
    <t>医師</t>
  </si>
  <si>
    <t>Ｂ</t>
  </si>
  <si>
    <t>前原　　英</t>
  </si>
  <si>
    <t>１</t>
  </si>
  <si>
    <t>Ａ</t>
  </si>
  <si>
    <t>太宰　　蘭</t>
  </si>
  <si>
    <t>７</t>
  </si>
  <si>
    <t>3.5</t>
  </si>
  <si>
    <t>宗像　　希</t>
  </si>
  <si>
    <t>0.3</t>
  </si>
  <si>
    <t>実施単位　　　（　１　／　３　）単位</t>
  </si>
  <si>
    <t>利用定員　　（　２０　／　６０　）人</t>
  </si>
  <si>
    <t>1</t>
  </si>
  <si>
    <t>　（　　９：３０　～　１６：３０　）</t>
  </si>
  <si>
    <t>（　ただし、土曜は９：３０～１２：３０）</t>
  </si>
  <si>
    <r>
      <t>　</t>
    </r>
    <r>
      <rPr>
        <sz val="9"/>
        <rFont val="ＭＳ Ｐゴシック"/>
        <family val="3"/>
      </rPr>
      <t>通常規模の医療機関　・　小規模診療所</t>
    </r>
  </si>
  <si>
    <t>　（　　　：　　　　～　　　：　　　）</t>
  </si>
  <si>
    <t>7</t>
  </si>
  <si>
    <t>4</t>
  </si>
  <si>
    <t>短期入所生活介護</t>
  </si>
  <si>
    <t>常勤換算後</t>
  </si>
  <si>
    <t>の人数</t>
  </si>
  <si>
    <t>施設等の区分　単独型　・　併設型　・　単独型ユニット型　・　併設型ユニット型</t>
  </si>
  <si>
    <t>入所定員（特別養護老人ホーム等入所者数）　（ 　　 ）人　・　利用定員（短期入所生活介護利用者数）　　（ 　　 ）人</t>
  </si>
  <si>
    <t xml:space="preserve">   ＊定員を変更した場合は推定数を記入すること</t>
  </si>
  <si>
    <t>①　　（　　　：　　　～　　　：　　　）（　　　　時間勤務）</t>
  </si>
  <si>
    <t>④　　（　　　：　　　～　　　：　　　）（　　　　時間勤務）</t>
  </si>
  <si>
    <t>②　　（　　　：　　　～　　　：　　　）（　　　　時間勤務）</t>
  </si>
  <si>
    <t>⑤　　（　　　：　　　～　　　：　　　）（　　　　時間勤務）</t>
  </si>
  <si>
    <t>③　　（　　　：　　　～　　　：　　　）（　　　　時間勤務）</t>
  </si>
  <si>
    <t>　　６　ユニット型については、職種欄にユニットリーダーを表記するとともに、看護・介護職員はユニットごとに分けて記載すること。</t>
  </si>
  <si>
    <t>　　７　夜勤について網掛けをする等、わかりやすく記載すること。</t>
  </si>
  <si>
    <t>つばめ苑ショートスティ</t>
  </si>
  <si>
    <t>八戸　はやて</t>
  </si>
  <si>
    <t>Ａ</t>
  </si>
  <si>
    <t>高崎　あかぎ</t>
  </si>
  <si>
    <t>①</t>
  </si>
  <si>
    <t>①</t>
  </si>
  <si>
    <t>郡山　なすの</t>
  </si>
  <si>
    <t>①</t>
  </si>
  <si>
    <t>栄養士</t>
  </si>
  <si>
    <t>酒田　いなほ</t>
  </si>
  <si>
    <t>（併設デイサービスと兼務）</t>
  </si>
  <si>
    <t>管理栄養士</t>
  </si>
  <si>
    <t>ユニットリーダー
看護職員</t>
  </si>
  <si>
    <t>新庄　つばさ</t>
  </si>
  <si>
    <t>②</t>
  </si>
  <si>
    <t>③</t>
  </si>
  <si>
    <t>鹿島　あやめ</t>
  </si>
  <si>
    <t>②</t>
  </si>
  <si>
    <t>③</t>
  </si>
  <si>
    <t>小倉　ひかり</t>
  </si>
  <si>
    <t>①</t>
  </si>
  <si>
    <t>佐世保みどり</t>
  </si>
  <si>
    <t>大曲　こまち</t>
  </si>
  <si>
    <t>（ユニット２に計上）</t>
  </si>
  <si>
    <t>松本　あずさ</t>
  </si>
  <si>
    <t>②</t>
  </si>
  <si>
    <t>③</t>
  </si>
  <si>
    <t>益田　おき</t>
  </si>
  <si>
    <t>介護福祉士</t>
  </si>
  <si>
    <t>豊橋　さくら</t>
  </si>
  <si>
    <t>（ユニット１に計上）</t>
  </si>
  <si>
    <t>特別養護老人ホーム等入所者数／入所定員　（ ８０／８０ ）人　・　短期入所生活介護利用者数／利用定員　　（ １８／２０ ）人</t>
  </si>
  <si>
    <t>①　　（　　８：３０　～　１７：３０　）（　　８　時間勤務）</t>
  </si>
  <si>
    <t>④　　（　　８：３０　～　１４：３０　）（　　５　時間勤務）</t>
  </si>
  <si>
    <t>②　　（　１６：３０　～　　１：３０　）（　　８　時間勤務）</t>
  </si>
  <si>
    <t>⑤　　（　　　　　　　～　　　　　　　）（　　　　時間勤務）</t>
  </si>
  <si>
    <t>③　　（　　０：３０　～　　９：３０　）（　　８　時間勤務）</t>
  </si>
  <si>
    <t>⑥　　（　　　：　　　～　　　：　　　）（　　　　時間勤務）</t>
  </si>
  <si>
    <t>Ｃ</t>
  </si>
  <si>
    <t>３</t>
  </si>
  <si>
    <t>Ｂ</t>
  </si>
  <si>
    <t>①</t>
  </si>
  <si>
    <t>ユニット１</t>
  </si>
  <si>
    <t>④</t>
  </si>
  <si>
    <t>－</t>
  </si>
  <si>
    <t>ユニット２</t>
  </si>
  <si>
    <t>診療所病床数　（ 　　 ）床　・　利用定員　（ 　　 ）人</t>
  </si>
  <si>
    <t>×</t>
  </si>
  <si>
    <t>－</t>
  </si>
  <si>
    <t>従業者の勤務の体制及び勤務形態一覧表(　　　　年　　　　月）　　</t>
  </si>
  <si>
    <t>サービス種類</t>
  </si>
  <si>
    <t>特定施設入居者生活介護</t>
  </si>
  <si>
    <t>事業所名</t>
  </si>
  <si>
    <t>勤 務　形 態</t>
  </si>
  <si>
    <t>第　　　１　　　週</t>
  </si>
  <si>
    <t>第　　　２　　　週</t>
  </si>
  <si>
    <t>第　　　３　　　週</t>
  </si>
  <si>
    <t>第　　　４　　　週</t>
  </si>
  <si>
    <t>４週の合計</t>
  </si>
  <si>
    <t>週平均</t>
  </si>
  <si>
    <t>の勤務</t>
  </si>
  <si>
    <t>※</t>
  </si>
  <si>
    <t>時　間</t>
  </si>
  <si>
    <t>合　計</t>
  </si>
  <si>
    <t>備　考</t>
  </si>
  <si>
    <t>　　※欄には、当該月の曜日を記入してください。</t>
  </si>
  <si>
    <t>　　申請する事業に係る従業員全員(管理者を含む。）について、４週間分の勤務すべき時間数を記入してください。</t>
  </si>
  <si>
    <t>　　職種ごとに下記の勤務形態の区分の順にまとめて記載し、「週平均の勤務時間」については、職種ごとのＡの小計とＢ～Ｄまでを加えた数の小計の行を挿入してください。</t>
  </si>
  <si>
    <r>
      <t>　　</t>
    </r>
    <r>
      <rPr>
        <u val="single"/>
        <sz val="12"/>
        <rFont val="ＭＳ Ｐゴシック"/>
        <family val="3"/>
      </rPr>
      <t>勤務形態の区分　　Ａ:常勤で専従　Ｂ:常勤で兼務　Ｃ:常勤以外で専従　Ｄ：常勤以外で兼務　</t>
    </r>
  </si>
  <si>
    <t>　　※常勤とは、当該施設における勤務時間数が、当該施設に置いて定められている常勤者の者が勤務すべき時間数に達していることをいう。</t>
  </si>
  <si>
    <t>　　※専従とは、サービス提供時間中に他の職務に従事しないことをいう。</t>
  </si>
  <si>
    <t xml:space="preserve">   資格等が必要な職種については、「資格等」欄にその資格を記入するとともに、その者の資格等を証明する書類の写しを添付すること。</t>
  </si>
  <si>
    <t xml:space="preserve">   当該事業所、施設に係る組織体制図を添付すること。他事業と職員の兼務がある場合は兼務する職種のわかる組織体制図を添付すること。</t>
  </si>
  <si>
    <t>　　常勤換算が必要な職種については当該職種の職員の週平均勤務時間をすべて足し、当該事業所の週の常勤時間で除して常勤換算後の人数を記載すること。</t>
  </si>
  <si>
    <t>　　算出にあたっては、小数点以下第２位を切り捨ててください。</t>
  </si>
  <si>
    <t>　　特定施設入居者生活介護・短期入所生活介護の場合、宿直・夜勤について網掛けをする等、わかりやすく記載すること。</t>
  </si>
  <si>
    <t>Ａ</t>
  </si>
  <si>
    <t>×</t>
  </si>
  <si>
    <t>生 活 相 談 員</t>
  </si>
  <si>
    <t>A</t>
  </si>
  <si>
    <t>×</t>
  </si>
  <si>
    <t>計画作成担当者</t>
  </si>
  <si>
    <t>A</t>
  </si>
  <si>
    <t>×</t>
  </si>
  <si>
    <t>介護支援専門員</t>
  </si>
  <si>
    <t>看　護　職　員</t>
  </si>
  <si>
    <t>A</t>
  </si>
  <si>
    <t>×</t>
  </si>
  <si>
    <t>看護師</t>
  </si>
  <si>
    <t>A</t>
  </si>
  <si>
    <t>×</t>
  </si>
  <si>
    <t>夜</t>
  </si>
  <si>
    <t>－</t>
  </si>
  <si>
    <t>×</t>
  </si>
  <si>
    <t>遅</t>
  </si>
  <si>
    <t>早</t>
  </si>
  <si>
    <t>×</t>
  </si>
  <si>
    <t>早出：　７：００～１６：００</t>
  </si>
  <si>
    <t>　９時間（休憩１時間）</t>
  </si>
  <si>
    <t>実働　　８時間</t>
  </si>
  <si>
    <t>日勤：　８：３０～１７：３０</t>
  </si>
  <si>
    <t>遅出：１２：００～２１：００</t>
  </si>
  <si>
    <t>夜勤：１６：３０～　９：３０</t>
  </si>
  <si>
    <t>１７時間（休憩１時間）</t>
  </si>
  <si>
    <t>実働　１６時間</t>
  </si>
  <si>
    <t>週　４０　時間労働</t>
  </si>
  <si>
    <t>　 新規指定事業者の場合は事業開始予定月の従業員の勤務の体制及び勤務形態を記載することとするが、必ず確保された従業員のみ記入すること。</t>
  </si>
  <si>
    <t>福祉用具貸与・特定福祉用具販売</t>
  </si>
  <si>
    <t>専門相談員の常勤換算後の人数</t>
  </si>
  <si>
    <r>
      <t>事業所の常勤時間数　　　（　　　　時間／日　　　　時間／週・・・</t>
    </r>
    <r>
      <rPr>
        <b/>
        <sz val="9"/>
        <rFont val="ＭＳ ゴシック"/>
        <family val="3"/>
      </rPr>
      <t>Ｂ</t>
    </r>
    <r>
      <rPr>
        <sz val="9"/>
        <rFont val="ＭＳ ゴシック"/>
        <family val="3"/>
      </rPr>
      <t>）</t>
    </r>
  </si>
  <si>
    <t>＊管理者が専門相談員を兼務する場合は、管理者、専門相談員の両方の欄に計上し、業務に応じた時間数で案分した時間数を記入すること。</t>
  </si>
  <si>
    <t>　　６　サービス提供単位ごとに行われるサービス（通所介護・通所リハビリテーション・痴呆対応型共同生活介護）については各単位（住居単位）ごとに分けて記載すること。</t>
  </si>
  <si>
    <t>博多吉塚介護用品店</t>
  </si>
  <si>
    <t>榎田　豊</t>
  </si>
  <si>
    <t>４</t>
  </si>
  <si>
    <t>８０</t>
  </si>
  <si>
    <t>２０</t>
  </si>
  <si>
    <t>専門相談員</t>
  </si>
  <si>
    <t>Ｂ</t>
  </si>
  <si>
    <t>指定講習会受講</t>
  </si>
  <si>
    <t>住吉　千代</t>
  </si>
  <si>
    <t>１６０</t>
  </si>
  <si>
    <t>４０</t>
  </si>
  <si>
    <t>諸岡　比恵</t>
  </si>
  <si>
    <r>
      <t>事業所の常勤時間数　　　（　　８　時間／日　　４０　時間／週・・・</t>
    </r>
    <r>
      <rPr>
        <b/>
        <sz val="9"/>
        <rFont val="ＭＳ ゴシック"/>
        <family val="3"/>
      </rPr>
      <t>Ｂ</t>
    </r>
    <r>
      <rPr>
        <sz val="9"/>
        <rFont val="ＭＳ ゴシック"/>
        <family val="3"/>
      </rPr>
      <t>）</t>
    </r>
  </si>
  <si>
    <t>Ａ（　    ）／Ｂ（　  　）＝（　   　）</t>
  </si>
  <si>
    <t>Ｂ</t>
  </si>
  <si>
    <t>Ｃ</t>
  </si>
  <si>
    <t>９６</t>
  </si>
  <si>
    <t>２４</t>
  </si>
  <si>
    <t>Ａ（　84  ）／Ｂ（　40　）＝（　2.1　）</t>
  </si>
  <si>
    <t>サービス種類（　</t>
  </si>
  <si>
    <t xml:space="preserve">  ）</t>
  </si>
  <si>
    <t>事業所名 　　（　　</t>
  </si>
  <si>
    <t>介護老人保健施設</t>
  </si>
  <si>
    <t>［入所定員（見込）数等</t>
  </si>
  <si>
    <t>名］</t>
  </si>
  <si>
    <t>職　  種</t>
  </si>
  <si>
    <t>勤務形態</t>
  </si>
  <si>
    <t>氏        名</t>
  </si>
  <si>
    <t>第１週</t>
  </si>
  <si>
    <t>第２週</t>
  </si>
  <si>
    <t>第３週</t>
  </si>
  <si>
    <t>第４週</t>
  </si>
  <si>
    <t>４週の
合計</t>
  </si>
  <si>
    <t>週平均
の勤務
時間</t>
  </si>
  <si>
    <t>常勤換算後の人数</t>
  </si>
  <si>
    <t>勤務時間区分</t>
  </si>
  <si>
    <t>（①　　：　　～　　：　　，　　ｈ）</t>
  </si>
  <si>
    <t>（②　　：　　～　　：　　，　　ｈ）</t>
  </si>
  <si>
    <t>（③　　：　　～　　：　　，　　ｈ）</t>
  </si>
  <si>
    <t>（④　　：　　～　　：　　，　　ｈ）</t>
  </si>
  <si>
    <t>（⑤　　：　　～　　：　　，　　ｈ）</t>
  </si>
  <si>
    <t>（⑥　　：　　～　　：　　，　　ｈ）</t>
  </si>
  <si>
    <t>（⑦　　：　　～　　：　　，　　ｈ）</t>
  </si>
  <si>
    <t>（⑧　　：　　～　　：　　，　　ｈ）</t>
  </si>
  <si>
    <t>（休　公休，０ｈ）</t>
  </si>
  <si>
    <t>　　　　　　兼務者の兼務先（職員氏名：兼務先&lt;兼務職種&gt;）</t>
  </si>
  <si>
    <t>（　　　　　　　：　　　　　　　&lt;　　　　　&gt;）</t>
  </si>
  <si>
    <t>備考１　＊欄には、当該月の曜日を記入して下さい。</t>
  </si>
  <si>
    <t>　　　２　申請する事業にかかる従業者全員（管理者を含む）について、４週間分の勤務すべき時間数を記入して下さい。</t>
  </si>
  <si>
    <t>　　　3　職種ごとに下記の勤務形態の区分の順にまとめて記載し、「週平均の勤務時間」については、職種ごとのＡの小計と、Ｂ～Ｄまでを加えた数の小計の行を挿入して下さい。</t>
  </si>
  <si>
    <t>　　　　勤務形態の区分　Ａ：常勤で専従　Ｂ：常勤で兼務　Ｃ：常勤以外で専従Ｄ：常勤以外で兼務</t>
  </si>
  <si>
    <t>　　　４　常勤換算が必要な職種は、Ａ～Ｄの「週平均の勤務時間」をすべて足し、常勤の従業者が週に勤務すべき時間数で割って、「常勤換算後の人数」を算出して下さい。</t>
  </si>
  <si>
    <t>　　　５　サービス提供が単位（共同生活住居）ごとにおこなわれるサービス種類の場合は、各単位（各共同生活住居）ごとに区分して記入して下さい。</t>
  </si>
  <si>
    <t>　　　６　算出にあたっては、小数点第２位以下を切り捨ててください。</t>
  </si>
  <si>
    <t>　　　７　当該事業所・施設にかかる組織体製図を添付してください。</t>
  </si>
  <si>
    <t>［利用定員（見込）数等</t>
  </si>
  <si>
    <t xml:space="preserve">  ）</t>
  </si>
  <si>
    <t>事業所名 　　（　　</t>
  </si>
  <si>
    <t>介護老人保健施設</t>
  </si>
  <si>
    <t>［入所定員（見込）数等</t>
  </si>
  <si>
    <t>名］</t>
  </si>
  <si>
    <t>職　  種</t>
  </si>
  <si>
    <t>勤務形態</t>
  </si>
  <si>
    <t>氏        名</t>
  </si>
  <si>
    <t>第１週</t>
  </si>
  <si>
    <t>第２週</t>
  </si>
  <si>
    <t>第３週</t>
  </si>
  <si>
    <t>第４週</t>
  </si>
  <si>
    <t>４週の
合計</t>
  </si>
  <si>
    <t>週平均
の勤務
時間</t>
  </si>
  <si>
    <t>常勤換算後の人数</t>
  </si>
  <si>
    <t>勤務時間区分</t>
  </si>
  <si>
    <t>（①　　：　　～　　：　　，　　ｈ）</t>
  </si>
  <si>
    <t>（②　　：　　～　　：　　，　　ｈ）</t>
  </si>
  <si>
    <t>（③　　：　　～　　：　　，　　ｈ）</t>
  </si>
  <si>
    <t>（④　　：　　～　　：　　，　　ｈ）</t>
  </si>
  <si>
    <t>（⑤　　：　　～　　：　　，　　ｈ）</t>
  </si>
  <si>
    <t>（⑥　　：　　～　　：　　，　　ｈ）</t>
  </si>
  <si>
    <t>（⑦　　：　　～　　：　　，　　ｈ）</t>
  </si>
  <si>
    <t>（⑧　　：　　～　　：　　，　　ｈ）</t>
  </si>
  <si>
    <t>（休　公休，０ｈ）</t>
  </si>
  <si>
    <t>　　　　　　兼務者の兼務先（職員氏名：兼務先&lt;兼務職種&gt;）</t>
  </si>
  <si>
    <t>（　　　　　　　：　　　　　　　&lt;　　　　　&gt;）</t>
  </si>
  <si>
    <t>備考１　＊欄には、当該月の曜日を記入して下さい。</t>
  </si>
  <si>
    <t>　　　２　申請する事業にかかる従業者全員（管理者を含む）について、４週間分の勤務すべき時間数を記入して下さい。</t>
  </si>
  <si>
    <t>　　　3　職種ごとに下記の勤務形態の区分の順にまとめて記載し、「週平均の勤務時間」については、職種ごとのＡの小計と、Ｂ～Ｄまでを加えた数の小計の行を挿入して下さい。</t>
  </si>
  <si>
    <t>　　　　勤務形態の区分　Ａ：常勤で専従　Ｂ：常勤で兼務　Ｃ：常勤以外で専従Ｄ：常勤以外で兼務</t>
  </si>
  <si>
    <t>　　　４　常勤換算が必要な職種は、Ａ～Ｄの「週平均の勤務時間」をすべて足し、常勤の従業者が週に勤務すべき時間数で割って、「常勤換算後の人数」を算出して下さい。</t>
  </si>
  <si>
    <t>　　　５　サービス提供が単位（共同生活住居）ごとにおこなわれるサービス種類の場合は、各単位（各共同生活住居）ごとに区分して記入して下さい。</t>
  </si>
  <si>
    <t>　　　６　算出にあたっては、小数点第２位以下を切り捨ててください。</t>
  </si>
  <si>
    <t>　　　７　当該事業所・施設にかかる組織体製図を添付してください。</t>
  </si>
  <si>
    <t>［利用定員（見込）数等</t>
  </si>
  <si>
    <t>担当実施単位</t>
  </si>
  <si>
    <t>　　　　通所リハビリテーション実施単位</t>
  </si>
  <si>
    <t>１単位目（定員：　　　名、</t>
  </si>
  <si>
    <t>営業日&lt;</t>
  </si>
  <si>
    <t xml:space="preserve"> 平日　・　土曜　・　日曜　・　祝日</t>
  </si>
  <si>
    <t>&gt;</t>
  </si>
  <si>
    <t>営業時間&lt;　　　：　　　～　　　：　　　&gt;</t>
  </si>
  <si>
    <t>２単位目（定員：　　　名、</t>
  </si>
  <si>
    <t>３単位目（定員：　　　名、</t>
  </si>
  <si>
    <t>勤務時間区分　</t>
  </si>
  <si>
    <t>　　　　兼務者の兼務先（職員氏名：兼務先&lt;兼務職種&gt;）</t>
  </si>
  <si>
    <t>　　　５　サービス提供が単位（共同生活住居）ごとにおこなわれるサービス種類の場合は、各単位（各共同生活住居）ごとに区分して記入して下さい。</t>
  </si>
  <si>
    <t>居宅介護支援</t>
  </si>
  <si>
    <t>月</t>
  </si>
  <si>
    <t>火</t>
  </si>
  <si>
    <t>水</t>
  </si>
  <si>
    <t>利用者数　　　（　　　　）人</t>
  </si>
  <si>
    <t>　　　　＊新規の場合は推定数を記入すること</t>
  </si>
  <si>
    <t>　　６　新規指定事業者の場合は事業開始予定月の従業員の勤務の体制及び勤務形態を記載することとするが、必ず確保された従業員のみ記入すること。</t>
  </si>
  <si>
    <t>Ａ（　　　）／Ｂ（　　　）＝（　　　　）</t>
  </si>
  <si>
    <t>福岡ケアプランセンター</t>
  </si>
  <si>
    <t>祝</t>
  </si>
  <si>
    <t>介護支援専門員</t>
  </si>
  <si>
    <t>黒崎　太郎</t>
  </si>
  <si>
    <t>宗像　春子</t>
  </si>
  <si>
    <t>肥後　秋子</t>
  </si>
  <si>
    <t>事務職員</t>
  </si>
  <si>
    <t>佐嘉　次郎</t>
  </si>
  <si>
    <t>76</t>
  </si>
  <si>
    <t>19</t>
  </si>
  <si>
    <t>利用者数　　　（　１００　）人</t>
  </si>
  <si>
    <t>Ｂ</t>
  </si>
  <si>
    <t>Ｂ</t>
  </si>
  <si>
    <t>Ａ</t>
  </si>
  <si>
    <t>Ｃ</t>
  </si>
  <si>
    <t>4</t>
  </si>
  <si>
    <t>Ａ（ 550 ）／Ｂ（ 160 ）＝（ 3.43 ）</t>
  </si>
  <si>
    <t>事業所名</t>
  </si>
  <si>
    <t>（参考様式２）</t>
  </si>
  <si>
    <t>従業者の勤務の体制及び勤務形態一覧表</t>
  </si>
  <si>
    <t>従業者の勤務の体制及び勤務形態一覧表</t>
  </si>
  <si>
    <t>従業者の勤務の体制及び勤務形態一覧表</t>
  </si>
  <si>
    <t>（</t>
  </si>
  <si>
    <t>年</t>
  </si>
  <si>
    <t>月分）</t>
  </si>
  <si>
    <r>
      <t>訪問介護</t>
    </r>
    <r>
      <rPr>
        <sz val="9"/>
        <rFont val="ＭＳ ゴシック"/>
        <family val="3"/>
      </rPr>
      <t xml:space="preserve">
身体ヘルプ・元気ヘルプ・生活ヘルプ</t>
    </r>
  </si>
  <si>
    <t>訪問介護
身体ヘルプ・元気ヘルプ・生活ヘルプ</t>
  </si>
  <si>
    <r>
      <t>通所介護</t>
    </r>
    <r>
      <rPr>
        <sz val="9"/>
        <rFont val="ＭＳ ゴシック"/>
        <family val="3"/>
      </rPr>
      <t xml:space="preserve">
予防デイ・元気デイ・集中デイ</t>
    </r>
  </si>
  <si>
    <t>通　所　介　護
予防デイ・元気デイ・集中デイ</t>
  </si>
  <si>
    <t>従業者の勤務の体制及び勤務形態一覧表(　 年　 月分)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</si>
</sst>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b/>
      <sz val="10"/>
      <name val="ＭＳ ゴシック"/>
      <family val="3"/>
    </font>
    <font>
      <u val="single"/>
      <sz val="9"/>
      <name val="ＭＳ ゴシック"/>
      <family val="3"/>
    </font>
    <font>
      <sz val="8"/>
      <name val="ＭＳ 明朝"/>
      <family val="1"/>
    </font>
    <font>
      <u val="single"/>
      <sz val="10"/>
      <name val="ＭＳ 明朝"/>
      <family val="1"/>
    </font>
    <font>
      <sz val="9"/>
      <name val="ＭＳ Ｐゴシック"/>
      <family val="3"/>
    </font>
    <font>
      <sz val="6"/>
      <name val="ＭＳ ゴシック"/>
      <family val="3"/>
    </font>
    <font>
      <sz val="7"/>
      <name val="ＭＳ 明朝"/>
      <family val="1"/>
    </font>
    <font>
      <sz val="6"/>
      <name val="ＭＳ 明朝"/>
      <family val="1"/>
    </font>
    <font>
      <sz val="18"/>
      <name val="ＭＳ Ｐゴシック"/>
      <family val="3"/>
    </font>
    <font>
      <sz val="14"/>
      <name val="ＭＳ Ｐゴシック"/>
      <family val="3"/>
    </font>
    <font>
      <sz val="12"/>
      <name val="ＭＳ Ｐゴシック"/>
      <family val="3"/>
    </font>
    <font>
      <b/>
      <sz val="14"/>
      <name val="ＭＳ Ｐゴシック"/>
      <family val="3"/>
    </font>
    <font>
      <u val="single"/>
      <sz val="12"/>
      <name val="ＭＳ Ｐゴシック"/>
      <family val="3"/>
    </font>
    <font>
      <sz val="12"/>
      <name val="ＭＳ 明朝"/>
      <family val="1"/>
    </font>
    <font>
      <b/>
      <sz val="18"/>
      <name val="ＭＳ Ｐゴシック"/>
      <family val="3"/>
    </font>
    <font>
      <sz val="11"/>
      <name val="ＭＳ Ｐ明朝"/>
      <family val="1"/>
    </font>
    <font>
      <sz val="6"/>
      <name val="ＭＳ Ｐ明朝"/>
      <family val="1"/>
    </font>
    <font>
      <b/>
      <sz val="11"/>
      <name val="ＭＳ Ｐゴシック"/>
      <family val="3"/>
    </font>
    <font>
      <sz val="10"/>
      <name val="ＭＳ Ｐ明朝"/>
      <family val="1"/>
    </font>
    <font>
      <sz val="9"/>
      <name val="ＭＳ Ｐ明朝"/>
      <family val="1"/>
    </font>
    <font>
      <b/>
      <sz val="10"/>
      <name val="ＭＳ ＰＲゴシック"/>
      <family val="3"/>
    </font>
    <font>
      <sz val="8"/>
      <name val="ＭＳ Ｐ明朝"/>
      <family val="1"/>
    </font>
    <font>
      <b/>
      <sz val="12"/>
      <name val="ＭＳ ゴシック"/>
      <family val="3"/>
    </font>
    <font>
      <sz val="14"/>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CCFFFF"/>
        <bgColor indexed="64"/>
      </patternFill>
    </fill>
  </fills>
  <borders count="2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double"/>
      <right>
        <color indexed="63"/>
      </right>
      <top>
        <color indexed="63"/>
      </top>
      <bottom>
        <color indexed="63"/>
      </bottom>
    </border>
    <border>
      <left>
        <color indexed="63"/>
      </left>
      <right style="thin"/>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style="double"/>
      <right>
        <color indexed="63"/>
      </right>
      <top>
        <color indexed="63"/>
      </top>
      <bottom style="thin"/>
    </border>
    <border>
      <left style="thin"/>
      <right>
        <color indexed="63"/>
      </right>
      <top style="double"/>
      <bottom style="thin"/>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thin"/>
      <right style="dotted"/>
      <top style="hair"/>
      <bottom style="hair"/>
    </border>
    <border>
      <left>
        <color indexed="63"/>
      </left>
      <right>
        <color indexed="63"/>
      </right>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tted"/>
      <right style="thin"/>
      <top style="double"/>
      <bottom style="thin"/>
    </border>
    <border>
      <left style="dotted"/>
      <right style="double"/>
      <top style="double"/>
      <bottom style="thin"/>
    </border>
    <border>
      <left style="dotted"/>
      <right style="dotted"/>
      <top style="hair"/>
      <bottom style="thin"/>
    </border>
    <border>
      <left style="dotted"/>
      <right style="thin"/>
      <top style="hair"/>
      <bottom style="thin"/>
    </border>
    <border>
      <left>
        <color indexed="63"/>
      </left>
      <right style="dotted"/>
      <top>
        <color indexed="63"/>
      </top>
      <bottom style="thin"/>
    </border>
    <border>
      <left style="dotted"/>
      <right style="thin"/>
      <top style="thin"/>
      <bottom style="hair"/>
    </border>
    <border>
      <left style="dotted"/>
      <right style="double"/>
      <top style="thin"/>
      <bottom style="hair"/>
    </border>
    <border>
      <left style="dotted"/>
      <right style="double"/>
      <top style="hair"/>
      <bottom style="hair"/>
    </border>
    <border>
      <left style="thin"/>
      <right>
        <color indexed="63"/>
      </right>
      <top>
        <color indexed="63"/>
      </top>
      <bottom style="hair"/>
    </border>
    <border>
      <left style="hair"/>
      <right style="hair"/>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style="hair"/>
      <top>
        <color indexed="63"/>
      </top>
      <bottom>
        <color indexed="63"/>
      </bottom>
    </border>
    <border>
      <left style="dashed"/>
      <right>
        <color indexed="63"/>
      </right>
      <top style="hair"/>
      <bottom style="thin"/>
    </border>
    <border>
      <left style="hair"/>
      <right style="hair"/>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dashed"/>
      <top style="hair"/>
      <bottom style="thin"/>
    </border>
    <border>
      <left style="double"/>
      <right style="hair"/>
      <top>
        <color indexed="63"/>
      </top>
      <bottom style="thin"/>
    </border>
    <border>
      <left style="hair"/>
      <right style="hair"/>
      <top style="thin"/>
      <bottom style="hair"/>
    </border>
    <border>
      <left>
        <color indexed="63"/>
      </left>
      <right style="double"/>
      <top style="thin"/>
      <bottom style="hair"/>
    </border>
    <border>
      <left style="double"/>
      <right style="hair"/>
      <top style="thin"/>
      <bottom style="hair"/>
    </border>
    <border>
      <left style="hair"/>
      <right style="thin"/>
      <top style="thin"/>
      <bottom style="hair"/>
    </border>
    <border>
      <left style="thin"/>
      <right style="thin"/>
      <top>
        <color indexed="63"/>
      </top>
      <bottom style="hair"/>
    </border>
    <border>
      <left style="hair"/>
      <right style="hair"/>
      <top>
        <color indexed="63"/>
      </top>
      <bottom style="hair"/>
    </border>
    <border>
      <left>
        <color indexed="63"/>
      </left>
      <right style="double"/>
      <top>
        <color indexed="63"/>
      </top>
      <bottom style="hair"/>
    </border>
    <border>
      <left style="double"/>
      <right style="hair"/>
      <top>
        <color indexed="63"/>
      </top>
      <bottom style="hair"/>
    </border>
    <border>
      <left style="hair"/>
      <right style="thin"/>
      <top>
        <color indexed="63"/>
      </top>
      <bottom style="hair"/>
    </border>
    <border>
      <left style="hair"/>
      <right style="thin"/>
      <top style="hair"/>
      <bottom style="hair"/>
    </border>
    <border>
      <left style="double"/>
      <right style="hair"/>
      <top style="hair"/>
      <bottom style="hair"/>
    </border>
    <border>
      <left style="thin"/>
      <right style="hair"/>
      <top style="hair"/>
      <bottom style="hair"/>
    </border>
    <border>
      <left style="thin"/>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double"/>
      <top>
        <color indexed="63"/>
      </top>
      <bottom style="thin"/>
    </border>
    <border>
      <left style="double"/>
      <right style="hair"/>
      <top style="hair"/>
      <bottom style="thin"/>
    </border>
    <border>
      <left style="hair"/>
      <right style="thin"/>
      <top style="hair"/>
      <bottom style="thin"/>
    </border>
    <border>
      <left>
        <color indexed="63"/>
      </left>
      <right style="dotted"/>
      <top style="thin"/>
      <bottom style="hair"/>
    </border>
    <border>
      <left style="thin"/>
      <right style="dotted"/>
      <top style="hair"/>
      <bottom style="thin"/>
    </border>
    <border>
      <left style="hair"/>
      <right style="double"/>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double"/>
      <top style="hair"/>
      <bottom style="double"/>
    </border>
    <border>
      <left style="double"/>
      <right style="hair"/>
      <top style="hair"/>
      <bottom style="double"/>
    </border>
    <border>
      <left style="thin"/>
      <right style="dashed"/>
      <top style="double"/>
      <bottom style="thin"/>
    </border>
    <border>
      <left style="dashed"/>
      <right style="dashed"/>
      <top style="double"/>
      <bottom style="thin"/>
    </border>
    <border>
      <left style="dashed"/>
      <right style="thin"/>
      <top style="double"/>
      <bottom style="thin"/>
    </border>
    <border>
      <left style="double"/>
      <right style="hair"/>
      <top style="double"/>
      <bottom style="thin"/>
    </border>
    <border>
      <left style="hair"/>
      <right style="thin"/>
      <top style="double"/>
      <bottom style="thin"/>
    </border>
    <border diagonalUp="1">
      <left style="thin"/>
      <right style="thin"/>
      <top style="double"/>
      <bottom style="thin"/>
      <diagonal style="thin"/>
    </border>
    <border>
      <left>
        <color indexed="63"/>
      </left>
      <right style="thin"/>
      <top style="thin"/>
      <bottom>
        <color indexed="63"/>
      </bottom>
    </border>
    <border>
      <left>
        <color indexed="63"/>
      </left>
      <right style="thin"/>
      <top style="hair"/>
      <bottom>
        <color indexed="63"/>
      </bottom>
    </border>
    <border>
      <left style="thin"/>
      <right style="dotted"/>
      <top style="hair"/>
      <bottom>
        <color indexed="63"/>
      </bottom>
    </border>
    <border>
      <left style="dotted"/>
      <right style="dotted"/>
      <top style="hair"/>
      <bottom>
        <color indexed="63"/>
      </bottom>
    </border>
    <border>
      <left style="dotted"/>
      <right style="double"/>
      <top style="hair"/>
      <bottom>
        <color indexed="63"/>
      </bottom>
    </border>
    <border>
      <left style="dotted"/>
      <right style="double"/>
      <top style="hair"/>
      <bottom style="thin"/>
    </border>
    <border>
      <left style="double"/>
      <right>
        <color indexed="63"/>
      </right>
      <top style="thin"/>
      <bottom style="hair"/>
    </border>
    <border>
      <left style="hair"/>
      <right style="hair"/>
      <top style="hair"/>
      <bottom>
        <color indexed="63"/>
      </bottom>
    </border>
    <border>
      <left style="dotted"/>
      <right style="double"/>
      <top>
        <color indexed="63"/>
      </top>
      <bottom style="thin"/>
    </border>
    <border>
      <left style="thin"/>
      <right style="thin"/>
      <top style="hair"/>
      <bottom>
        <color indexed="63"/>
      </bottom>
    </border>
    <border>
      <left style="thin"/>
      <right>
        <color indexed="63"/>
      </right>
      <top style="hair"/>
      <bottom>
        <color indexed="63"/>
      </bottom>
    </border>
    <border>
      <left style="double"/>
      <right style="hair"/>
      <top style="hair"/>
      <bottom>
        <color indexed="63"/>
      </bottom>
    </border>
    <border>
      <left>
        <color indexed="63"/>
      </left>
      <right>
        <color indexed="63"/>
      </right>
      <top style="hair"/>
      <bottom>
        <color indexed="63"/>
      </bottom>
    </border>
    <border>
      <left style="hair"/>
      <right style="hair"/>
      <top style="double"/>
      <bottom style="thin"/>
    </border>
    <border>
      <left style="dotted"/>
      <right style="double"/>
      <top>
        <color indexed="63"/>
      </top>
      <bottom style="hair"/>
    </border>
    <border>
      <left style="dotted"/>
      <right>
        <color indexed="63"/>
      </right>
      <top>
        <color indexed="63"/>
      </top>
      <bottom style="hair"/>
    </border>
    <border>
      <left style="dotted"/>
      <right>
        <color indexed="63"/>
      </right>
      <top style="hair"/>
      <bottom style="thin"/>
    </border>
    <border>
      <left>
        <color indexed="63"/>
      </left>
      <right>
        <color indexed="63"/>
      </right>
      <top style="double"/>
      <bottom style="thin"/>
    </border>
    <border>
      <left>
        <color indexed="63"/>
      </left>
      <right style="dotted"/>
      <top style="hair"/>
      <bottom style="thin"/>
    </border>
    <border>
      <left style="double"/>
      <right style="thin"/>
      <top style="hair"/>
      <bottom style="thin"/>
    </border>
    <border>
      <left style="dotted"/>
      <right>
        <color indexed="63"/>
      </right>
      <top style="thin"/>
      <bottom style="hair"/>
    </border>
    <border>
      <left>
        <color indexed="63"/>
      </left>
      <right style="thin"/>
      <top style="thin"/>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double"/>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thin"/>
      <right style="double"/>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style="dotted"/>
      <right style="thin"/>
      <top style="hair"/>
      <bottom style="double"/>
    </border>
    <border>
      <left>
        <color indexed="63"/>
      </left>
      <right style="dotted"/>
      <top style="hair"/>
      <bottom style="double"/>
    </border>
    <border>
      <left style="double"/>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ck"/>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color indexed="63"/>
      </left>
      <right style="thick"/>
      <top style="medium"/>
      <bottom style="thin"/>
    </border>
    <border>
      <left style="thick"/>
      <right>
        <color indexed="63"/>
      </right>
      <top style="thin"/>
      <bottom style="thin"/>
    </border>
    <border>
      <left style="double"/>
      <right>
        <color indexed="63"/>
      </right>
      <top style="thin"/>
      <bottom>
        <color indexed="63"/>
      </bottom>
    </border>
    <border>
      <left style="medium"/>
      <right style="medium"/>
      <top style="thin"/>
      <bottom style="thin"/>
    </border>
    <border>
      <left>
        <color indexed="63"/>
      </left>
      <right style="thick"/>
      <top style="thin"/>
      <bottom style="thin"/>
    </border>
    <border>
      <left style="thick"/>
      <right>
        <color indexed="63"/>
      </right>
      <top>
        <color indexed="63"/>
      </top>
      <bottom>
        <color indexed="63"/>
      </bottom>
    </border>
    <border>
      <left style="medium"/>
      <right style="medium"/>
      <top>
        <color indexed="63"/>
      </top>
      <bottom>
        <color indexed="63"/>
      </bottom>
    </border>
    <border>
      <left>
        <color indexed="63"/>
      </left>
      <right style="thick"/>
      <top>
        <color indexed="63"/>
      </top>
      <bottom>
        <color indexed="63"/>
      </bottom>
    </border>
    <border>
      <left style="thin"/>
      <right>
        <color indexed="63"/>
      </right>
      <top style="thin"/>
      <bottom style="thin"/>
    </border>
    <border>
      <left style="medium"/>
      <right>
        <color indexed="63"/>
      </right>
      <top style="thin"/>
      <bottom>
        <color indexed="63"/>
      </bottom>
    </border>
    <border>
      <left style="double"/>
      <right style="thin"/>
      <top style="thin"/>
      <bottom>
        <color indexed="63"/>
      </bottom>
    </border>
    <border>
      <left>
        <color indexed="63"/>
      </left>
      <right style="double"/>
      <top style="thin"/>
      <bottom>
        <color indexed="63"/>
      </bottom>
    </border>
    <border>
      <left style="medium"/>
      <right style="medium"/>
      <top>
        <color indexed="63"/>
      </top>
      <bottom style="thin"/>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double"/>
      <right>
        <color indexed="63"/>
      </right>
      <top>
        <color indexed="63"/>
      </top>
      <bottom style="thick"/>
    </border>
    <border>
      <left>
        <color indexed="63"/>
      </left>
      <right style="medium"/>
      <top>
        <color indexed="63"/>
      </top>
      <bottom style="thick"/>
    </border>
    <border>
      <left style="medium"/>
      <right>
        <color indexed="63"/>
      </right>
      <top>
        <color indexed="63"/>
      </top>
      <bottom style="thick"/>
    </border>
    <border>
      <left style="thin"/>
      <right style="thin"/>
      <top style="thin"/>
      <bottom style="thick"/>
    </border>
    <border>
      <left style="medium"/>
      <right style="medium"/>
      <top>
        <color indexed="63"/>
      </top>
      <bottom style="thick"/>
    </border>
    <border>
      <left>
        <color indexed="63"/>
      </left>
      <right style="thick"/>
      <top>
        <color indexed="63"/>
      </top>
      <bottom style="thick"/>
    </border>
    <border>
      <left style="thick"/>
      <right style="medium"/>
      <top style="medium"/>
      <bottom>
        <color indexed="63"/>
      </bottom>
    </border>
    <border>
      <left style="thick"/>
      <right style="medium"/>
      <top style="thin"/>
      <bottom style="thin"/>
    </border>
    <border>
      <left style="thick"/>
      <right style="medium"/>
      <top>
        <color indexed="63"/>
      </top>
      <bottom>
        <color indexed="63"/>
      </bottom>
    </border>
    <border>
      <left style="thick"/>
      <right>
        <color indexed="63"/>
      </right>
      <top style="thick"/>
      <bottom>
        <color indexed="63"/>
      </bottom>
    </border>
    <border>
      <left style="thin"/>
      <right style="hair"/>
      <top style="thin"/>
      <bottom style="hair"/>
    </border>
    <border>
      <left style="hair"/>
      <right style="double"/>
      <top style="thin"/>
      <bottom style="hair"/>
    </border>
    <border>
      <left style="thin"/>
      <right style="hair"/>
      <top style="hair"/>
      <bottom style="thin"/>
    </border>
    <border>
      <left style="hair"/>
      <right style="double"/>
      <top style="hair"/>
      <bottom style="thin"/>
    </border>
    <border>
      <left style="double"/>
      <right style="thin"/>
      <top>
        <color indexed="63"/>
      </top>
      <bottom style="hair"/>
    </border>
    <border>
      <left style="thin"/>
      <right style="hair"/>
      <top>
        <color indexed="63"/>
      </top>
      <bottom style="hair"/>
    </border>
    <border>
      <left style="hair"/>
      <right style="double"/>
      <top>
        <color indexed="63"/>
      </top>
      <bottom style="hair"/>
    </border>
    <border>
      <left style="thin"/>
      <right style="thin"/>
      <top style="medium"/>
      <bottom style="double"/>
    </border>
    <border>
      <left style="thin"/>
      <right style="medium"/>
      <top style="medium"/>
      <bottom style="double"/>
    </border>
    <border>
      <left>
        <color indexed="63"/>
      </left>
      <right>
        <color indexed="63"/>
      </right>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style="hair"/>
      <right style="double"/>
      <top style="thin"/>
      <bottom style="double"/>
    </border>
    <border>
      <left style="double"/>
      <right style="hair"/>
      <top style="thin"/>
      <bottom style="double"/>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hair"/>
      <right style="hair"/>
      <top>
        <color indexed="63"/>
      </top>
      <bottom style="double"/>
    </border>
    <border>
      <left>
        <color indexed="63"/>
      </left>
      <right style="double"/>
      <top>
        <color indexed="63"/>
      </top>
      <bottom style="double"/>
    </border>
    <border>
      <left style="double"/>
      <right style="hair"/>
      <top>
        <color indexed="63"/>
      </top>
      <bottom style="double"/>
    </border>
    <border>
      <left style="hair"/>
      <right style="thin"/>
      <top>
        <color indexed="63"/>
      </top>
      <bottom style="double"/>
    </border>
    <border>
      <left style="dotted"/>
      <right style="double"/>
      <top style="hair"/>
      <bottom style="double"/>
    </border>
    <border>
      <left style="thin"/>
      <right style="dotted"/>
      <top style="thin"/>
      <bottom>
        <color indexed="63"/>
      </bottom>
    </border>
    <border>
      <left style="dotted"/>
      <right style="dotted"/>
      <top style="thin"/>
      <bottom>
        <color indexed="63"/>
      </bottom>
    </border>
    <border>
      <left style="thin"/>
      <right style="double"/>
      <top style="thin"/>
      <bottom style="hair"/>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medium"/>
      <bottom style="double"/>
    </border>
    <border>
      <left>
        <color indexed="63"/>
      </left>
      <right style="double"/>
      <top style="medium"/>
      <bottom style="double"/>
    </border>
    <border>
      <left>
        <color indexed="63"/>
      </left>
      <right style="medium"/>
      <top style="medium"/>
      <bottom style="double"/>
    </border>
    <border>
      <left style="medium"/>
      <right>
        <color indexed="63"/>
      </right>
      <top style="medium"/>
      <bottom style="double"/>
    </border>
    <border>
      <left style="medium"/>
      <right style="thin"/>
      <top style="medium"/>
      <bottom style="double"/>
    </border>
    <border>
      <left style="medium"/>
      <right style="thin"/>
      <top>
        <color indexed="63"/>
      </top>
      <bottom>
        <color indexed="63"/>
      </bottom>
    </border>
    <border>
      <left style="medium"/>
      <right style="thin"/>
      <top>
        <color indexed="63"/>
      </top>
      <bottom style="medium"/>
    </border>
    <border>
      <left>
        <color indexed="63"/>
      </left>
      <right style="thin"/>
      <top style="medium"/>
      <bottom style="double"/>
    </border>
    <border>
      <left>
        <color indexed="63"/>
      </left>
      <right style="thick"/>
      <top style="thick"/>
      <bottom>
        <color indexed="63"/>
      </bottom>
    </border>
    <border>
      <left style="thin"/>
      <right style="thin"/>
      <top style="thick"/>
      <bottom>
        <color indexed="63"/>
      </bottom>
    </border>
    <border>
      <left style="medium"/>
      <right style="medium"/>
      <top style="thick"/>
      <bottom>
        <color indexed="63"/>
      </bottom>
    </border>
    <border>
      <left style="thick"/>
      <right style="medium"/>
      <top style="thick"/>
      <bottom>
        <color indexed="63"/>
      </bottom>
    </border>
    <border>
      <left style="thick"/>
      <right style="medium"/>
      <top>
        <color indexed="63"/>
      </top>
      <bottom style="mediu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0" fillId="32" borderId="0" applyNumberFormat="0" applyBorder="0" applyAlignment="0" applyProtection="0"/>
  </cellStyleXfs>
  <cellXfs count="1931">
    <xf numFmtId="0" fontId="0" fillId="0" borderId="0" xfId="0" applyAlignment="1">
      <alignment vertical="center"/>
    </xf>
    <xf numFmtId="0" fontId="4" fillId="0" borderId="0" xfId="63" applyFont="1" applyAlignment="1">
      <alignment vertical="center"/>
      <protection/>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6" xfId="63" applyFont="1" applyBorder="1" applyAlignment="1">
      <alignment horizontal="center" vertical="center"/>
      <protection/>
    </xf>
    <xf numFmtId="0" fontId="4" fillId="0" borderId="0" xfId="63" applyFont="1" applyBorder="1" applyAlignment="1">
      <alignment vertical="center"/>
      <protection/>
    </xf>
    <xf numFmtId="0" fontId="4" fillId="0" borderId="17" xfId="63" applyFont="1" applyBorder="1" applyAlignment="1">
      <alignment vertical="center"/>
      <protection/>
    </xf>
    <xf numFmtId="0" fontId="4" fillId="0" borderId="18" xfId="63" applyFont="1" applyBorder="1" applyAlignment="1">
      <alignment vertical="center"/>
      <protection/>
    </xf>
    <xf numFmtId="0" fontId="4" fillId="0" borderId="19" xfId="63" applyFont="1" applyBorder="1" applyAlignment="1">
      <alignment vertical="center"/>
      <protection/>
    </xf>
    <xf numFmtId="0" fontId="6" fillId="0" borderId="0" xfId="63" applyFont="1">
      <alignment/>
      <protection/>
    </xf>
    <xf numFmtId="0" fontId="6" fillId="0" borderId="0" xfId="63" applyFont="1" applyAlignment="1">
      <alignment vertical="center"/>
      <protection/>
    </xf>
    <xf numFmtId="0" fontId="0" fillId="0" borderId="0" xfId="63">
      <alignment/>
      <protection/>
    </xf>
    <xf numFmtId="0" fontId="9" fillId="0" borderId="0" xfId="63" applyFont="1" applyAlignment="1">
      <alignment vertical="center"/>
      <protection/>
    </xf>
    <xf numFmtId="0" fontId="8" fillId="0" borderId="0" xfId="63" applyFont="1" applyAlignment="1">
      <alignment vertical="center"/>
      <protection/>
    </xf>
    <xf numFmtId="0" fontId="4" fillId="0" borderId="20" xfId="63" applyFont="1" applyBorder="1" applyAlignment="1">
      <alignment vertical="center" wrapText="1"/>
      <protection/>
    </xf>
    <xf numFmtId="0" fontId="4" fillId="0" borderId="0" xfId="63" applyFont="1" applyBorder="1" applyAlignment="1">
      <alignment vertical="center" wrapText="1"/>
      <protection/>
    </xf>
    <xf numFmtId="0" fontId="4" fillId="0" borderId="21" xfId="63" applyFont="1" applyBorder="1" applyAlignment="1">
      <alignment vertical="center"/>
      <protection/>
    </xf>
    <xf numFmtId="0" fontId="6" fillId="0" borderId="22" xfId="63" applyFont="1" applyBorder="1" applyAlignment="1">
      <alignment horizontal="left" vertical="center"/>
      <protection/>
    </xf>
    <xf numFmtId="0" fontId="6" fillId="0" borderId="23" xfId="63" applyFont="1" applyBorder="1" applyAlignment="1">
      <alignment horizontal="left" vertical="center"/>
      <protection/>
    </xf>
    <xf numFmtId="0" fontId="6" fillId="0" borderId="24" xfId="63" applyFont="1" applyBorder="1" applyAlignment="1">
      <alignment horizontal="left" vertical="center"/>
      <protection/>
    </xf>
    <xf numFmtId="0" fontId="4" fillId="0" borderId="25" xfId="63" applyFont="1" applyBorder="1" applyAlignment="1">
      <alignment vertical="center"/>
      <protection/>
    </xf>
    <xf numFmtId="0" fontId="4" fillId="0" borderId="0" xfId="63" applyFont="1">
      <alignment/>
      <protection/>
    </xf>
    <xf numFmtId="0" fontId="5" fillId="0" borderId="0" xfId="63" applyFont="1" applyAlignment="1">
      <alignment vertical="center"/>
      <protection/>
    </xf>
    <xf numFmtId="0" fontId="4" fillId="0" borderId="20" xfId="63" applyFont="1" applyBorder="1" applyAlignment="1">
      <alignment vertical="center"/>
      <protection/>
    </xf>
    <xf numFmtId="0" fontId="7" fillId="0" borderId="26" xfId="63" applyFont="1" applyBorder="1" applyAlignment="1">
      <alignment horizontal="right" vertical="center"/>
      <protection/>
    </xf>
    <xf numFmtId="0" fontId="5" fillId="0" borderId="27" xfId="63" applyFont="1" applyBorder="1" applyAlignment="1">
      <alignment horizontal="center" vertical="center"/>
      <protection/>
    </xf>
    <xf numFmtId="0" fontId="5" fillId="0" borderId="28" xfId="63" applyFont="1" applyBorder="1" applyAlignment="1">
      <alignment horizontal="center" vertical="center"/>
      <protection/>
    </xf>
    <xf numFmtId="0" fontId="7" fillId="0" borderId="29" xfId="63" applyFont="1" applyBorder="1" applyAlignment="1">
      <alignment horizontal="right" vertical="center"/>
      <protection/>
    </xf>
    <xf numFmtId="0" fontId="7" fillId="0" borderId="30" xfId="63" applyFont="1" applyBorder="1" applyAlignment="1">
      <alignment horizontal="right" vertical="center"/>
      <protection/>
    </xf>
    <xf numFmtId="0" fontId="7" fillId="0" borderId="31" xfId="63" applyFont="1" applyBorder="1" applyAlignment="1">
      <alignment horizontal="right" vertical="center"/>
      <protection/>
    </xf>
    <xf numFmtId="0" fontId="7" fillId="0" borderId="32" xfId="63" applyFont="1" applyBorder="1" applyAlignment="1">
      <alignment horizontal="right" vertical="center"/>
      <protection/>
    </xf>
    <xf numFmtId="0" fontId="4" fillId="0" borderId="18" xfId="63" applyFont="1" applyBorder="1" applyAlignment="1">
      <alignment vertical="center" wrapText="1"/>
      <protection/>
    </xf>
    <xf numFmtId="0" fontId="4" fillId="0" borderId="33" xfId="63" applyFont="1" applyBorder="1" applyAlignment="1">
      <alignment vertical="center"/>
      <protection/>
    </xf>
    <xf numFmtId="0" fontId="4" fillId="0" borderId="34" xfId="63" applyFont="1" applyBorder="1" applyAlignment="1">
      <alignment vertical="center"/>
      <protection/>
    </xf>
    <xf numFmtId="0" fontId="4" fillId="0" borderId="35" xfId="63" applyFont="1" applyBorder="1" applyAlignment="1">
      <alignment vertical="center"/>
      <protection/>
    </xf>
    <xf numFmtId="0" fontId="4" fillId="0" borderId="36" xfId="63" applyFont="1" applyBorder="1" applyAlignment="1">
      <alignment horizontal="center" vertical="center"/>
      <protection/>
    </xf>
    <xf numFmtId="0" fontId="4" fillId="0" borderId="37" xfId="63" applyFont="1" applyBorder="1" applyAlignment="1">
      <alignment vertical="center"/>
      <protection/>
    </xf>
    <xf numFmtId="0" fontId="11" fillId="0" borderId="38" xfId="63" applyFont="1" applyBorder="1" applyAlignment="1">
      <alignment horizontal="center" vertical="center"/>
      <protection/>
    </xf>
    <xf numFmtId="0" fontId="6" fillId="0" borderId="39" xfId="63" applyFont="1" applyBorder="1" applyAlignment="1">
      <alignment horizontal="left" vertical="center"/>
      <protection/>
    </xf>
    <xf numFmtId="0" fontId="7" fillId="0" borderId="22" xfId="63" applyFont="1" applyBorder="1" applyAlignment="1">
      <alignment horizontal="center" vertical="center"/>
      <protection/>
    </xf>
    <xf numFmtId="0" fontId="7" fillId="0" borderId="23"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42" xfId="63" applyFont="1" applyBorder="1" applyAlignment="1">
      <alignment horizontal="center" vertical="center"/>
      <protection/>
    </xf>
    <xf numFmtId="0" fontId="6" fillId="0" borderId="43" xfId="63" applyFont="1" applyBorder="1" applyAlignment="1">
      <alignment horizontal="left" vertical="center" shrinkToFit="1"/>
      <protection/>
    </xf>
    <xf numFmtId="0" fontId="6" fillId="0" borderId="44" xfId="63" applyFont="1" applyBorder="1" applyAlignment="1">
      <alignment horizontal="left" vertical="center" shrinkToFit="1"/>
      <protection/>
    </xf>
    <xf numFmtId="0" fontId="6" fillId="0" borderId="44" xfId="63" applyFont="1" applyBorder="1" applyAlignment="1">
      <alignment horizontal="center" vertical="center" shrinkToFit="1"/>
      <protection/>
    </xf>
    <xf numFmtId="0" fontId="6" fillId="0" borderId="45" xfId="63" applyFont="1" applyBorder="1" applyAlignment="1">
      <alignment horizontal="left" vertical="center" shrinkToFit="1"/>
      <protection/>
    </xf>
    <xf numFmtId="0" fontId="7" fillId="0" borderId="24" xfId="63" applyFont="1" applyBorder="1" applyAlignment="1">
      <alignment horizontal="center" vertical="center"/>
      <protection/>
    </xf>
    <xf numFmtId="0" fontId="7" fillId="0" borderId="46" xfId="63" applyFont="1" applyBorder="1" applyAlignment="1">
      <alignment horizontal="left" vertical="center" shrinkToFit="1"/>
      <protection/>
    </xf>
    <xf numFmtId="0" fontId="7" fillId="0" borderId="47" xfId="63" applyFont="1" applyBorder="1" applyAlignment="1">
      <alignment horizontal="left" vertical="center" shrinkToFit="1"/>
      <protection/>
    </xf>
    <xf numFmtId="0" fontId="7" fillId="0" borderId="48" xfId="63" applyFont="1" applyBorder="1" applyAlignment="1">
      <alignment horizontal="left" vertical="center" shrinkToFit="1"/>
      <protection/>
    </xf>
    <xf numFmtId="0" fontId="8" fillId="0" borderId="49" xfId="63" applyFont="1" applyFill="1" applyBorder="1" applyAlignment="1">
      <alignment horizontal="center" vertical="center"/>
      <protection/>
    </xf>
    <xf numFmtId="0" fontId="8" fillId="0" borderId="50"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51" xfId="63" applyFont="1" applyFill="1" applyBorder="1" applyAlignment="1">
      <alignment horizontal="center" vertical="center"/>
      <protection/>
    </xf>
    <xf numFmtId="0" fontId="8" fillId="0" borderId="52"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47" xfId="63" applyFont="1" applyFill="1" applyBorder="1" applyAlignment="1">
      <alignment horizontal="center" vertical="center"/>
      <protection/>
    </xf>
    <xf numFmtId="0" fontId="8" fillId="0" borderId="53" xfId="63" applyFont="1" applyFill="1" applyBorder="1" applyAlignment="1">
      <alignment horizontal="center" vertical="center"/>
      <protection/>
    </xf>
    <xf numFmtId="0" fontId="8" fillId="0" borderId="54" xfId="63" applyFont="1" applyFill="1" applyBorder="1" applyAlignment="1">
      <alignment horizontal="center" vertical="center"/>
      <protection/>
    </xf>
    <xf numFmtId="0" fontId="8" fillId="0" borderId="55"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0" fontId="8" fillId="0" borderId="56" xfId="63" applyFont="1" applyFill="1" applyBorder="1" applyAlignment="1">
      <alignment horizontal="center" vertical="center"/>
      <protection/>
    </xf>
    <xf numFmtId="0" fontId="8" fillId="0" borderId="57" xfId="63" applyFont="1" applyFill="1" applyBorder="1" applyAlignment="1">
      <alignment horizontal="center" vertical="center"/>
      <protection/>
    </xf>
    <xf numFmtId="0" fontId="8" fillId="0" borderId="48" xfId="63" applyFont="1" applyFill="1" applyBorder="1" applyAlignment="1">
      <alignment horizontal="center" vertical="center"/>
      <protection/>
    </xf>
    <xf numFmtId="0" fontId="8" fillId="0" borderId="58" xfId="63" applyFont="1" applyFill="1" applyBorder="1" applyAlignment="1">
      <alignment horizontal="center" vertical="center"/>
      <protection/>
    </xf>
    <xf numFmtId="0" fontId="7" fillId="0" borderId="59" xfId="63" applyFont="1" applyBorder="1" applyAlignment="1">
      <alignment horizontal="center" vertical="center"/>
      <protection/>
    </xf>
    <xf numFmtId="0" fontId="7" fillId="0" borderId="60" xfId="63" applyFont="1" applyBorder="1" applyAlignment="1">
      <alignment horizontal="center" vertical="center"/>
      <protection/>
    </xf>
    <xf numFmtId="0" fontId="4" fillId="0" borderId="18" xfId="0" applyFont="1" applyBorder="1" applyAlignment="1">
      <alignment vertical="center"/>
    </xf>
    <xf numFmtId="0" fontId="7" fillId="0" borderId="47" xfId="63" applyFont="1" applyBorder="1" applyAlignment="1">
      <alignment horizontal="center" vertical="center"/>
      <protection/>
    </xf>
    <xf numFmtId="0" fontId="7" fillId="0" borderId="48" xfId="63" applyFont="1" applyBorder="1" applyAlignment="1">
      <alignment horizontal="center" vertical="center"/>
      <protection/>
    </xf>
    <xf numFmtId="0" fontId="9" fillId="0" borderId="0" xfId="64" applyFont="1" applyAlignment="1">
      <alignment vertical="center"/>
      <protection/>
    </xf>
    <xf numFmtId="0" fontId="4" fillId="0" borderId="0" xfId="64" applyFont="1" applyAlignment="1">
      <alignment vertical="center"/>
      <protection/>
    </xf>
    <xf numFmtId="0" fontId="4" fillId="0" borderId="1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36" xfId="64" applyFont="1" applyBorder="1" applyAlignment="1">
      <alignment horizontal="center" vertical="center"/>
      <protection/>
    </xf>
    <xf numFmtId="0" fontId="5" fillId="0" borderId="27" xfId="64" applyFont="1" applyBorder="1" applyAlignment="1">
      <alignment horizontal="center" vertical="center"/>
      <protection/>
    </xf>
    <xf numFmtId="0" fontId="4" fillId="0" borderId="21" xfId="64" applyFont="1" applyBorder="1" applyAlignment="1">
      <alignment vertical="center"/>
      <protection/>
    </xf>
    <xf numFmtId="0" fontId="4" fillId="0" borderId="41" xfId="64" applyFont="1" applyBorder="1" applyAlignment="1">
      <alignment horizontal="center" vertical="center"/>
      <protection/>
    </xf>
    <xf numFmtId="0" fontId="4" fillId="0" borderId="18" xfId="64" applyFont="1" applyBorder="1" applyAlignment="1">
      <alignment horizontal="center" vertical="center"/>
      <protection/>
    </xf>
    <xf numFmtId="0" fontId="4" fillId="0" borderId="61" xfId="64" applyFont="1" applyBorder="1" applyAlignment="1">
      <alignment horizontal="center" vertical="center"/>
      <protection/>
    </xf>
    <xf numFmtId="0" fontId="4" fillId="0" borderId="62" xfId="64" applyFont="1" applyBorder="1" applyAlignment="1">
      <alignment horizontal="center" vertical="center"/>
      <protection/>
    </xf>
    <xf numFmtId="0" fontId="4" fillId="0" borderId="63"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40" xfId="64" applyFont="1" applyBorder="1" applyAlignment="1">
      <alignment horizontal="center" vertical="center"/>
      <protection/>
    </xf>
    <xf numFmtId="0" fontId="5" fillId="0" borderId="28" xfId="64" applyFont="1" applyBorder="1" applyAlignment="1">
      <alignment horizontal="center" vertical="center"/>
      <protection/>
    </xf>
    <xf numFmtId="0" fontId="6" fillId="0" borderId="43" xfId="64" applyFont="1" applyBorder="1" applyAlignment="1">
      <alignment horizontal="left" vertical="center" shrinkToFit="1"/>
      <protection/>
    </xf>
    <xf numFmtId="0" fontId="7" fillId="0" borderId="22" xfId="64" applyFont="1" applyBorder="1" applyAlignment="1">
      <alignment horizontal="center" vertical="center"/>
      <protection/>
    </xf>
    <xf numFmtId="0" fontId="7" fillId="0" borderId="46" xfId="64" applyFont="1" applyBorder="1" applyAlignment="1">
      <alignment horizontal="left" vertical="center" shrinkToFit="1"/>
      <protection/>
    </xf>
    <xf numFmtId="0" fontId="8" fillId="0" borderId="50" xfId="64" applyFont="1" applyFill="1" applyBorder="1" applyAlignment="1">
      <alignment horizontal="center" vertical="center"/>
      <protection/>
    </xf>
    <xf numFmtId="0" fontId="8" fillId="0" borderId="51" xfId="64" applyFont="1" applyFill="1" applyBorder="1" applyAlignment="1">
      <alignment horizontal="center" vertical="center"/>
      <protection/>
    </xf>
    <xf numFmtId="0" fontId="8" fillId="0" borderId="64" xfId="64" applyFont="1" applyFill="1" applyBorder="1" applyAlignment="1">
      <alignment horizontal="center" vertical="center"/>
      <protection/>
    </xf>
    <xf numFmtId="0" fontId="8" fillId="0" borderId="65" xfId="64" applyFont="1" applyFill="1" applyBorder="1" applyAlignment="1">
      <alignment horizontal="center" vertical="center"/>
      <protection/>
    </xf>
    <xf numFmtId="0" fontId="7" fillId="0" borderId="29" xfId="64" applyFont="1" applyBorder="1" applyAlignment="1">
      <alignment horizontal="right" vertical="center"/>
      <protection/>
    </xf>
    <xf numFmtId="0" fontId="6" fillId="0" borderId="22" xfId="64" applyFont="1" applyBorder="1" applyAlignment="1">
      <alignment horizontal="left" vertical="center"/>
      <protection/>
    </xf>
    <xf numFmtId="0" fontId="6" fillId="0" borderId="44" xfId="64" applyFont="1" applyBorder="1" applyAlignment="1">
      <alignment horizontal="left" vertical="center" shrinkToFit="1"/>
      <protection/>
    </xf>
    <xf numFmtId="0" fontId="7" fillId="0" borderId="23" xfId="64" applyFont="1" applyBorder="1" applyAlignment="1">
      <alignment horizontal="center" vertical="center"/>
      <protection/>
    </xf>
    <xf numFmtId="0" fontId="7" fillId="0" borderId="47" xfId="64" applyFont="1" applyBorder="1" applyAlignment="1">
      <alignment horizontal="left" vertical="center" shrinkToFit="1"/>
      <protection/>
    </xf>
    <xf numFmtId="0" fontId="8" fillId="0" borderId="12" xfId="64" applyFont="1" applyFill="1" applyBorder="1" applyAlignment="1">
      <alignment horizontal="center" vertical="center"/>
      <protection/>
    </xf>
    <xf numFmtId="0" fontId="8" fillId="0" borderId="53" xfId="64" applyFont="1" applyFill="1" applyBorder="1" applyAlignment="1">
      <alignment horizontal="center" vertical="center"/>
      <protection/>
    </xf>
    <xf numFmtId="0" fontId="8" fillId="0" borderId="55" xfId="64" applyFont="1" applyFill="1" applyBorder="1" applyAlignment="1">
      <alignment horizontal="center" vertical="center"/>
      <protection/>
    </xf>
    <xf numFmtId="0" fontId="8" fillId="0" borderId="66" xfId="64" applyFont="1" applyFill="1" applyBorder="1" applyAlignment="1">
      <alignment horizontal="center" vertical="center"/>
      <protection/>
    </xf>
    <xf numFmtId="0" fontId="7" fillId="0" borderId="30" xfId="64" applyFont="1" applyBorder="1" applyAlignment="1">
      <alignment horizontal="right" vertical="center"/>
      <protection/>
    </xf>
    <xf numFmtId="0" fontId="6" fillId="0" borderId="23" xfId="64" applyFont="1" applyBorder="1" applyAlignment="1">
      <alignment horizontal="left" vertical="center"/>
      <protection/>
    </xf>
    <xf numFmtId="0" fontId="8" fillId="0" borderId="36" xfId="64" applyFont="1" applyFill="1" applyBorder="1" applyAlignment="1">
      <alignment horizontal="center" vertical="center"/>
      <protection/>
    </xf>
    <xf numFmtId="0" fontId="6" fillId="0" borderId="44" xfId="64" applyFont="1" applyBorder="1" applyAlignment="1">
      <alignment horizontal="center" vertical="center" shrinkToFit="1"/>
      <protection/>
    </xf>
    <xf numFmtId="0" fontId="8" fillId="0" borderId="52" xfId="64" applyFont="1" applyFill="1" applyBorder="1" applyAlignment="1">
      <alignment horizontal="center" vertical="center"/>
      <protection/>
    </xf>
    <xf numFmtId="0" fontId="8" fillId="0" borderId="47" xfId="64" applyFont="1" applyFill="1" applyBorder="1" applyAlignment="1">
      <alignment horizontal="center" vertical="center"/>
      <protection/>
    </xf>
    <xf numFmtId="0" fontId="6" fillId="0" borderId="45" xfId="64" applyFont="1" applyBorder="1" applyAlignment="1">
      <alignment horizontal="left" vertical="center" shrinkToFit="1"/>
      <protection/>
    </xf>
    <xf numFmtId="0" fontId="7" fillId="0" borderId="24" xfId="64" applyFont="1" applyBorder="1" applyAlignment="1">
      <alignment horizontal="center" vertical="center"/>
      <protection/>
    </xf>
    <xf numFmtId="0" fontId="7" fillId="0" borderId="48" xfId="64" applyFont="1" applyBorder="1" applyAlignment="1">
      <alignment horizontal="left" vertical="center" shrinkToFit="1"/>
      <protection/>
    </xf>
    <xf numFmtId="0" fontId="8" fillId="0" borderId="56" xfId="64" applyFont="1" applyFill="1" applyBorder="1" applyAlignment="1">
      <alignment horizontal="center" vertical="center"/>
      <protection/>
    </xf>
    <xf numFmtId="0" fontId="8" fillId="0" borderId="57" xfId="64" applyFont="1" applyFill="1" applyBorder="1" applyAlignment="1">
      <alignment horizontal="center" vertical="center"/>
      <protection/>
    </xf>
    <xf numFmtId="0" fontId="8" fillId="0" borderId="48" xfId="64" applyFont="1" applyFill="1" applyBorder="1" applyAlignment="1">
      <alignment horizontal="center" vertical="center"/>
      <protection/>
    </xf>
    <xf numFmtId="0" fontId="8" fillId="0" borderId="58" xfId="64" applyFont="1" applyFill="1" applyBorder="1" applyAlignment="1">
      <alignment horizontal="center" vertical="center"/>
      <protection/>
    </xf>
    <xf numFmtId="0" fontId="7" fillId="0" borderId="31" xfId="64" applyFont="1" applyBorder="1" applyAlignment="1">
      <alignment horizontal="right" vertical="center"/>
      <protection/>
    </xf>
    <xf numFmtId="0" fontId="6" fillId="0" borderId="24" xfId="64" applyFont="1" applyBorder="1" applyAlignment="1">
      <alignment horizontal="left" vertical="center"/>
      <protection/>
    </xf>
    <xf numFmtId="0" fontId="7" fillId="0" borderId="15" xfId="64" applyFont="1" applyBorder="1" applyAlignment="1">
      <alignment horizontal="center" vertical="center"/>
      <protection/>
    </xf>
    <xf numFmtId="0" fontId="7" fillId="0" borderId="16" xfId="64" applyFont="1" applyBorder="1" applyAlignment="1">
      <alignment horizontal="center" vertical="center"/>
      <protection/>
    </xf>
    <xf numFmtId="0" fontId="7" fillId="0" borderId="59" xfId="64" applyFont="1" applyBorder="1" applyAlignment="1">
      <alignment horizontal="center" vertical="center"/>
      <protection/>
    </xf>
    <xf numFmtId="0" fontId="7" fillId="0" borderId="60" xfId="64" applyFont="1" applyBorder="1" applyAlignment="1">
      <alignment horizontal="center" vertical="center"/>
      <protection/>
    </xf>
    <xf numFmtId="0" fontId="7" fillId="0" borderId="32" xfId="64" applyFont="1" applyBorder="1" applyAlignment="1">
      <alignment horizontal="right" vertical="center"/>
      <protection/>
    </xf>
    <xf numFmtId="0" fontId="11" fillId="0" borderId="38" xfId="64" applyFont="1" applyBorder="1" applyAlignment="1">
      <alignment horizontal="center" vertical="center"/>
      <protection/>
    </xf>
    <xf numFmtId="0" fontId="7" fillId="0" borderId="26" xfId="64" applyFont="1" applyBorder="1" applyAlignment="1">
      <alignment horizontal="right" vertical="center"/>
      <protection/>
    </xf>
    <xf numFmtId="0" fontId="6" fillId="0" borderId="39" xfId="64" applyFont="1" applyBorder="1" applyAlignment="1">
      <alignment horizontal="left" vertical="center"/>
      <protection/>
    </xf>
    <xf numFmtId="0" fontId="4" fillId="0" borderId="33" xfId="64" applyFont="1" applyBorder="1" applyAlignment="1">
      <alignment vertical="center"/>
      <protection/>
    </xf>
    <xf numFmtId="0" fontId="4" fillId="0" borderId="20" xfId="64" applyFont="1" applyBorder="1" applyAlignment="1">
      <alignment vertical="center"/>
      <protection/>
    </xf>
    <xf numFmtId="0" fontId="4" fillId="0" borderId="20" xfId="64" applyFont="1" applyBorder="1" applyAlignment="1">
      <alignment vertical="center" wrapText="1"/>
      <protection/>
    </xf>
    <xf numFmtId="0" fontId="4" fillId="0" borderId="34" xfId="64" applyFont="1" applyBorder="1" applyAlignment="1">
      <alignment vertical="center"/>
      <protection/>
    </xf>
    <xf numFmtId="0" fontId="4" fillId="0" borderId="0" xfId="64" applyFont="1" applyBorder="1" applyAlignment="1">
      <alignment vertical="center"/>
      <protection/>
    </xf>
    <xf numFmtId="0" fontId="4" fillId="0" borderId="0" xfId="64" applyFont="1" applyBorder="1" applyAlignment="1">
      <alignment vertical="center" wrapText="1"/>
      <protection/>
    </xf>
    <xf numFmtId="0" fontId="4" fillId="0" borderId="25" xfId="64" applyFont="1" applyBorder="1" applyAlignment="1">
      <alignment vertical="center"/>
      <protection/>
    </xf>
    <xf numFmtId="0" fontId="4" fillId="0" borderId="17" xfId="64" applyFont="1" applyBorder="1" applyAlignment="1">
      <alignment vertical="center"/>
      <protection/>
    </xf>
    <xf numFmtId="0" fontId="4" fillId="0" borderId="35" xfId="64" applyFont="1" applyBorder="1" applyAlignment="1">
      <alignment vertical="center"/>
      <protection/>
    </xf>
    <xf numFmtId="0" fontId="4" fillId="0" borderId="18" xfId="64" applyFont="1" applyBorder="1" applyAlignment="1">
      <alignment vertical="center"/>
      <protection/>
    </xf>
    <xf numFmtId="0" fontId="4" fillId="0" borderId="18" xfId="64" applyFont="1" applyBorder="1" applyAlignment="1">
      <alignment vertical="center" wrapText="1"/>
      <protection/>
    </xf>
    <xf numFmtId="0" fontId="4" fillId="0" borderId="37" xfId="64" applyFont="1" applyBorder="1" applyAlignment="1">
      <alignment vertical="center"/>
      <protection/>
    </xf>
    <xf numFmtId="0" fontId="4" fillId="0" borderId="19" xfId="64" applyFont="1" applyBorder="1" applyAlignment="1">
      <alignment vertical="center"/>
      <protection/>
    </xf>
    <xf numFmtId="0" fontId="4" fillId="0" borderId="0" xfId="64" applyFont="1">
      <alignment/>
      <protection/>
    </xf>
    <xf numFmtId="0" fontId="6" fillId="0" borderId="0" xfId="64" applyFont="1">
      <alignment/>
      <protection/>
    </xf>
    <xf numFmtId="0" fontId="0" fillId="0" borderId="0" xfId="64">
      <alignment/>
      <protection/>
    </xf>
    <xf numFmtId="0" fontId="6" fillId="0" borderId="0" xfId="64" applyFont="1" applyAlignment="1">
      <alignment vertical="center"/>
      <protection/>
    </xf>
    <xf numFmtId="0" fontId="5" fillId="0" borderId="0" xfId="64" applyFont="1" applyAlignment="1">
      <alignment vertical="center"/>
      <protection/>
    </xf>
    <xf numFmtId="0" fontId="9" fillId="0" borderId="0" xfId="65" applyFont="1" applyAlignment="1">
      <alignment vertical="center"/>
      <protection/>
    </xf>
    <xf numFmtId="0" fontId="4" fillId="0" borderId="0" xfId="65" applyFont="1" applyAlignment="1">
      <alignment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36" xfId="65" applyFont="1" applyBorder="1" applyAlignment="1">
      <alignment horizontal="center" vertical="center"/>
      <protection/>
    </xf>
    <xf numFmtId="0" fontId="5" fillId="0" borderId="27" xfId="65" applyFont="1" applyBorder="1" applyAlignment="1">
      <alignment horizontal="center" vertical="center"/>
      <protection/>
    </xf>
    <xf numFmtId="0" fontId="4" fillId="0" borderId="21" xfId="65" applyFont="1" applyBorder="1" applyAlignment="1">
      <alignment vertical="center"/>
      <protection/>
    </xf>
    <xf numFmtId="0" fontId="4" fillId="0" borderId="40" xfId="65" applyFont="1" applyBorder="1" applyAlignment="1">
      <alignment horizontal="center" vertical="center"/>
      <protection/>
    </xf>
    <xf numFmtId="0" fontId="4" fillId="0" borderId="41"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42" xfId="65" applyFont="1" applyBorder="1" applyAlignment="1">
      <alignment horizontal="center" vertical="center"/>
      <protection/>
    </xf>
    <xf numFmtId="0" fontId="5" fillId="0" borderId="28" xfId="65" applyFont="1" applyBorder="1" applyAlignment="1">
      <alignment horizontal="center" vertical="center"/>
      <protection/>
    </xf>
    <xf numFmtId="0" fontId="6" fillId="0" borderId="43" xfId="65" applyFont="1" applyBorder="1" applyAlignment="1">
      <alignment horizontal="left" vertical="center" shrinkToFit="1"/>
      <protection/>
    </xf>
    <xf numFmtId="0" fontId="7" fillId="0" borderId="22" xfId="65" applyFont="1" applyBorder="1" applyAlignment="1">
      <alignment horizontal="center" vertical="center"/>
      <protection/>
    </xf>
    <xf numFmtId="0" fontId="7" fillId="0" borderId="47" xfId="65" applyFont="1" applyBorder="1" applyAlignment="1">
      <alignment horizontal="left" vertical="center" shrinkToFit="1"/>
      <protection/>
    </xf>
    <xf numFmtId="0" fontId="8" fillId="0" borderId="49" xfId="65" applyFont="1" applyFill="1" applyBorder="1" applyAlignment="1">
      <alignment horizontal="center" vertical="center"/>
      <protection/>
    </xf>
    <xf numFmtId="0" fontId="8" fillId="0" borderId="50" xfId="65" applyFont="1" applyFill="1" applyBorder="1" applyAlignment="1">
      <alignment horizontal="center" vertical="center"/>
      <protection/>
    </xf>
    <xf numFmtId="0" fontId="8" fillId="0" borderId="46" xfId="65" applyFont="1" applyFill="1" applyBorder="1" applyAlignment="1">
      <alignment horizontal="center" vertical="center"/>
      <protection/>
    </xf>
    <xf numFmtId="0" fontId="8" fillId="0" borderId="51" xfId="65" applyFont="1" applyFill="1" applyBorder="1" applyAlignment="1">
      <alignment horizontal="center" vertical="center"/>
      <protection/>
    </xf>
    <xf numFmtId="0" fontId="7" fillId="0" borderId="29" xfId="65" applyFont="1" applyBorder="1" applyAlignment="1">
      <alignment horizontal="right" vertical="center"/>
      <protection/>
    </xf>
    <xf numFmtId="0" fontId="6" fillId="0" borderId="22" xfId="65" applyFont="1" applyBorder="1" applyAlignment="1">
      <alignment horizontal="left" vertical="center"/>
      <protection/>
    </xf>
    <xf numFmtId="0" fontId="6" fillId="0" borderId="44" xfId="65" applyFont="1" applyBorder="1" applyAlignment="1">
      <alignment horizontal="left" vertical="center" shrinkToFit="1"/>
      <protection/>
    </xf>
    <xf numFmtId="0" fontId="7" fillId="0" borderId="23" xfId="65" applyFont="1" applyBorder="1" applyAlignment="1">
      <alignment horizontal="center" vertical="center"/>
      <protection/>
    </xf>
    <xf numFmtId="0" fontId="8" fillId="0" borderId="52" xfId="65" applyFont="1" applyFill="1" applyBorder="1" applyAlignment="1">
      <alignment horizontal="center" vertical="center"/>
      <protection/>
    </xf>
    <xf numFmtId="0" fontId="8" fillId="0" borderId="12" xfId="65" applyFont="1" applyFill="1" applyBorder="1" applyAlignment="1">
      <alignment horizontal="center" vertical="center"/>
      <protection/>
    </xf>
    <xf numFmtId="0" fontId="8" fillId="0" borderId="47" xfId="65" applyFont="1" applyFill="1" applyBorder="1" applyAlignment="1">
      <alignment horizontal="center" vertical="center"/>
      <protection/>
    </xf>
    <xf numFmtId="0" fontId="8" fillId="0" borderId="53" xfId="65" applyFont="1" applyFill="1" applyBorder="1" applyAlignment="1">
      <alignment horizontal="center" vertical="center"/>
      <protection/>
    </xf>
    <xf numFmtId="0" fontId="7" fillId="0" borderId="30" xfId="65" applyFont="1" applyBorder="1" applyAlignment="1">
      <alignment horizontal="right" vertical="center"/>
      <protection/>
    </xf>
    <xf numFmtId="0" fontId="6" fillId="0" borderId="23" xfId="65" applyFont="1" applyBorder="1" applyAlignment="1">
      <alignment horizontal="left" vertical="center"/>
      <protection/>
    </xf>
    <xf numFmtId="0" fontId="8" fillId="0" borderId="54" xfId="65" applyFont="1" applyFill="1" applyBorder="1" applyAlignment="1">
      <alignment horizontal="center" vertical="center"/>
      <protection/>
    </xf>
    <xf numFmtId="0" fontId="8" fillId="0" borderId="55" xfId="65" applyFont="1" applyFill="1" applyBorder="1" applyAlignment="1">
      <alignment horizontal="center" vertical="center"/>
      <protection/>
    </xf>
    <xf numFmtId="0" fontId="8" fillId="0" borderId="36" xfId="65" applyFont="1" applyFill="1" applyBorder="1" applyAlignment="1">
      <alignment horizontal="center" vertical="center"/>
      <protection/>
    </xf>
    <xf numFmtId="0" fontId="6" fillId="0" borderId="44" xfId="65" applyFont="1" applyBorder="1" applyAlignment="1">
      <alignment horizontal="center" vertical="center" shrinkToFit="1"/>
      <protection/>
    </xf>
    <xf numFmtId="0" fontId="6" fillId="0" borderId="45" xfId="65" applyFont="1" applyBorder="1" applyAlignment="1">
      <alignment horizontal="left" vertical="center" shrinkToFit="1"/>
      <protection/>
    </xf>
    <xf numFmtId="0" fontId="7" fillId="0" borderId="24" xfId="65" applyFont="1" applyBorder="1" applyAlignment="1">
      <alignment horizontal="center" vertical="center"/>
      <protection/>
    </xf>
    <xf numFmtId="0" fontId="7" fillId="0" borderId="48" xfId="65" applyFont="1" applyBorder="1" applyAlignment="1">
      <alignment horizontal="left" vertical="center" shrinkToFit="1"/>
      <protection/>
    </xf>
    <xf numFmtId="0" fontId="8" fillId="0" borderId="56" xfId="65" applyFont="1" applyFill="1" applyBorder="1" applyAlignment="1">
      <alignment horizontal="center" vertical="center"/>
      <protection/>
    </xf>
    <xf numFmtId="0" fontId="8" fillId="0" borderId="57" xfId="65" applyFont="1" applyFill="1" applyBorder="1" applyAlignment="1">
      <alignment horizontal="center" vertical="center"/>
      <protection/>
    </xf>
    <xf numFmtId="0" fontId="8" fillId="0" borderId="48" xfId="65" applyFont="1" applyFill="1" applyBorder="1" applyAlignment="1">
      <alignment horizontal="center" vertical="center"/>
      <protection/>
    </xf>
    <xf numFmtId="0" fontId="8" fillId="0" borderId="58" xfId="65" applyFont="1" applyFill="1" applyBorder="1" applyAlignment="1">
      <alignment horizontal="center" vertical="center"/>
      <protection/>
    </xf>
    <xf numFmtId="0" fontId="7" fillId="0" borderId="31" xfId="65" applyFont="1" applyBorder="1" applyAlignment="1">
      <alignment horizontal="right" vertical="center"/>
      <protection/>
    </xf>
    <xf numFmtId="0" fontId="6" fillId="0" borderId="24" xfId="65" applyFont="1" applyBorder="1" applyAlignment="1">
      <alignment horizontal="left" vertical="center"/>
      <protection/>
    </xf>
    <xf numFmtId="0" fontId="7" fillId="0" borderId="15"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59" xfId="65" applyFont="1" applyBorder="1" applyAlignment="1">
      <alignment horizontal="center" vertical="center"/>
      <protection/>
    </xf>
    <xf numFmtId="0" fontId="7" fillId="0" borderId="60" xfId="65" applyFont="1" applyBorder="1" applyAlignment="1">
      <alignment horizontal="center" vertical="center"/>
      <protection/>
    </xf>
    <xf numFmtId="0" fontId="7" fillId="0" borderId="32" xfId="65" applyFont="1" applyBorder="1" applyAlignment="1">
      <alignment horizontal="right" vertical="center"/>
      <protection/>
    </xf>
    <xf numFmtId="0" fontId="11" fillId="0" borderId="38" xfId="65" applyFont="1" applyBorder="1" applyAlignment="1">
      <alignment horizontal="center" vertical="center"/>
      <protection/>
    </xf>
    <xf numFmtId="0" fontId="7" fillId="0" borderId="26" xfId="65" applyFont="1" applyBorder="1" applyAlignment="1">
      <alignment horizontal="right" vertical="center"/>
      <protection/>
    </xf>
    <xf numFmtId="0" fontId="6" fillId="0" borderId="39" xfId="65" applyFont="1" applyBorder="1" applyAlignment="1">
      <alignment horizontal="left" vertical="center"/>
      <protection/>
    </xf>
    <xf numFmtId="0" fontId="4" fillId="0" borderId="33" xfId="65" applyFont="1" applyBorder="1" applyAlignment="1">
      <alignment vertical="center"/>
      <protection/>
    </xf>
    <xf numFmtId="0" fontId="4" fillId="0" borderId="20" xfId="65" applyFont="1" applyBorder="1" applyAlignment="1">
      <alignment vertical="center"/>
      <protection/>
    </xf>
    <xf numFmtId="0" fontId="4" fillId="0" borderId="20" xfId="65" applyFont="1" applyBorder="1" applyAlignment="1">
      <alignment vertical="center" wrapText="1"/>
      <protection/>
    </xf>
    <xf numFmtId="0" fontId="4" fillId="0" borderId="34" xfId="65" applyFont="1" applyBorder="1" applyAlignment="1">
      <alignment vertical="center"/>
      <protection/>
    </xf>
    <xf numFmtId="0" fontId="4" fillId="0" borderId="0" xfId="65" applyFont="1" applyBorder="1" applyAlignment="1">
      <alignment vertical="center"/>
      <protection/>
    </xf>
    <xf numFmtId="0" fontId="4" fillId="0" borderId="0" xfId="65" applyFont="1" applyBorder="1" applyAlignment="1">
      <alignment vertical="center" wrapText="1"/>
      <protection/>
    </xf>
    <xf numFmtId="0" fontId="4" fillId="0" borderId="25" xfId="65" applyFont="1" applyBorder="1" applyAlignment="1">
      <alignment vertical="center"/>
      <protection/>
    </xf>
    <xf numFmtId="0" fontId="4" fillId="0" borderId="17" xfId="65" applyFont="1" applyBorder="1" applyAlignment="1">
      <alignment vertical="center"/>
      <protection/>
    </xf>
    <xf numFmtId="0" fontId="4" fillId="0" borderId="35" xfId="65" applyFont="1" applyBorder="1" applyAlignment="1">
      <alignment vertical="center"/>
      <protection/>
    </xf>
    <xf numFmtId="0" fontId="4" fillId="0" borderId="18" xfId="65" applyFont="1" applyBorder="1" applyAlignment="1">
      <alignment vertical="center"/>
      <protection/>
    </xf>
    <xf numFmtId="0" fontId="4" fillId="0" borderId="18" xfId="65" applyFont="1" applyBorder="1" applyAlignment="1">
      <alignment vertical="center" wrapText="1"/>
      <protection/>
    </xf>
    <xf numFmtId="0" fontId="4" fillId="0" borderId="37" xfId="65" applyFont="1" applyBorder="1" applyAlignment="1">
      <alignment vertical="center"/>
      <protection/>
    </xf>
    <xf numFmtId="0" fontId="4" fillId="0" borderId="19" xfId="65" applyFont="1" applyBorder="1" applyAlignment="1">
      <alignment vertical="center"/>
      <protection/>
    </xf>
    <xf numFmtId="0" fontId="4" fillId="0" borderId="0" xfId="65" applyFont="1">
      <alignment/>
      <protection/>
    </xf>
    <xf numFmtId="0" fontId="6" fillId="0" borderId="0" xfId="65" applyFont="1">
      <alignment/>
      <protection/>
    </xf>
    <xf numFmtId="0" fontId="0" fillId="0" borderId="0" xfId="65">
      <alignment/>
      <protection/>
    </xf>
    <xf numFmtId="0" fontId="6" fillId="0" borderId="0" xfId="65" applyFont="1" applyAlignment="1">
      <alignment vertical="center"/>
      <protection/>
    </xf>
    <xf numFmtId="0" fontId="5" fillId="0" borderId="0" xfId="65" applyFont="1" applyAlignment="1">
      <alignment vertical="center"/>
      <protection/>
    </xf>
    <xf numFmtId="0" fontId="9" fillId="0" borderId="0" xfId="70" applyFont="1" applyAlignment="1">
      <alignment vertical="center"/>
      <protection/>
    </xf>
    <xf numFmtId="0" fontId="4" fillId="0" borderId="0" xfId="70" applyFont="1" applyAlignment="1">
      <alignment vertical="center"/>
      <protection/>
    </xf>
    <xf numFmtId="0" fontId="4" fillId="0" borderId="67" xfId="70" applyFont="1" applyBorder="1" applyAlignment="1">
      <alignment horizontal="center" vertical="center"/>
      <protection/>
    </xf>
    <xf numFmtId="0" fontId="4" fillId="0" borderId="68" xfId="70" applyFont="1" applyBorder="1" applyAlignment="1">
      <alignment horizontal="center" vertical="center"/>
      <protection/>
    </xf>
    <xf numFmtId="0" fontId="4" fillId="0" borderId="69" xfId="70" applyFont="1" applyBorder="1" applyAlignment="1">
      <alignment horizontal="center" vertical="center"/>
      <protection/>
    </xf>
    <xf numFmtId="0" fontId="4" fillId="0" borderId="70" xfId="70" applyFont="1" applyBorder="1" applyAlignment="1">
      <alignment horizontal="center" vertical="center"/>
      <protection/>
    </xf>
    <xf numFmtId="0" fontId="4" fillId="0" borderId="44" xfId="70" applyFont="1" applyBorder="1" applyAlignment="1">
      <alignment horizontal="center" vertical="center"/>
      <protection/>
    </xf>
    <xf numFmtId="0" fontId="4" fillId="0" borderId="71" xfId="70" applyFont="1" applyBorder="1" applyAlignment="1">
      <alignment horizontal="center" vertical="center"/>
      <protection/>
    </xf>
    <xf numFmtId="0" fontId="5" fillId="0" borderId="72" xfId="70" applyFont="1" applyBorder="1" applyAlignment="1">
      <alignment horizontal="center" vertical="center"/>
      <protection/>
    </xf>
    <xf numFmtId="0" fontId="5" fillId="0" borderId="17" xfId="70" applyFont="1" applyBorder="1" applyAlignment="1">
      <alignment horizontal="center" vertical="center"/>
      <protection/>
    </xf>
    <xf numFmtId="0" fontId="4" fillId="0" borderId="21" xfId="70" applyFont="1" applyBorder="1" applyAlignment="1">
      <alignment horizontal="right" vertical="center"/>
      <protection/>
    </xf>
    <xf numFmtId="0" fontId="4" fillId="0" borderId="73" xfId="70" applyFont="1" applyBorder="1" applyAlignment="1">
      <alignment horizontal="center" vertical="center"/>
      <protection/>
    </xf>
    <xf numFmtId="0" fontId="4" fillId="0" borderId="74" xfId="70" applyFont="1" applyBorder="1" applyAlignment="1">
      <alignment horizontal="center" vertical="center"/>
      <protection/>
    </xf>
    <xf numFmtId="0" fontId="4" fillId="0" borderId="75" xfId="70" applyFont="1" applyBorder="1" applyAlignment="1">
      <alignment horizontal="center" vertical="center"/>
      <protection/>
    </xf>
    <xf numFmtId="0" fontId="4" fillId="0" borderId="76" xfId="70" applyFont="1" applyBorder="1" applyAlignment="1">
      <alignment horizontal="center" vertical="center"/>
      <protection/>
    </xf>
    <xf numFmtId="0" fontId="4" fillId="0" borderId="77" xfId="70" applyFont="1" applyBorder="1" applyAlignment="1">
      <alignment horizontal="center" vertical="center"/>
      <protection/>
    </xf>
    <xf numFmtId="0" fontId="4" fillId="0" borderId="78" xfId="70" applyFont="1" applyBorder="1" applyAlignment="1">
      <alignment horizontal="center" vertical="center"/>
      <protection/>
    </xf>
    <xf numFmtId="0" fontId="5" fillId="0" borderId="79" xfId="70" applyFont="1" applyBorder="1" applyAlignment="1">
      <alignment horizontal="center" vertical="center"/>
      <protection/>
    </xf>
    <xf numFmtId="0" fontId="5" fillId="0" borderId="19" xfId="70" applyFont="1" applyBorder="1" applyAlignment="1">
      <alignment horizontal="center" vertical="center"/>
      <protection/>
    </xf>
    <xf numFmtId="0" fontId="6" fillId="0" borderId="43" xfId="70" applyFont="1" applyBorder="1" applyAlignment="1">
      <alignment horizontal="center" vertical="center"/>
      <protection/>
    </xf>
    <xf numFmtId="0" fontId="7" fillId="0" borderId="22" xfId="70" applyFont="1" applyBorder="1" applyAlignment="1">
      <alignment horizontal="center" vertical="center"/>
      <protection/>
    </xf>
    <xf numFmtId="0" fontId="7" fillId="0" borderId="46" xfId="70" applyFont="1" applyBorder="1" applyAlignment="1">
      <alignment horizontal="left" vertical="center"/>
      <protection/>
    </xf>
    <xf numFmtId="49" fontId="7" fillId="33" borderId="43" xfId="70" applyNumberFormat="1" applyFont="1" applyFill="1" applyBorder="1" applyAlignment="1">
      <alignment horizontal="center" vertical="center"/>
      <protection/>
    </xf>
    <xf numFmtId="49" fontId="7" fillId="33" borderId="80" xfId="70" applyNumberFormat="1" applyFont="1" applyFill="1" applyBorder="1" applyAlignment="1">
      <alignment horizontal="center" vertical="center"/>
      <protection/>
    </xf>
    <xf numFmtId="49" fontId="7" fillId="33" borderId="51" xfId="70" applyNumberFormat="1" applyFont="1" applyFill="1" applyBorder="1" applyAlignment="1">
      <alignment horizontal="center" vertical="center"/>
      <protection/>
    </xf>
    <xf numFmtId="49" fontId="7" fillId="33" borderId="46" xfId="70" applyNumberFormat="1" applyFont="1" applyFill="1" applyBorder="1" applyAlignment="1">
      <alignment horizontal="center" vertical="center"/>
      <protection/>
    </xf>
    <xf numFmtId="49" fontId="7" fillId="33" borderId="81" xfId="70" applyNumberFormat="1" applyFont="1" applyFill="1" applyBorder="1" applyAlignment="1">
      <alignment horizontal="center" vertical="center"/>
      <protection/>
    </xf>
    <xf numFmtId="177" fontId="7" fillId="0" borderId="82" xfId="70" applyNumberFormat="1" applyFont="1" applyBorder="1" applyAlignment="1">
      <alignment horizontal="right" vertical="center"/>
      <protection/>
    </xf>
    <xf numFmtId="176" fontId="7" fillId="0" borderId="83" xfId="70" applyNumberFormat="1" applyFont="1" applyBorder="1" applyAlignment="1">
      <alignment horizontal="right" vertical="center"/>
      <protection/>
    </xf>
    <xf numFmtId="0" fontId="6" fillId="0" borderId="22" xfId="70" applyFont="1" applyBorder="1" applyAlignment="1">
      <alignment horizontal="left" vertical="center" shrinkToFit="1"/>
      <protection/>
    </xf>
    <xf numFmtId="0" fontId="6" fillId="0" borderId="67" xfId="70" applyFont="1" applyBorder="1" applyAlignment="1">
      <alignment horizontal="center" vertical="center"/>
      <protection/>
    </xf>
    <xf numFmtId="0" fontId="7" fillId="0" borderId="84" xfId="70" applyFont="1" applyBorder="1" applyAlignment="1">
      <alignment horizontal="center" vertical="center"/>
      <protection/>
    </xf>
    <xf numFmtId="0" fontId="7" fillId="0" borderId="70" xfId="70" applyFont="1" applyBorder="1" applyAlignment="1">
      <alignment horizontal="left" vertical="center"/>
      <protection/>
    </xf>
    <xf numFmtId="49" fontId="7" fillId="33" borderId="67" xfId="70" applyNumberFormat="1" applyFont="1" applyFill="1" applyBorder="1" applyAlignment="1">
      <alignment horizontal="center" vertical="center"/>
      <protection/>
    </xf>
    <xf numFmtId="49" fontId="7" fillId="33" borderId="85" xfId="70" applyNumberFormat="1" applyFont="1" applyFill="1" applyBorder="1" applyAlignment="1">
      <alignment horizontal="center" vertical="center"/>
      <protection/>
    </xf>
    <xf numFmtId="49" fontId="7" fillId="33" borderId="69" xfId="70" applyNumberFormat="1" applyFont="1" applyFill="1" applyBorder="1" applyAlignment="1">
      <alignment horizontal="center" vertical="center"/>
      <protection/>
    </xf>
    <xf numFmtId="49" fontId="7" fillId="33" borderId="70" xfId="70" applyNumberFormat="1" applyFont="1" applyFill="1" applyBorder="1" applyAlignment="1">
      <alignment horizontal="center" vertical="center"/>
      <protection/>
    </xf>
    <xf numFmtId="49" fontId="7" fillId="33" borderId="86" xfId="70" applyNumberFormat="1" applyFont="1" applyFill="1" applyBorder="1" applyAlignment="1">
      <alignment horizontal="center" vertical="center"/>
      <protection/>
    </xf>
    <xf numFmtId="177" fontId="7" fillId="0" borderId="87" xfId="70" applyNumberFormat="1" applyFont="1" applyBorder="1" applyAlignment="1">
      <alignment horizontal="right" vertical="center"/>
      <protection/>
    </xf>
    <xf numFmtId="176" fontId="7" fillId="0" borderId="88" xfId="70" applyNumberFormat="1" applyFont="1" applyBorder="1" applyAlignment="1">
      <alignment horizontal="right" vertical="center"/>
      <protection/>
    </xf>
    <xf numFmtId="0" fontId="6" fillId="0" borderId="84" xfId="70" applyFont="1" applyBorder="1" applyAlignment="1">
      <alignment horizontal="left" vertical="center" shrinkToFit="1"/>
      <protection/>
    </xf>
    <xf numFmtId="176" fontId="7" fillId="0" borderId="89" xfId="70" applyNumberFormat="1" applyFont="1" applyBorder="1" applyAlignment="1">
      <alignment horizontal="right" vertical="center"/>
      <protection/>
    </xf>
    <xf numFmtId="0" fontId="6" fillId="0" borderId="44" xfId="70" applyFont="1" applyBorder="1" applyAlignment="1">
      <alignment horizontal="center" vertical="center" shrinkToFit="1"/>
      <protection/>
    </xf>
    <xf numFmtId="0" fontId="7" fillId="0" borderId="23" xfId="70" applyFont="1" applyBorder="1" applyAlignment="1">
      <alignment horizontal="center" vertical="center"/>
      <protection/>
    </xf>
    <xf numFmtId="0" fontId="7" fillId="0" borderId="47" xfId="70" applyFont="1" applyBorder="1" applyAlignment="1">
      <alignment horizontal="left" vertical="center"/>
      <protection/>
    </xf>
    <xf numFmtId="49" fontId="7" fillId="33" borderId="44" xfId="70" applyNumberFormat="1" applyFont="1" applyFill="1" applyBorder="1" applyAlignment="1">
      <alignment horizontal="center" vertical="center"/>
      <protection/>
    </xf>
    <xf numFmtId="49" fontId="7" fillId="33" borderId="68" xfId="70" applyNumberFormat="1" applyFont="1" applyFill="1" applyBorder="1" applyAlignment="1">
      <alignment horizontal="center" vertical="center"/>
      <protection/>
    </xf>
    <xf numFmtId="49" fontId="7" fillId="33" borderId="47" xfId="70" applyNumberFormat="1" applyFont="1" applyFill="1" applyBorder="1" applyAlignment="1">
      <alignment horizontal="center" vertical="center"/>
      <protection/>
    </xf>
    <xf numFmtId="49" fontId="7" fillId="33" borderId="53" xfId="70" applyNumberFormat="1" applyFont="1" applyFill="1" applyBorder="1" applyAlignment="1">
      <alignment horizontal="center" vertical="center"/>
      <protection/>
    </xf>
    <xf numFmtId="49" fontId="7" fillId="33" borderId="71" xfId="70" applyNumberFormat="1" applyFont="1" applyFill="1" applyBorder="1" applyAlignment="1">
      <alignment horizontal="center" vertical="center"/>
      <protection/>
    </xf>
    <xf numFmtId="176" fontId="7" fillId="0" borderId="90" xfId="70" applyNumberFormat="1" applyFont="1" applyBorder="1" applyAlignment="1">
      <alignment horizontal="right" vertical="center"/>
      <protection/>
    </xf>
    <xf numFmtId="0" fontId="6" fillId="0" borderId="23" xfId="70" applyFont="1" applyBorder="1" applyAlignment="1">
      <alignment horizontal="left" vertical="center" shrinkToFit="1"/>
      <protection/>
    </xf>
    <xf numFmtId="49" fontId="7" fillId="33" borderId="91" xfId="70" applyNumberFormat="1" applyFont="1" applyFill="1" applyBorder="1" applyAlignment="1">
      <alignment horizontal="center" vertical="center"/>
      <protection/>
    </xf>
    <xf numFmtId="49" fontId="7" fillId="33" borderId="89" xfId="70" applyNumberFormat="1" applyFont="1" applyFill="1" applyBorder="1" applyAlignment="1">
      <alignment horizontal="center" vertical="center"/>
      <protection/>
    </xf>
    <xf numFmtId="0" fontId="6" fillId="0" borderId="44" xfId="70" applyFont="1" applyBorder="1" applyAlignment="1">
      <alignment horizontal="center" vertical="center"/>
      <protection/>
    </xf>
    <xf numFmtId="0" fontId="6" fillId="0" borderId="35" xfId="70" applyFont="1" applyBorder="1" applyAlignment="1">
      <alignment horizontal="center" vertical="center"/>
      <protection/>
    </xf>
    <xf numFmtId="0" fontId="7" fillId="0" borderId="92" xfId="70" applyFont="1" applyBorder="1" applyAlignment="1">
      <alignment horizontal="center" vertical="center"/>
      <protection/>
    </xf>
    <xf numFmtId="0" fontId="7" fillId="0" borderId="19" xfId="70" applyFont="1" applyBorder="1" applyAlignment="1">
      <alignment horizontal="left" vertical="center"/>
      <protection/>
    </xf>
    <xf numFmtId="49" fontId="7" fillId="33" borderId="93" xfId="70" applyNumberFormat="1" applyFont="1" applyFill="1" applyBorder="1" applyAlignment="1">
      <alignment horizontal="center" vertical="center"/>
      <protection/>
    </xf>
    <xf numFmtId="49" fontId="7" fillId="33" borderId="94" xfId="70" applyNumberFormat="1" applyFont="1" applyFill="1" applyBorder="1" applyAlignment="1">
      <alignment horizontal="center" vertical="center"/>
      <protection/>
    </xf>
    <xf numFmtId="49" fontId="7" fillId="33" borderId="95" xfId="70" applyNumberFormat="1" applyFont="1" applyFill="1" applyBorder="1" applyAlignment="1">
      <alignment horizontal="center" vertical="center"/>
      <protection/>
    </xf>
    <xf numFmtId="49" fontId="7" fillId="33" borderId="35" xfId="70" applyNumberFormat="1" applyFont="1" applyFill="1" applyBorder="1" applyAlignment="1">
      <alignment horizontal="center" vertical="center"/>
      <protection/>
    </xf>
    <xf numFmtId="49" fontId="7" fillId="33" borderId="19" xfId="70" applyNumberFormat="1" applyFont="1" applyFill="1" applyBorder="1" applyAlignment="1">
      <alignment horizontal="center" vertical="center"/>
      <protection/>
    </xf>
    <xf numFmtId="49" fontId="7" fillId="33" borderId="96" xfId="70" applyNumberFormat="1" applyFont="1" applyFill="1" applyBorder="1" applyAlignment="1">
      <alignment horizontal="center" vertical="center"/>
      <protection/>
    </xf>
    <xf numFmtId="176" fontId="7" fillId="0" borderId="79" xfId="70" applyNumberFormat="1" applyFont="1" applyBorder="1" applyAlignment="1">
      <alignment horizontal="right" vertical="center"/>
      <protection/>
    </xf>
    <xf numFmtId="176" fontId="7" fillId="0" borderId="95" xfId="70" applyNumberFormat="1" applyFont="1" applyBorder="1" applyAlignment="1">
      <alignment horizontal="right" vertical="center"/>
      <protection/>
    </xf>
    <xf numFmtId="0" fontId="6" fillId="0" borderId="21" xfId="70" applyFont="1" applyBorder="1" applyAlignment="1">
      <alignment horizontal="left" vertical="center" shrinkToFit="1"/>
      <protection/>
    </xf>
    <xf numFmtId="0" fontId="6" fillId="0" borderId="0" xfId="70" applyFont="1" applyBorder="1" applyAlignment="1">
      <alignment horizontal="center" vertical="center"/>
      <protection/>
    </xf>
    <xf numFmtId="0" fontId="7" fillId="0" borderId="0" xfId="70" applyFont="1" applyBorder="1" applyAlignment="1">
      <alignment horizontal="center" vertical="center"/>
      <protection/>
    </xf>
    <xf numFmtId="0" fontId="7" fillId="0" borderId="0" xfId="70" applyFont="1" applyBorder="1" applyAlignment="1">
      <alignment horizontal="left" vertical="center"/>
      <protection/>
    </xf>
    <xf numFmtId="49" fontId="7" fillId="33" borderId="0" xfId="70" applyNumberFormat="1" applyFont="1" applyFill="1" applyBorder="1" applyAlignment="1">
      <alignment horizontal="center" vertical="center"/>
      <protection/>
    </xf>
    <xf numFmtId="176" fontId="7" fillId="0" borderId="0" xfId="70" applyNumberFormat="1" applyFont="1" applyBorder="1" applyAlignment="1">
      <alignment horizontal="right" vertical="center"/>
      <protection/>
    </xf>
    <xf numFmtId="0" fontId="6" fillId="0" borderId="0" xfId="70" applyFont="1">
      <alignment/>
      <protection/>
    </xf>
    <xf numFmtId="0" fontId="0" fillId="0" borderId="0" xfId="70">
      <alignment/>
      <protection/>
    </xf>
    <xf numFmtId="0" fontId="6" fillId="0" borderId="0" xfId="70" applyFont="1" applyAlignment="1">
      <alignment vertical="center"/>
      <protection/>
    </xf>
    <xf numFmtId="0" fontId="13" fillId="0" borderId="0" xfId="70" applyFont="1" applyAlignment="1">
      <alignment vertical="center"/>
      <protection/>
    </xf>
    <xf numFmtId="0" fontId="6" fillId="0" borderId="23" xfId="70" applyFont="1" applyBorder="1" applyAlignment="1">
      <alignment vertical="center"/>
      <protection/>
    </xf>
    <xf numFmtId="0" fontId="6" fillId="0" borderId="23" xfId="70" applyFont="1" applyBorder="1" applyAlignment="1">
      <alignment horizontal="center" vertical="center" shrinkToFit="1"/>
      <protection/>
    </xf>
    <xf numFmtId="0" fontId="0" fillId="0" borderId="23" xfId="0" applyBorder="1" applyAlignment="1">
      <alignment vertical="center"/>
    </xf>
    <xf numFmtId="0" fontId="6" fillId="0" borderId="76" xfId="70" applyFont="1" applyBorder="1" applyAlignment="1">
      <alignment horizontal="center" vertical="center"/>
      <protection/>
    </xf>
    <xf numFmtId="0" fontId="7" fillId="0" borderId="77" xfId="70" applyFont="1" applyBorder="1" applyAlignment="1">
      <alignment horizontal="left" vertical="center"/>
      <protection/>
    </xf>
    <xf numFmtId="176" fontId="7" fillId="0" borderId="97" xfId="70" applyNumberFormat="1" applyFont="1" applyBorder="1" applyAlignment="1">
      <alignment horizontal="right" vertical="center"/>
      <protection/>
    </xf>
    <xf numFmtId="176" fontId="14" fillId="0" borderId="98" xfId="70" applyNumberFormat="1" applyFont="1" applyBorder="1" applyAlignment="1">
      <alignment horizontal="right" vertical="center"/>
      <protection/>
    </xf>
    <xf numFmtId="0" fontId="0" fillId="0" borderId="92" xfId="0" applyBorder="1" applyAlignment="1">
      <alignment vertical="center"/>
    </xf>
    <xf numFmtId="0" fontId="9" fillId="0" borderId="0" xfId="72" applyFont="1" applyAlignment="1">
      <alignment vertical="center"/>
      <protection/>
    </xf>
    <xf numFmtId="0" fontId="4" fillId="0" borderId="0" xfId="72" applyFont="1" applyAlignment="1">
      <alignment vertical="center"/>
      <protection/>
    </xf>
    <xf numFmtId="0" fontId="4" fillId="0" borderId="10" xfId="72" applyFont="1" applyBorder="1" applyAlignment="1">
      <alignment horizontal="center" vertical="center"/>
      <protection/>
    </xf>
    <xf numFmtId="0" fontId="4" fillId="0" borderId="11" xfId="72" applyFont="1" applyBorder="1" applyAlignment="1">
      <alignment horizontal="center" vertical="center"/>
      <protection/>
    </xf>
    <xf numFmtId="0" fontId="4" fillId="0" borderId="12" xfId="72" applyFont="1" applyBorder="1" applyAlignment="1">
      <alignment horizontal="center" vertical="center"/>
      <protection/>
    </xf>
    <xf numFmtId="0" fontId="4" fillId="0" borderId="13" xfId="72" applyFont="1" applyBorder="1" applyAlignment="1">
      <alignment horizontal="center" vertical="center"/>
      <protection/>
    </xf>
    <xf numFmtId="0" fontId="4" fillId="0" borderId="14" xfId="72" applyFont="1" applyBorder="1" applyAlignment="1">
      <alignment horizontal="center" vertical="center"/>
      <protection/>
    </xf>
    <xf numFmtId="0" fontId="4" fillId="0" borderId="36" xfId="72" applyFont="1" applyBorder="1" applyAlignment="1">
      <alignment horizontal="center" vertical="center"/>
      <protection/>
    </xf>
    <xf numFmtId="0" fontId="5" fillId="0" borderId="27" xfId="72" applyFont="1" applyBorder="1" applyAlignment="1">
      <alignment horizontal="center" vertical="center"/>
      <protection/>
    </xf>
    <xf numFmtId="0" fontId="4" fillId="0" borderId="21" xfId="72" applyFont="1" applyBorder="1" applyAlignment="1">
      <alignment vertical="center"/>
      <protection/>
    </xf>
    <xf numFmtId="0" fontId="4" fillId="0" borderId="40" xfId="72" applyFont="1" applyBorder="1" applyAlignment="1">
      <alignment horizontal="center" vertical="center"/>
      <protection/>
    </xf>
    <xf numFmtId="0" fontId="4" fillId="0" borderId="41" xfId="72" applyFont="1" applyBorder="1" applyAlignment="1">
      <alignment horizontal="center" vertical="center"/>
      <protection/>
    </xf>
    <xf numFmtId="0" fontId="4" fillId="0" borderId="19" xfId="72" applyFont="1" applyBorder="1" applyAlignment="1">
      <alignment horizontal="center" vertical="center"/>
      <protection/>
    </xf>
    <xf numFmtId="0" fontId="4" fillId="0" borderId="42" xfId="72" applyFont="1" applyBorder="1" applyAlignment="1">
      <alignment horizontal="center" vertical="center"/>
      <protection/>
    </xf>
    <xf numFmtId="0" fontId="5" fillId="0" borderId="28" xfId="72" applyFont="1" applyBorder="1" applyAlignment="1">
      <alignment horizontal="center" vertical="center"/>
      <protection/>
    </xf>
    <xf numFmtId="0" fontId="6" fillId="0" borderId="43" xfId="72" applyFont="1" applyBorder="1" applyAlignment="1">
      <alignment horizontal="left" vertical="center" shrinkToFit="1"/>
      <protection/>
    </xf>
    <xf numFmtId="0" fontId="7" fillId="0" borderId="22" xfId="72" applyFont="1" applyBorder="1" applyAlignment="1">
      <alignment horizontal="center" vertical="center"/>
      <protection/>
    </xf>
    <xf numFmtId="0" fontId="7" fillId="0" borderId="47" xfId="72" applyFont="1" applyBorder="1" applyAlignment="1">
      <alignment horizontal="left" vertical="center" shrinkToFit="1"/>
      <protection/>
    </xf>
    <xf numFmtId="0" fontId="8" fillId="0" borderId="49" xfId="72" applyFont="1" applyFill="1" applyBorder="1" applyAlignment="1">
      <alignment horizontal="center" vertical="center"/>
      <protection/>
    </xf>
    <xf numFmtId="0" fontId="8" fillId="0" borderId="50" xfId="72" applyFont="1" applyFill="1" applyBorder="1" applyAlignment="1">
      <alignment horizontal="center" vertical="center"/>
      <protection/>
    </xf>
    <xf numFmtId="0" fontId="8" fillId="0" borderId="46" xfId="72" applyFont="1" applyFill="1" applyBorder="1" applyAlignment="1">
      <alignment horizontal="center" vertical="center"/>
      <protection/>
    </xf>
    <xf numFmtId="0" fontId="8" fillId="0" borderId="51" xfId="72" applyFont="1" applyFill="1" applyBorder="1" applyAlignment="1">
      <alignment horizontal="center" vertical="center"/>
      <protection/>
    </xf>
    <xf numFmtId="0" fontId="7" fillId="0" borderId="29" xfId="72" applyFont="1" applyBorder="1" applyAlignment="1">
      <alignment horizontal="right" vertical="center"/>
      <protection/>
    </xf>
    <xf numFmtId="0" fontId="6" fillId="0" borderId="22" xfId="72" applyFont="1" applyBorder="1" applyAlignment="1">
      <alignment horizontal="left" vertical="center"/>
      <protection/>
    </xf>
    <xf numFmtId="0" fontId="6" fillId="0" borderId="44" xfId="72" applyFont="1" applyBorder="1" applyAlignment="1">
      <alignment horizontal="left" vertical="center" shrinkToFit="1"/>
      <protection/>
    </xf>
    <xf numFmtId="0" fontId="7" fillId="0" borderId="23" xfId="72" applyFont="1" applyBorder="1" applyAlignment="1">
      <alignment horizontal="center" vertical="center"/>
      <protection/>
    </xf>
    <xf numFmtId="0" fontId="8" fillId="0" borderId="52" xfId="72" applyFont="1" applyFill="1" applyBorder="1" applyAlignment="1">
      <alignment horizontal="center" vertical="center"/>
      <protection/>
    </xf>
    <xf numFmtId="0" fontId="8" fillId="0" borderId="12" xfId="72" applyFont="1" applyFill="1" applyBorder="1" applyAlignment="1">
      <alignment horizontal="center" vertical="center"/>
      <protection/>
    </xf>
    <xf numFmtId="0" fontId="8" fillId="0" borderId="47" xfId="72" applyFont="1" applyFill="1" applyBorder="1" applyAlignment="1">
      <alignment horizontal="center" vertical="center"/>
      <protection/>
    </xf>
    <xf numFmtId="0" fontId="8" fillId="0" borderId="53" xfId="72" applyFont="1" applyFill="1" applyBorder="1" applyAlignment="1">
      <alignment horizontal="center" vertical="center"/>
      <protection/>
    </xf>
    <xf numFmtId="0" fontId="7" fillId="0" borderId="30" xfId="72" applyFont="1" applyBorder="1" applyAlignment="1">
      <alignment horizontal="right" vertical="center"/>
      <protection/>
    </xf>
    <xf numFmtId="0" fontId="6" fillId="0" borderId="23" xfId="72" applyFont="1" applyBorder="1" applyAlignment="1">
      <alignment horizontal="left" vertical="center"/>
      <protection/>
    </xf>
    <xf numFmtId="0" fontId="8" fillId="0" borderId="54" xfId="72" applyFont="1" applyFill="1" applyBorder="1" applyAlignment="1">
      <alignment horizontal="center" vertical="center"/>
      <protection/>
    </xf>
    <xf numFmtId="0" fontId="8" fillId="0" borderId="55" xfId="72" applyFont="1" applyFill="1" applyBorder="1" applyAlignment="1">
      <alignment horizontal="center" vertical="center"/>
      <protection/>
    </xf>
    <xf numFmtId="0" fontId="8" fillId="0" borderId="36" xfId="72" applyFont="1" applyFill="1" applyBorder="1" applyAlignment="1">
      <alignment horizontal="center" vertical="center"/>
      <protection/>
    </xf>
    <xf numFmtId="0" fontId="6" fillId="0" borderId="44" xfId="72" applyFont="1" applyBorder="1" applyAlignment="1">
      <alignment horizontal="center" vertical="center" shrinkToFit="1"/>
      <protection/>
    </xf>
    <xf numFmtId="0" fontId="6" fillId="0" borderId="45" xfId="72" applyFont="1" applyBorder="1" applyAlignment="1">
      <alignment horizontal="left" vertical="center" shrinkToFit="1"/>
      <protection/>
    </xf>
    <xf numFmtId="0" fontId="7" fillId="0" borderId="24" xfId="72" applyFont="1" applyBorder="1" applyAlignment="1">
      <alignment horizontal="center" vertical="center"/>
      <protection/>
    </xf>
    <xf numFmtId="0" fontId="7" fillId="0" borderId="48" xfId="72" applyFont="1" applyBorder="1" applyAlignment="1">
      <alignment horizontal="left" vertical="center" shrinkToFit="1"/>
      <protection/>
    </xf>
    <xf numFmtId="0" fontId="8" fillId="0" borderId="56" xfId="72" applyFont="1" applyFill="1" applyBorder="1" applyAlignment="1">
      <alignment horizontal="center" vertical="center"/>
      <protection/>
    </xf>
    <xf numFmtId="0" fontId="8" fillId="0" borderId="57" xfId="72" applyFont="1" applyFill="1" applyBorder="1" applyAlignment="1">
      <alignment horizontal="center" vertical="center"/>
      <protection/>
    </xf>
    <xf numFmtId="0" fontId="8" fillId="0" borderId="48" xfId="72" applyFont="1" applyFill="1" applyBorder="1" applyAlignment="1">
      <alignment horizontal="center" vertical="center"/>
      <protection/>
    </xf>
    <xf numFmtId="0" fontId="8" fillId="0" borderId="58" xfId="72" applyFont="1" applyFill="1" applyBorder="1" applyAlignment="1">
      <alignment horizontal="center" vertical="center"/>
      <protection/>
    </xf>
    <xf numFmtId="0" fontId="7" fillId="0" borderId="31" xfId="72" applyFont="1" applyBorder="1" applyAlignment="1">
      <alignment horizontal="right" vertical="center"/>
      <protection/>
    </xf>
    <xf numFmtId="0" fontId="6" fillId="0" borderId="24" xfId="72" applyFont="1" applyBorder="1" applyAlignment="1">
      <alignment horizontal="left" vertical="center"/>
      <protection/>
    </xf>
    <xf numFmtId="0" fontId="7" fillId="0" borderId="15" xfId="72" applyFont="1" applyBorder="1" applyAlignment="1">
      <alignment horizontal="center" vertical="center"/>
      <protection/>
    </xf>
    <xf numFmtId="0" fontId="7" fillId="0" borderId="16" xfId="72" applyFont="1" applyBorder="1" applyAlignment="1">
      <alignment horizontal="center" vertical="center"/>
      <protection/>
    </xf>
    <xf numFmtId="0" fontId="7" fillId="0" borderId="59" xfId="72" applyFont="1" applyBorder="1" applyAlignment="1">
      <alignment horizontal="center" vertical="center"/>
      <protection/>
    </xf>
    <xf numFmtId="0" fontId="7" fillId="0" borderId="60" xfId="72" applyFont="1" applyBorder="1" applyAlignment="1">
      <alignment horizontal="center" vertical="center"/>
      <protection/>
    </xf>
    <xf numFmtId="0" fontId="7" fillId="0" borderId="32" xfId="72" applyFont="1" applyBorder="1" applyAlignment="1">
      <alignment horizontal="right" vertical="center"/>
      <protection/>
    </xf>
    <xf numFmtId="0" fontId="11" fillId="0" borderId="38" xfId="72" applyFont="1" applyBorder="1" applyAlignment="1">
      <alignment horizontal="center" vertical="center"/>
      <protection/>
    </xf>
    <xf numFmtId="0" fontId="7" fillId="0" borderId="26" xfId="72" applyFont="1" applyBorder="1" applyAlignment="1">
      <alignment horizontal="right" vertical="center"/>
      <protection/>
    </xf>
    <xf numFmtId="0" fontId="6" fillId="0" borderId="39" xfId="72" applyFont="1" applyBorder="1" applyAlignment="1">
      <alignment horizontal="left" vertical="center"/>
      <protection/>
    </xf>
    <xf numFmtId="0" fontId="4" fillId="0" borderId="33" xfId="72" applyFont="1" applyBorder="1" applyAlignment="1">
      <alignment vertical="center"/>
      <protection/>
    </xf>
    <xf numFmtId="0" fontId="4" fillId="0" borderId="20" xfId="72" applyFont="1" applyBorder="1" applyAlignment="1">
      <alignment vertical="center"/>
      <protection/>
    </xf>
    <xf numFmtId="0" fontId="4" fillId="0" borderId="20" xfId="72" applyFont="1" applyBorder="1" applyAlignment="1">
      <alignment vertical="center" wrapText="1"/>
      <protection/>
    </xf>
    <xf numFmtId="0" fontId="4" fillId="0" borderId="34" xfId="72" applyFont="1" applyBorder="1" applyAlignment="1">
      <alignment vertical="center"/>
      <protection/>
    </xf>
    <xf numFmtId="0" fontId="4" fillId="0" borderId="0" xfId="72" applyFont="1" applyBorder="1" applyAlignment="1">
      <alignment vertical="center"/>
      <protection/>
    </xf>
    <xf numFmtId="0" fontId="4" fillId="0" borderId="0" xfId="72" applyFont="1" applyBorder="1" applyAlignment="1">
      <alignment vertical="center" wrapText="1"/>
      <protection/>
    </xf>
    <xf numFmtId="0" fontId="4" fillId="0" borderId="25" xfId="72" applyFont="1" applyBorder="1" applyAlignment="1">
      <alignment vertical="center"/>
      <protection/>
    </xf>
    <xf numFmtId="0" fontId="4" fillId="0" borderId="17" xfId="72" applyFont="1" applyBorder="1" applyAlignment="1">
      <alignment vertical="center"/>
      <protection/>
    </xf>
    <xf numFmtId="0" fontId="4" fillId="0" borderId="35" xfId="72" applyFont="1" applyBorder="1" applyAlignment="1">
      <alignment vertical="center"/>
      <protection/>
    </xf>
    <xf numFmtId="0" fontId="4" fillId="0" borderId="18" xfId="72" applyFont="1" applyBorder="1" applyAlignment="1">
      <alignment vertical="center"/>
      <protection/>
    </xf>
    <xf numFmtId="0" fontId="4" fillId="0" borderId="18" xfId="72" applyFont="1" applyBorder="1" applyAlignment="1">
      <alignment vertical="center" wrapText="1"/>
      <protection/>
    </xf>
    <xf numFmtId="0" fontId="4" fillId="0" borderId="37" xfId="72" applyFont="1" applyBorder="1" applyAlignment="1">
      <alignment vertical="center"/>
      <protection/>
    </xf>
    <xf numFmtId="0" fontId="4" fillId="0" borderId="19" xfId="72" applyFont="1" applyBorder="1" applyAlignment="1">
      <alignment vertical="center"/>
      <protection/>
    </xf>
    <xf numFmtId="0" fontId="4" fillId="0" borderId="0" xfId="72" applyFont="1">
      <alignment/>
      <protection/>
    </xf>
    <xf numFmtId="0" fontId="6" fillId="0" borderId="0" xfId="72" applyFont="1">
      <alignment/>
      <protection/>
    </xf>
    <xf numFmtId="0" fontId="0" fillId="0" borderId="0" xfId="72">
      <alignment/>
      <protection/>
    </xf>
    <xf numFmtId="0" fontId="6" fillId="0" borderId="0" xfId="72" applyFont="1" applyAlignment="1">
      <alignment vertical="center"/>
      <protection/>
    </xf>
    <xf numFmtId="0" fontId="5" fillId="0" borderId="0" xfId="72" applyFont="1" applyAlignment="1">
      <alignment vertical="center"/>
      <protection/>
    </xf>
    <xf numFmtId="0" fontId="9" fillId="0" borderId="0" xfId="71" applyFont="1" applyAlignment="1">
      <alignment vertical="center"/>
      <protection/>
    </xf>
    <xf numFmtId="0" fontId="4" fillId="0" borderId="0" xfId="71" applyFont="1" applyAlignment="1">
      <alignment vertical="center"/>
      <protection/>
    </xf>
    <xf numFmtId="0" fontId="4" fillId="0" borderId="49" xfId="71" applyFont="1" applyBorder="1" applyAlignment="1">
      <alignment horizontal="center" vertical="center"/>
      <protection/>
    </xf>
    <xf numFmtId="0" fontId="4" fillId="0" borderId="50" xfId="71" applyFont="1" applyBorder="1" applyAlignment="1">
      <alignment horizontal="center" vertical="center"/>
      <protection/>
    </xf>
    <xf numFmtId="0" fontId="4" fillId="0" borderId="99" xfId="71" applyFont="1" applyBorder="1" applyAlignment="1">
      <alignment horizontal="center" vertical="center"/>
      <protection/>
    </xf>
    <xf numFmtId="0" fontId="4" fillId="0" borderId="64" xfId="71" applyFont="1" applyBorder="1" applyAlignment="1">
      <alignment horizontal="center" vertical="center"/>
      <protection/>
    </xf>
    <xf numFmtId="0" fontId="5" fillId="0" borderId="72" xfId="71" applyFont="1" applyBorder="1" applyAlignment="1">
      <alignment horizontal="center" vertical="center"/>
      <protection/>
    </xf>
    <xf numFmtId="0" fontId="5" fillId="0" borderId="17" xfId="71" applyFont="1" applyBorder="1" applyAlignment="1">
      <alignment horizontal="center" vertical="center"/>
      <protection/>
    </xf>
    <xf numFmtId="0" fontId="4" fillId="0" borderId="21" xfId="71" applyFont="1" applyBorder="1" applyAlignment="1">
      <alignment horizontal="right" vertical="center"/>
      <protection/>
    </xf>
    <xf numFmtId="0" fontId="4" fillId="0" borderId="100" xfId="71" applyFont="1" applyBorder="1" applyAlignment="1">
      <alignment horizontal="center" vertical="center"/>
      <protection/>
    </xf>
    <xf numFmtId="0" fontId="4" fillId="0" borderId="61" xfId="71" applyFont="1" applyBorder="1" applyAlignment="1">
      <alignment horizontal="center" vertical="center"/>
      <protection/>
    </xf>
    <xf numFmtId="0" fontId="4" fillId="0" borderId="62" xfId="71" applyFont="1" applyBorder="1" applyAlignment="1">
      <alignment horizontal="center" vertical="center"/>
      <protection/>
    </xf>
    <xf numFmtId="0" fontId="5" fillId="0" borderId="79" xfId="71" applyFont="1" applyBorder="1" applyAlignment="1">
      <alignment horizontal="center" vertical="center"/>
      <protection/>
    </xf>
    <xf numFmtId="0" fontId="5" fillId="0" borderId="19" xfId="71" applyFont="1" applyBorder="1" applyAlignment="1">
      <alignment horizontal="center" vertical="center"/>
      <protection/>
    </xf>
    <xf numFmtId="0" fontId="6" fillId="0" borderId="43" xfId="71" applyFont="1" applyBorder="1" applyAlignment="1">
      <alignment horizontal="center" vertical="center"/>
      <protection/>
    </xf>
    <xf numFmtId="0" fontId="7" fillId="0" borderId="22" xfId="71" applyFont="1" applyBorder="1" applyAlignment="1">
      <alignment horizontal="center" vertical="center"/>
      <protection/>
    </xf>
    <xf numFmtId="0" fontId="7" fillId="0" borderId="46" xfId="71" applyFont="1" applyBorder="1" applyAlignment="1">
      <alignment horizontal="left" vertical="center"/>
      <protection/>
    </xf>
    <xf numFmtId="176" fontId="7" fillId="0" borderId="83" xfId="71" applyNumberFormat="1" applyFont="1" applyBorder="1" applyAlignment="1">
      <alignment horizontal="right" vertical="center"/>
      <protection/>
    </xf>
    <xf numFmtId="0" fontId="6" fillId="0" borderId="22" xfId="71" applyFont="1" applyBorder="1" applyAlignment="1">
      <alignment horizontal="left" vertical="center" shrinkToFit="1"/>
      <protection/>
    </xf>
    <xf numFmtId="0" fontId="6" fillId="0" borderId="44" xfId="71" applyFont="1" applyBorder="1" applyAlignment="1">
      <alignment horizontal="center" vertical="center" shrinkToFit="1"/>
      <protection/>
    </xf>
    <xf numFmtId="0" fontId="7" fillId="0" borderId="23" xfId="71" applyFont="1" applyBorder="1" applyAlignment="1">
      <alignment horizontal="center" vertical="center"/>
      <protection/>
    </xf>
    <xf numFmtId="0" fontId="7" fillId="0" borderId="47" xfId="71" applyFont="1" applyBorder="1" applyAlignment="1">
      <alignment horizontal="left" vertical="center"/>
      <protection/>
    </xf>
    <xf numFmtId="49" fontId="7" fillId="33" borderId="91" xfId="71" applyNumberFormat="1" applyFont="1" applyFill="1" applyBorder="1" applyAlignment="1">
      <alignment horizontal="center" vertical="center"/>
      <protection/>
    </xf>
    <xf numFmtId="49" fontId="7" fillId="33" borderId="68" xfId="71" applyNumberFormat="1" applyFont="1" applyFill="1" applyBorder="1" applyAlignment="1">
      <alignment horizontal="center" vertical="center"/>
      <protection/>
    </xf>
    <xf numFmtId="49" fontId="7" fillId="33" borderId="89" xfId="71" applyNumberFormat="1" applyFont="1" applyFill="1" applyBorder="1" applyAlignment="1">
      <alignment horizontal="center" vertical="center"/>
      <protection/>
    </xf>
    <xf numFmtId="49" fontId="7" fillId="33" borderId="101" xfId="71" applyNumberFormat="1" applyFont="1" applyFill="1" applyBorder="1" applyAlignment="1">
      <alignment horizontal="center" vertical="center"/>
      <protection/>
    </xf>
    <xf numFmtId="176" fontId="7" fillId="0" borderId="90" xfId="71" applyNumberFormat="1" applyFont="1" applyBorder="1" applyAlignment="1">
      <alignment horizontal="right" vertical="center"/>
      <protection/>
    </xf>
    <xf numFmtId="176" fontId="7" fillId="0" borderId="89" xfId="71" applyNumberFormat="1" applyFont="1" applyBorder="1" applyAlignment="1">
      <alignment horizontal="right" vertical="center"/>
      <protection/>
    </xf>
    <xf numFmtId="0" fontId="6" fillId="0" borderId="23" xfId="71" applyFont="1" applyBorder="1" applyAlignment="1">
      <alignment horizontal="left" vertical="center" shrinkToFit="1"/>
      <protection/>
    </xf>
    <xf numFmtId="0" fontId="6" fillId="0" borderId="44" xfId="71" applyFont="1" applyBorder="1" applyAlignment="1">
      <alignment horizontal="center" vertical="center"/>
      <protection/>
    </xf>
    <xf numFmtId="49" fontId="7" fillId="33" borderId="102" xfId="71" applyNumberFormat="1" applyFont="1" applyFill="1" applyBorder="1" applyAlignment="1">
      <alignment horizontal="center" vertical="center"/>
      <protection/>
    </xf>
    <xf numFmtId="49" fontId="7" fillId="33" borderId="103" xfId="71" applyNumberFormat="1" applyFont="1" applyFill="1" applyBorder="1" applyAlignment="1">
      <alignment horizontal="center" vertical="center"/>
      <protection/>
    </xf>
    <xf numFmtId="49" fontId="7" fillId="33" borderId="104" xfId="71" applyNumberFormat="1" applyFont="1" applyFill="1" applyBorder="1" applyAlignment="1">
      <alignment horizontal="center" vertical="center"/>
      <protection/>
    </xf>
    <xf numFmtId="49" fontId="7" fillId="33" borderId="105" xfId="71" applyNumberFormat="1" applyFont="1" applyFill="1" applyBorder="1" applyAlignment="1">
      <alignment horizontal="center" vertical="center"/>
      <protection/>
    </xf>
    <xf numFmtId="176" fontId="7" fillId="0" borderId="106" xfId="71" applyNumberFormat="1" applyFont="1" applyBorder="1" applyAlignment="1">
      <alignment horizontal="right" vertical="center"/>
      <protection/>
    </xf>
    <xf numFmtId="176" fontId="7" fillId="0" borderId="104" xfId="71" applyNumberFormat="1" applyFont="1" applyBorder="1" applyAlignment="1">
      <alignment horizontal="right" vertical="center"/>
      <protection/>
    </xf>
    <xf numFmtId="0" fontId="6" fillId="0" borderId="24" xfId="71" applyFont="1" applyBorder="1" applyAlignment="1">
      <alignment horizontal="left" vertical="center" shrinkToFit="1"/>
      <protection/>
    </xf>
    <xf numFmtId="0" fontId="7" fillId="0" borderId="107" xfId="71" applyFont="1" applyBorder="1" applyAlignment="1">
      <alignment horizontal="center" vertical="center"/>
      <protection/>
    </xf>
    <xf numFmtId="0" fontId="7" fillId="0" borderId="108" xfId="71" applyFont="1" applyBorder="1" applyAlignment="1">
      <alignment horizontal="center" vertical="center"/>
      <protection/>
    </xf>
    <xf numFmtId="0" fontId="7" fillId="0" borderId="109" xfId="71" applyFont="1" applyBorder="1" applyAlignment="1">
      <alignment horizontal="center" vertical="center"/>
      <protection/>
    </xf>
    <xf numFmtId="0" fontId="7" fillId="0" borderId="110" xfId="71" applyFont="1" applyBorder="1" applyAlignment="1">
      <alignment horizontal="right" vertical="center"/>
      <protection/>
    </xf>
    <xf numFmtId="0" fontId="7" fillId="0" borderId="111" xfId="71" applyFont="1" applyBorder="1" applyAlignment="1">
      <alignment horizontal="right" vertical="center"/>
      <protection/>
    </xf>
    <xf numFmtId="0" fontId="6" fillId="0" borderId="112" xfId="71" applyFont="1" applyBorder="1" applyAlignment="1">
      <alignment horizontal="left" vertical="center"/>
      <protection/>
    </xf>
    <xf numFmtId="0" fontId="7" fillId="0" borderId="70" xfId="71" applyFont="1" applyBorder="1" applyAlignment="1">
      <alignment horizontal="left" vertical="center"/>
      <protection/>
    </xf>
    <xf numFmtId="49" fontId="7" fillId="0" borderId="10" xfId="71" applyNumberFormat="1" applyFont="1" applyBorder="1" applyAlignment="1">
      <alignment horizontal="center" vertical="center"/>
      <protection/>
    </xf>
    <xf numFmtId="49" fontId="7" fillId="0" borderId="11" xfId="71" applyNumberFormat="1" applyFont="1" applyBorder="1" applyAlignment="1">
      <alignment horizontal="center" vertical="center"/>
      <protection/>
    </xf>
    <xf numFmtId="49" fontId="7" fillId="0" borderId="70" xfId="71" applyNumberFormat="1" applyFont="1" applyBorder="1" applyAlignment="1">
      <alignment horizontal="center" vertical="center"/>
      <protection/>
    </xf>
    <xf numFmtId="49" fontId="7" fillId="0" borderId="65" xfId="71" applyNumberFormat="1" applyFont="1" applyBorder="1" applyAlignment="1">
      <alignment horizontal="center" vertical="center"/>
      <protection/>
    </xf>
    <xf numFmtId="0" fontId="6" fillId="0" borderId="0" xfId="71" applyFont="1" applyBorder="1" applyAlignment="1">
      <alignment vertical="center"/>
      <protection/>
    </xf>
    <xf numFmtId="0" fontId="4" fillId="0" borderId="20" xfId="71" applyFont="1" applyBorder="1" applyAlignment="1">
      <alignment vertical="center" wrapText="1"/>
      <protection/>
    </xf>
    <xf numFmtId="0" fontId="4" fillId="0" borderId="113" xfId="71" applyFont="1" applyBorder="1" applyAlignment="1">
      <alignment vertical="center" wrapText="1"/>
      <protection/>
    </xf>
    <xf numFmtId="49" fontId="7" fillId="0" borderId="52" xfId="71" applyNumberFormat="1" applyFont="1" applyBorder="1" applyAlignment="1">
      <alignment horizontal="center" vertical="center"/>
      <protection/>
    </xf>
    <xf numFmtId="49" fontId="7" fillId="0" borderId="12" xfId="71" applyNumberFormat="1" applyFont="1" applyBorder="1" applyAlignment="1">
      <alignment horizontal="center" vertical="center"/>
      <protection/>
    </xf>
    <xf numFmtId="49" fontId="7" fillId="0" borderId="47" xfId="71" applyNumberFormat="1" applyFont="1" applyBorder="1" applyAlignment="1">
      <alignment horizontal="center" vertical="center"/>
      <protection/>
    </xf>
    <xf numFmtId="49" fontId="7" fillId="0" borderId="66" xfId="71" applyNumberFormat="1" applyFont="1" applyBorder="1" applyAlignment="1">
      <alignment horizontal="center" vertical="center"/>
      <protection/>
    </xf>
    <xf numFmtId="0" fontId="15" fillId="0" borderId="0" xfId="0" applyFont="1" applyAlignment="1">
      <alignment vertical="center"/>
    </xf>
    <xf numFmtId="0" fontId="4" fillId="0" borderId="0" xfId="71" applyFont="1" applyBorder="1" applyAlignment="1">
      <alignment vertical="center" wrapText="1"/>
      <protection/>
    </xf>
    <xf numFmtId="0" fontId="4" fillId="0" borderId="17" xfId="71" applyFont="1" applyBorder="1" applyAlignment="1">
      <alignment vertical="center" wrapText="1"/>
      <protection/>
    </xf>
    <xf numFmtId="0" fontId="4" fillId="0" borderId="0" xfId="71" applyFont="1" applyBorder="1" applyAlignment="1">
      <alignment vertical="center"/>
      <protection/>
    </xf>
    <xf numFmtId="0" fontId="4" fillId="0" borderId="17" xfId="71" applyFont="1" applyBorder="1" applyAlignment="1">
      <alignment vertical="center"/>
      <protection/>
    </xf>
    <xf numFmtId="0" fontId="7" fillId="0" borderId="47" xfId="71" applyFont="1" applyBorder="1" applyAlignment="1">
      <alignment horizontal="left" vertical="center" shrinkToFit="1"/>
      <protection/>
    </xf>
    <xf numFmtId="0" fontId="4" fillId="0" borderId="0" xfId="71" applyFont="1" applyBorder="1" applyAlignment="1">
      <alignment horizontal="left" vertical="center"/>
      <protection/>
    </xf>
    <xf numFmtId="0" fontId="8" fillId="0" borderId="114" xfId="71" applyFont="1" applyBorder="1" applyAlignment="1">
      <alignment horizontal="left" vertical="center"/>
      <protection/>
    </xf>
    <xf numFmtId="0" fontId="7" fillId="0" borderId="115" xfId="71" applyFont="1" applyBorder="1" applyAlignment="1">
      <alignment horizontal="center" vertical="center"/>
      <protection/>
    </xf>
    <xf numFmtId="0" fontId="7" fillId="0" borderId="116" xfId="71" applyFont="1" applyBorder="1" applyAlignment="1">
      <alignment horizontal="center" vertical="center"/>
      <protection/>
    </xf>
    <xf numFmtId="0" fontId="7" fillId="0" borderId="114" xfId="71" applyFont="1" applyBorder="1" applyAlignment="1">
      <alignment horizontal="center" vertical="center"/>
      <protection/>
    </xf>
    <xf numFmtId="0" fontId="7" fillId="0" borderId="117" xfId="71" applyFont="1" applyBorder="1" applyAlignment="1">
      <alignment horizontal="center" vertical="center"/>
      <protection/>
    </xf>
    <xf numFmtId="0" fontId="16" fillId="0" borderId="0" xfId="71" applyFont="1" applyBorder="1" applyAlignment="1">
      <alignment vertical="center"/>
      <protection/>
    </xf>
    <xf numFmtId="0" fontId="8" fillId="0" borderId="77" xfId="71" applyFont="1" applyBorder="1" applyAlignment="1">
      <alignment horizontal="left" vertical="center"/>
      <protection/>
    </xf>
    <xf numFmtId="0" fontId="7" fillId="0" borderId="100" xfId="71" applyFont="1" applyBorder="1" applyAlignment="1">
      <alignment horizontal="center" vertical="center"/>
      <protection/>
    </xf>
    <xf numFmtId="0" fontId="7" fillId="0" borderId="61" xfId="71" applyFont="1" applyBorder="1" applyAlignment="1">
      <alignment horizontal="center" vertical="center"/>
      <protection/>
    </xf>
    <xf numFmtId="0" fontId="7" fillId="0" borderId="77" xfId="71" applyFont="1" applyBorder="1" applyAlignment="1">
      <alignment horizontal="center" vertical="center"/>
      <protection/>
    </xf>
    <xf numFmtId="0" fontId="7" fillId="0" borderId="118" xfId="71" applyFont="1" applyBorder="1" applyAlignment="1">
      <alignment horizontal="center" vertical="center"/>
      <protection/>
    </xf>
    <xf numFmtId="0" fontId="0" fillId="0" borderId="37" xfId="0" applyBorder="1" applyAlignment="1">
      <alignment vertical="center"/>
    </xf>
    <xf numFmtId="0" fontId="4" fillId="0" borderId="18" xfId="71" applyFont="1" applyBorder="1" applyAlignment="1">
      <alignment vertical="center"/>
      <protection/>
    </xf>
    <xf numFmtId="0" fontId="4" fillId="0" borderId="19" xfId="71" applyFont="1" applyBorder="1" applyAlignment="1">
      <alignment vertical="center"/>
      <protection/>
    </xf>
    <xf numFmtId="0" fontId="6" fillId="0" borderId="0" xfId="71" applyFont="1">
      <alignment/>
      <protection/>
    </xf>
    <xf numFmtId="0" fontId="0" fillId="0" borderId="0" xfId="71">
      <alignment/>
      <protection/>
    </xf>
    <xf numFmtId="0" fontId="6" fillId="0" borderId="0" xfId="71" applyFont="1" applyAlignment="1">
      <alignment vertical="center"/>
      <protection/>
    </xf>
    <xf numFmtId="0" fontId="13" fillId="0" borderId="0" xfId="71" applyFont="1" applyAlignment="1">
      <alignment vertical="center"/>
      <protection/>
    </xf>
    <xf numFmtId="0" fontId="4" fillId="0" borderId="0" xfId="71" applyFont="1">
      <alignment/>
      <protection/>
    </xf>
    <xf numFmtId="0" fontId="9" fillId="0" borderId="0" xfId="68" applyFont="1" applyAlignment="1">
      <alignment vertical="center"/>
      <protection/>
    </xf>
    <xf numFmtId="0" fontId="4" fillId="0" borderId="0" xfId="68" applyFont="1" applyAlignment="1">
      <alignment vertical="center"/>
      <protection/>
    </xf>
    <xf numFmtId="0" fontId="4" fillId="0" borderId="119" xfId="68" applyFont="1" applyBorder="1" applyAlignment="1">
      <alignment horizontal="centerContinuous" vertical="center"/>
      <protection/>
    </xf>
    <xf numFmtId="0" fontId="4" fillId="0" borderId="51" xfId="68" applyFont="1" applyBorder="1" applyAlignment="1">
      <alignment horizontal="centerContinuous" vertical="center"/>
      <protection/>
    </xf>
    <xf numFmtId="0" fontId="4" fillId="0" borderId="46" xfId="68" applyFont="1" applyBorder="1" applyAlignment="1">
      <alignment horizontal="centerContinuous" vertical="center"/>
      <protection/>
    </xf>
    <xf numFmtId="0" fontId="4" fillId="0" borderId="10"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12"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66"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120" xfId="68" applyFont="1" applyBorder="1" applyAlignment="1">
      <alignment horizontal="center" vertical="center"/>
      <protection/>
    </xf>
    <xf numFmtId="0" fontId="5" fillId="0" borderId="17" xfId="68" applyFont="1" applyBorder="1" applyAlignment="1">
      <alignment horizontal="center" vertical="center"/>
      <protection/>
    </xf>
    <xf numFmtId="0" fontId="4" fillId="0" borderId="21" xfId="68" applyFont="1" applyBorder="1" applyAlignment="1">
      <alignment horizontal="right" vertical="center"/>
      <protection/>
    </xf>
    <xf numFmtId="0" fontId="4" fillId="0" borderId="40" xfId="68" applyFont="1" applyBorder="1" applyAlignment="1">
      <alignment horizontal="center" vertical="center"/>
      <protection/>
    </xf>
    <xf numFmtId="0" fontId="4" fillId="0" borderId="41" xfId="68" applyFont="1" applyBorder="1" applyAlignment="1">
      <alignment horizontal="center" vertical="center"/>
      <protection/>
    </xf>
    <xf numFmtId="0" fontId="4" fillId="0" borderId="19" xfId="68" applyFont="1" applyBorder="1" applyAlignment="1">
      <alignment horizontal="center" vertical="center"/>
      <protection/>
    </xf>
    <xf numFmtId="0" fontId="4" fillId="0" borderId="121"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94" xfId="68" applyFont="1" applyBorder="1" applyAlignment="1">
      <alignment horizontal="center" vertical="center"/>
      <protection/>
    </xf>
    <xf numFmtId="0" fontId="5" fillId="0" borderId="19" xfId="68" applyFont="1" applyBorder="1" applyAlignment="1">
      <alignment horizontal="center" vertical="center"/>
      <protection/>
    </xf>
    <xf numFmtId="0" fontId="6" fillId="0" borderId="43" xfId="68" applyFont="1" applyBorder="1" applyAlignment="1">
      <alignment horizontal="left" vertical="center" wrapText="1"/>
      <protection/>
    </xf>
    <xf numFmtId="0" fontId="7" fillId="0" borderId="22" xfId="68" applyFont="1" applyBorder="1" applyAlignment="1">
      <alignment vertical="center"/>
      <protection/>
    </xf>
    <xf numFmtId="0" fontId="7" fillId="0" borderId="46" xfId="68" applyFont="1" applyBorder="1" applyAlignment="1">
      <alignment horizontal="left" vertical="center"/>
      <protection/>
    </xf>
    <xf numFmtId="49" fontId="8" fillId="0" borderId="49" xfId="68" applyNumberFormat="1" applyFont="1" applyFill="1" applyBorder="1" applyAlignment="1">
      <alignment horizontal="center" vertical="center"/>
      <protection/>
    </xf>
    <xf numFmtId="49" fontId="8" fillId="0" borderId="50" xfId="68" applyNumberFormat="1" applyFont="1" applyFill="1" applyBorder="1" applyAlignment="1">
      <alignment horizontal="center" vertical="center"/>
      <protection/>
    </xf>
    <xf numFmtId="49" fontId="8" fillId="0" borderId="46" xfId="68" applyNumberFormat="1" applyFont="1" applyFill="1" applyBorder="1" applyAlignment="1">
      <alignment horizontal="center" vertical="center"/>
      <protection/>
    </xf>
    <xf numFmtId="0" fontId="7" fillId="0" borderId="82" xfId="68" applyFont="1" applyBorder="1" applyAlignment="1">
      <alignment horizontal="right" vertical="center"/>
      <protection/>
    </xf>
    <xf numFmtId="0" fontId="7" fillId="0" borderId="80" xfId="68" applyFont="1" applyBorder="1" applyAlignment="1">
      <alignment horizontal="right" vertical="center"/>
      <protection/>
    </xf>
    <xf numFmtId="0" fontId="7" fillId="0" borderId="46" xfId="68" applyFont="1" applyBorder="1" applyAlignment="1">
      <alignment horizontal="right" vertical="center"/>
      <protection/>
    </xf>
    <xf numFmtId="0" fontId="6" fillId="0" borderId="22" xfId="68" applyFont="1" applyBorder="1" applyAlignment="1">
      <alignment horizontal="left" vertical="center"/>
      <protection/>
    </xf>
    <xf numFmtId="0" fontId="7" fillId="0" borderId="23" xfId="68" applyFont="1" applyBorder="1" applyAlignment="1">
      <alignment horizontal="center" vertical="center"/>
      <protection/>
    </xf>
    <xf numFmtId="0" fontId="7" fillId="0" borderId="47" xfId="68" applyFont="1" applyBorder="1" applyAlignment="1">
      <alignment horizontal="left" vertical="center"/>
      <protection/>
    </xf>
    <xf numFmtId="49" fontId="8" fillId="0" borderId="52" xfId="68" applyNumberFormat="1" applyFont="1" applyFill="1" applyBorder="1" applyAlignment="1">
      <alignment horizontal="center" vertical="center"/>
      <protection/>
    </xf>
    <xf numFmtId="49" fontId="8" fillId="0" borderId="12" xfId="68" applyNumberFormat="1" applyFont="1" applyFill="1" applyBorder="1" applyAlignment="1">
      <alignment horizontal="center" vertical="center"/>
      <protection/>
    </xf>
    <xf numFmtId="49" fontId="8" fillId="0" borderId="47" xfId="68" applyNumberFormat="1" applyFont="1" applyFill="1" applyBorder="1" applyAlignment="1">
      <alignment horizontal="center" vertical="center"/>
      <protection/>
    </xf>
    <xf numFmtId="0" fontId="7" fillId="0" borderId="90" xfId="68" applyFont="1" applyBorder="1" applyAlignment="1">
      <alignment horizontal="right" vertical="center"/>
      <protection/>
    </xf>
    <xf numFmtId="0" fontId="7" fillId="0" borderId="68" xfId="68" applyFont="1" applyBorder="1" applyAlignment="1">
      <alignment horizontal="right" vertical="center"/>
      <protection/>
    </xf>
    <xf numFmtId="0" fontId="7" fillId="0" borderId="47" xfId="68" applyFont="1" applyBorder="1" applyAlignment="1">
      <alignment horizontal="right" vertical="center"/>
      <protection/>
    </xf>
    <xf numFmtId="0" fontId="6" fillId="0" borderId="23" xfId="68" applyFont="1" applyBorder="1" applyAlignment="1">
      <alignment horizontal="left" vertical="center"/>
      <protection/>
    </xf>
    <xf numFmtId="0" fontId="6" fillId="0" borderId="44" xfId="68" applyFont="1" applyBorder="1" applyAlignment="1">
      <alignment horizontal="left" vertical="center"/>
      <protection/>
    </xf>
    <xf numFmtId="49" fontId="8" fillId="0" borderId="54" xfId="68" applyNumberFormat="1" applyFont="1" applyFill="1" applyBorder="1" applyAlignment="1">
      <alignment horizontal="center" vertical="center"/>
      <protection/>
    </xf>
    <xf numFmtId="49" fontId="8" fillId="0" borderId="55" xfId="68" applyNumberFormat="1" applyFont="1" applyFill="1" applyBorder="1" applyAlignment="1">
      <alignment horizontal="center" vertical="center"/>
      <protection/>
    </xf>
    <xf numFmtId="178" fontId="7" fillId="0" borderId="47" xfId="68" applyNumberFormat="1" applyFont="1" applyBorder="1" applyAlignment="1">
      <alignment horizontal="right" vertical="center"/>
      <protection/>
    </xf>
    <xf numFmtId="49" fontId="9" fillId="0" borderId="12" xfId="68" applyNumberFormat="1" applyFont="1" applyFill="1" applyBorder="1" applyAlignment="1">
      <alignment horizontal="center" vertical="center"/>
      <protection/>
    </xf>
    <xf numFmtId="0" fontId="7" fillId="0" borderId="23" xfId="68" applyFont="1" applyBorder="1" applyAlignment="1">
      <alignment vertical="center"/>
      <protection/>
    </xf>
    <xf numFmtId="0" fontId="6" fillId="0" borderId="44" xfId="68" applyFont="1" applyBorder="1" applyAlignment="1">
      <alignment horizontal="left" vertical="center" wrapText="1"/>
      <protection/>
    </xf>
    <xf numFmtId="0" fontId="6" fillId="0" borderId="122" xfId="68" applyFont="1" applyBorder="1" applyAlignment="1">
      <alignment horizontal="left" vertical="center"/>
      <protection/>
    </xf>
    <xf numFmtId="0" fontId="6" fillId="0" borderId="123" xfId="68" applyFont="1" applyBorder="1" applyAlignment="1">
      <alignment horizontal="left" vertical="center"/>
      <protection/>
    </xf>
    <xf numFmtId="0" fontId="7" fillId="0" borderId="122" xfId="68" applyFont="1" applyBorder="1" applyAlignment="1">
      <alignment vertical="center"/>
      <protection/>
    </xf>
    <xf numFmtId="0" fontId="7" fillId="0" borderId="114" xfId="68" applyFont="1" applyBorder="1" applyAlignment="1">
      <alignment horizontal="left" vertical="center"/>
      <protection/>
    </xf>
    <xf numFmtId="49" fontId="8" fillId="0" borderId="115" xfId="68" applyNumberFormat="1" applyFont="1" applyFill="1" applyBorder="1" applyAlignment="1">
      <alignment horizontal="center" vertical="center"/>
      <protection/>
    </xf>
    <xf numFmtId="49" fontId="8" fillId="0" borderId="116" xfId="68" applyNumberFormat="1" applyFont="1" applyFill="1" applyBorder="1" applyAlignment="1">
      <alignment horizontal="center" vertical="center"/>
      <protection/>
    </xf>
    <xf numFmtId="49" fontId="8" fillId="0" borderId="114" xfId="68" applyNumberFormat="1" applyFont="1" applyFill="1" applyBorder="1" applyAlignment="1">
      <alignment horizontal="center" vertical="center"/>
      <protection/>
    </xf>
    <xf numFmtId="0" fontId="7" fillId="0" borderId="124" xfId="68" applyFont="1" applyBorder="1" applyAlignment="1">
      <alignment horizontal="right" vertical="center"/>
      <protection/>
    </xf>
    <xf numFmtId="0" fontId="7" fillId="0" borderId="120" xfId="68" applyFont="1" applyBorder="1" applyAlignment="1">
      <alignment horizontal="right" vertical="center"/>
      <protection/>
    </xf>
    <xf numFmtId="0" fontId="7" fillId="0" borderId="125" xfId="68" applyFont="1" applyBorder="1" applyAlignment="1">
      <alignment horizontal="right" vertical="center"/>
      <protection/>
    </xf>
    <xf numFmtId="0" fontId="7" fillId="0" borderId="15" xfId="68" applyFont="1" applyBorder="1" applyAlignment="1">
      <alignment horizontal="center" vertical="center"/>
      <protection/>
    </xf>
    <xf numFmtId="0" fontId="7" fillId="0" borderId="16" xfId="68" applyFont="1" applyBorder="1" applyAlignment="1">
      <alignment horizontal="center" vertical="center"/>
      <protection/>
    </xf>
    <xf numFmtId="0" fontId="7" fillId="0" borderId="26" xfId="68" applyFont="1" applyBorder="1" applyAlignment="1">
      <alignment horizontal="center" vertical="center"/>
      <protection/>
    </xf>
    <xf numFmtId="0" fontId="7" fillId="0" borderId="110" xfId="68" applyFont="1" applyBorder="1" applyAlignment="1">
      <alignment horizontal="right" vertical="center"/>
      <protection/>
    </xf>
    <xf numFmtId="0" fontId="7" fillId="0" borderId="126" xfId="68" applyFont="1" applyBorder="1" applyAlignment="1">
      <alignment horizontal="right" vertical="center"/>
      <protection/>
    </xf>
    <xf numFmtId="178" fontId="7" fillId="0" borderId="26" xfId="68" applyNumberFormat="1" applyFont="1" applyBorder="1" applyAlignment="1">
      <alignment horizontal="right" vertical="center"/>
      <protection/>
    </xf>
    <xf numFmtId="0" fontId="6" fillId="0" borderId="112" xfId="68" applyNumberFormat="1" applyFont="1" applyBorder="1" applyAlignment="1">
      <alignment vertical="center"/>
      <protection/>
    </xf>
    <xf numFmtId="0" fontId="8" fillId="0" borderId="70" xfId="68" applyFont="1" applyBorder="1" applyAlignment="1">
      <alignment horizontal="left" vertical="center"/>
      <protection/>
    </xf>
    <xf numFmtId="49" fontId="9" fillId="0" borderId="10" xfId="68" applyNumberFormat="1" applyFont="1" applyFill="1" applyBorder="1" applyAlignment="1">
      <alignment horizontal="center" vertical="center"/>
      <protection/>
    </xf>
    <xf numFmtId="49" fontId="9" fillId="0" borderId="11" xfId="68" applyNumberFormat="1" applyFont="1" applyFill="1" applyBorder="1" applyAlignment="1">
      <alignment horizontal="center" vertical="center"/>
      <protection/>
    </xf>
    <xf numFmtId="49" fontId="9" fillId="0" borderId="70" xfId="68" applyNumberFormat="1" applyFont="1" applyFill="1" applyBorder="1" applyAlignment="1">
      <alignment horizontal="center" vertical="center"/>
      <protection/>
    </xf>
    <xf numFmtId="49" fontId="9" fillId="0" borderId="127" xfId="68" applyNumberFormat="1" applyFont="1" applyFill="1" applyBorder="1" applyAlignment="1">
      <alignment horizontal="center" vertical="center"/>
      <protection/>
    </xf>
    <xf numFmtId="0" fontId="4" fillId="0" borderId="25" xfId="68" applyFont="1" applyBorder="1" applyAlignment="1">
      <alignment vertical="center"/>
      <protection/>
    </xf>
    <xf numFmtId="0" fontId="4" fillId="0" borderId="0" xfId="68" applyFont="1" applyBorder="1" applyAlignment="1">
      <alignment vertical="center" wrapText="1"/>
      <protection/>
    </xf>
    <xf numFmtId="0" fontId="4" fillId="0" borderId="17" xfId="68" applyFont="1" applyBorder="1" applyAlignment="1">
      <alignment vertical="center" wrapText="1"/>
      <protection/>
    </xf>
    <xf numFmtId="0" fontId="8" fillId="0" borderId="47" xfId="68" applyFont="1" applyBorder="1" applyAlignment="1">
      <alignment horizontal="left" vertical="center"/>
      <protection/>
    </xf>
    <xf numFmtId="0" fontId="7" fillId="0" borderId="52" xfId="68" applyFont="1" applyBorder="1" applyAlignment="1">
      <alignment vertical="center"/>
      <protection/>
    </xf>
    <xf numFmtId="0" fontId="7" fillId="0" borderId="12" xfId="68" applyFont="1" applyBorder="1" applyAlignment="1">
      <alignment vertical="center"/>
      <protection/>
    </xf>
    <xf numFmtId="0" fontId="7" fillId="0" borderId="47" xfId="68" applyFont="1" applyBorder="1" applyAlignment="1">
      <alignment vertical="center"/>
      <protection/>
    </xf>
    <xf numFmtId="0" fontId="7" fillId="0" borderId="66" xfId="68" applyFont="1" applyBorder="1" applyAlignment="1">
      <alignment vertical="center"/>
      <protection/>
    </xf>
    <xf numFmtId="0" fontId="0" fillId="0" borderId="25" xfId="0" applyBorder="1" applyAlignment="1">
      <alignment vertical="center"/>
    </xf>
    <xf numFmtId="0" fontId="4" fillId="0" borderId="0" xfId="68" applyFont="1" applyBorder="1" applyAlignment="1">
      <alignment vertical="center"/>
      <protection/>
    </xf>
    <xf numFmtId="0" fontId="4" fillId="0" borderId="17" xfId="68" applyFont="1" applyBorder="1" applyAlignment="1">
      <alignment vertical="center"/>
      <protection/>
    </xf>
    <xf numFmtId="0" fontId="4" fillId="0" borderId="25" xfId="0" applyFont="1" applyBorder="1" applyAlignment="1">
      <alignment vertical="center"/>
    </xf>
    <xf numFmtId="0" fontId="8" fillId="0" borderId="114" xfId="68" applyFont="1" applyBorder="1" applyAlignment="1">
      <alignment horizontal="left" vertical="center"/>
      <protection/>
    </xf>
    <xf numFmtId="49" fontId="8" fillId="0" borderId="10" xfId="68" applyNumberFormat="1" applyFont="1" applyFill="1" applyBorder="1" applyAlignment="1">
      <alignment horizontal="center" vertical="center"/>
      <protection/>
    </xf>
    <xf numFmtId="49" fontId="8" fillId="0" borderId="11" xfId="68" applyNumberFormat="1" applyFont="1" applyFill="1" applyBorder="1" applyAlignment="1">
      <alignment horizontal="center" vertical="center"/>
      <protection/>
    </xf>
    <xf numFmtId="49" fontId="8" fillId="0" borderId="128" xfId="68" applyNumberFormat="1" applyFont="1" applyFill="1" applyBorder="1" applyAlignment="1">
      <alignment horizontal="center" vertical="center"/>
      <protection/>
    </xf>
    <xf numFmtId="49" fontId="8" fillId="0" borderId="117" xfId="68" applyNumberFormat="1" applyFont="1" applyFill="1" applyBorder="1" applyAlignment="1">
      <alignment horizontal="center" vertical="center"/>
      <protection/>
    </xf>
    <xf numFmtId="0" fontId="8" fillId="0" borderId="77" xfId="68" applyFont="1" applyBorder="1" applyAlignment="1">
      <alignment horizontal="left" vertical="center"/>
      <protection/>
    </xf>
    <xf numFmtId="49" fontId="8" fillId="0" borderId="100" xfId="68" applyNumberFormat="1" applyFont="1" applyFill="1" applyBorder="1" applyAlignment="1">
      <alignment horizontal="center" vertical="center"/>
      <protection/>
    </xf>
    <xf numFmtId="49" fontId="8" fillId="0" borderId="61" xfId="68" applyNumberFormat="1" applyFont="1" applyFill="1" applyBorder="1" applyAlignment="1">
      <alignment horizontal="center" vertical="center"/>
      <protection/>
    </xf>
    <xf numFmtId="0" fontId="7" fillId="0" borderId="129" xfId="68" applyFont="1" applyBorder="1" applyAlignment="1">
      <alignment vertical="center"/>
      <protection/>
    </xf>
    <xf numFmtId="0" fontId="7" fillId="0" borderId="61" xfId="68" applyFont="1" applyBorder="1" applyAlignment="1">
      <alignment vertical="center"/>
      <protection/>
    </xf>
    <xf numFmtId="49" fontId="8" fillId="0" borderId="118" xfId="68" applyNumberFormat="1" applyFont="1" applyFill="1" applyBorder="1" applyAlignment="1">
      <alignment horizontal="center" vertical="center"/>
      <protection/>
    </xf>
    <xf numFmtId="0" fontId="4" fillId="0" borderId="37" xfId="68" applyFont="1" applyBorder="1" applyAlignment="1">
      <alignment horizontal="left" vertical="center"/>
      <protection/>
    </xf>
    <xf numFmtId="0" fontId="4" fillId="0" borderId="18" xfId="68" applyFont="1" applyBorder="1" applyAlignment="1">
      <alignment vertical="center"/>
      <protection/>
    </xf>
    <xf numFmtId="0" fontId="4" fillId="0" borderId="19" xfId="68" applyFont="1" applyBorder="1" applyAlignment="1">
      <alignment vertical="center"/>
      <protection/>
    </xf>
    <xf numFmtId="0" fontId="4" fillId="0" borderId="0" xfId="68" applyFont="1">
      <alignment/>
      <protection/>
    </xf>
    <xf numFmtId="0" fontId="6" fillId="0" borderId="0" xfId="68" applyFont="1">
      <alignment/>
      <protection/>
    </xf>
    <xf numFmtId="0" fontId="0" fillId="0" borderId="0" xfId="68">
      <alignment/>
      <protection/>
    </xf>
    <xf numFmtId="0" fontId="0" fillId="0" borderId="0" xfId="68" applyFont="1">
      <alignment/>
      <protection/>
    </xf>
    <xf numFmtId="0" fontId="6" fillId="0" borderId="0" xfId="68" applyFont="1" applyAlignment="1">
      <alignment vertical="center"/>
      <protection/>
    </xf>
    <xf numFmtId="0" fontId="5" fillId="0" borderId="0" xfId="68" applyFont="1" applyAlignment="1">
      <alignment vertical="center"/>
      <protection/>
    </xf>
    <xf numFmtId="0" fontId="9" fillId="0" borderId="0" xfId="75" applyFont="1" applyAlignment="1">
      <alignment vertical="center"/>
      <protection/>
    </xf>
    <xf numFmtId="0" fontId="4" fillId="0" borderId="0" xfId="75" applyFont="1" applyAlignment="1">
      <alignment vertical="center"/>
      <protection/>
    </xf>
    <xf numFmtId="0" fontId="4" fillId="0" borderId="119" xfId="75" applyFont="1" applyBorder="1" applyAlignment="1">
      <alignment horizontal="centerContinuous" vertical="center"/>
      <protection/>
    </xf>
    <xf numFmtId="0" fontId="4" fillId="0" borderId="51" xfId="75" applyFont="1" applyBorder="1" applyAlignment="1">
      <alignment horizontal="centerContinuous" vertical="center"/>
      <protection/>
    </xf>
    <xf numFmtId="0" fontId="4" fillId="0" borderId="46" xfId="75" applyFont="1" applyBorder="1" applyAlignment="1">
      <alignment horizontal="centerContinuous" vertical="center"/>
      <protection/>
    </xf>
    <xf numFmtId="0" fontId="4" fillId="0" borderId="10" xfId="75" applyFont="1" applyBorder="1" applyAlignment="1">
      <alignment horizontal="center" vertical="center"/>
      <protection/>
    </xf>
    <xf numFmtId="0" fontId="4" fillId="0" borderId="11" xfId="75" applyFont="1" applyBorder="1" applyAlignment="1">
      <alignment horizontal="center" vertical="center"/>
      <protection/>
    </xf>
    <xf numFmtId="0" fontId="4" fillId="0" borderId="12" xfId="75" applyFont="1" applyBorder="1" applyAlignment="1">
      <alignment horizontal="center" vertical="center"/>
      <protection/>
    </xf>
    <xf numFmtId="0" fontId="4" fillId="0" borderId="13" xfId="75" applyFont="1" applyBorder="1" applyAlignment="1">
      <alignment horizontal="center" vertical="center"/>
      <protection/>
    </xf>
    <xf numFmtId="0" fontId="4" fillId="0" borderId="14" xfId="75" applyFont="1" applyBorder="1" applyAlignment="1">
      <alignment horizontal="center" vertical="center"/>
      <protection/>
    </xf>
    <xf numFmtId="0" fontId="4" fillId="0" borderId="66" xfId="75" applyFont="1" applyBorder="1" applyAlignment="1">
      <alignment horizontal="center" vertical="center"/>
      <protection/>
    </xf>
    <xf numFmtId="0" fontId="5" fillId="0" borderId="72" xfId="75" applyFont="1" applyBorder="1" applyAlignment="1">
      <alignment horizontal="center" vertical="center"/>
      <protection/>
    </xf>
    <xf numFmtId="0" fontId="5" fillId="0" borderId="120" xfId="75" applyFont="1" applyBorder="1" applyAlignment="1">
      <alignment horizontal="center" vertical="center"/>
      <protection/>
    </xf>
    <xf numFmtId="0" fontId="5" fillId="0" borderId="17" xfId="75" applyFont="1" applyBorder="1" applyAlignment="1">
      <alignment horizontal="center" vertical="center"/>
      <protection/>
    </xf>
    <xf numFmtId="0" fontId="4" fillId="0" borderId="21" xfId="75" applyFont="1" applyBorder="1" applyAlignment="1">
      <alignment horizontal="right" vertical="center"/>
      <protection/>
    </xf>
    <xf numFmtId="0" fontId="4" fillId="0" borderId="40" xfId="75" applyFont="1" applyBorder="1" applyAlignment="1">
      <alignment horizontal="center" vertical="center"/>
      <protection/>
    </xf>
    <xf numFmtId="0" fontId="4" fillId="0" borderId="41" xfId="75" applyFont="1" applyBorder="1" applyAlignment="1">
      <alignment horizontal="center" vertical="center"/>
      <protection/>
    </xf>
    <xf numFmtId="0" fontId="4" fillId="0" borderId="19" xfId="75" applyFont="1" applyBorder="1" applyAlignment="1">
      <alignment horizontal="center" vertical="center"/>
      <protection/>
    </xf>
    <xf numFmtId="0" fontId="4" fillId="0" borderId="121" xfId="75" applyFont="1" applyBorder="1" applyAlignment="1">
      <alignment horizontal="center" vertical="center"/>
      <protection/>
    </xf>
    <xf numFmtId="0" fontId="5" fillId="0" borderId="79" xfId="75" applyFont="1" applyBorder="1" applyAlignment="1">
      <alignment horizontal="center" vertical="center"/>
      <protection/>
    </xf>
    <xf numFmtId="0" fontId="5" fillId="0" borderId="94" xfId="75" applyFont="1" applyBorder="1" applyAlignment="1">
      <alignment horizontal="center" vertical="center"/>
      <protection/>
    </xf>
    <xf numFmtId="0" fontId="5" fillId="0" borderId="19" xfId="75" applyFont="1" applyBorder="1" applyAlignment="1">
      <alignment horizontal="center" vertical="center"/>
      <protection/>
    </xf>
    <xf numFmtId="0" fontId="6" fillId="0" borderId="43" xfId="75" applyFont="1" applyBorder="1" applyAlignment="1">
      <alignment horizontal="left" vertical="center" wrapText="1"/>
      <protection/>
    </xf>
    <xf numFmtId="0" fontId="7" fillId="0" borderId="22" xfId="75" applyFont="1" applyBorder="1" applyAlignment="1">
      <alignment vertical="center"/>
      <protection/>
    </xf>
    <xf numFmtId="0" fontId="7" fillId="0" borderId="46" xfId="75" applyFont="1" applyBorder="1" applyAlignment="1">
      <alignment horizontal="left" vertical="center"/>
      <protection/>
    </xf>
    <xf numFmtId="49" fontId="8" fillId="0" borderId="49" xfId="75" applyNumberFormat="1" applyFont="1" applyFill="1" applyBorder="1" applyAlignment="1">
      <alignment horizontal="center" vertical="center"/>
      <protection/>
    </xf>
    <xf numFmtId="49" fontId="8" fillId="0" borderId="50" xfId="75" applyNumberFormat="1" applyFont="1" applyFill="1" applyBorder="1" applyAlignment="1">
      <alignment horizontal="center" vertical="center"/>
      <protection/>
    </xf>
    <xf numFmtId="49" fontId="8" fillId="0" borderId="46" xfId="75" applyNumberFormat="1" applyFont="1" applyFill="1" applyBorder="1" applyAlignment="1">
      <alignment horizontal="center" vertical="center"/>
      <protection/>
    </xf>
    <xf numFmtId="0" fontId="7" fillId="0" borderId="82" xfId="75" applyFont="1" applyBorder="1" applyAlignment="1">
      <alignment horizontal="right" vertical="center"/>
      <protection/>
    </xf>
    <xf numFmtId="0" fontId="7" fillId="0" borderId="80" xfId="75" applyFont="1" applyBorder="1" applyAlignment="1">
      <alignment horizontal="right" vertical="center"/>
      <protection/>
    </xf>
    <xf numFmtId="0" fontId="7" fillId="0" borderId="46" xfId="75" applyFont="1" applyBorder="1" applyAlignment="1">
      <alignment horizontal="right" vertical="center"/>
      <protection/>
    </xf>
    <xf numFmtId="0" fontId="6" fillId="0" borderId="22" xfId="75" applyFont="1" applyBorder="1" applyAlignment="1">
      <alignment horizontal="left" vertical="center"/>
      <protection/>
    </xf>
    <xf numFmtId="0" fontId="7" fillId="0" borderId="23" xfId="75" applyFont="1" applyBorder="1" applyAlignment="1">
      <alignment horizontal="center" vertical="center"/>
      <protection/>
    </xf>
    <xf numFmtId="0" fontId="7" fillId="0" borderId="47" xfId="75" applyFont="1" applyBorder="1" applyAlignment="1">
      <alignment horizontal="left" vertical="center"/>
      <protection/>
    </xf>
    <xf numFmtId="49" fontId="8" fillId="0" borderId="52" xfId="75" applyNumberFormat="1" applyFont="1" applyFill="1" applyBorder="1" applyAlignment="1">
      <alignment horizontal="center" vertical="center"/>
      <protection/>
    </xf>
    <xf numFmtId="49" fontId="8" fillId="0" borderId="12" xfId="75" applyNumberFormat="1" applyFont="1" applyFill="1" applyBorder="1" applyAlignment="1">
      <alignment horizontal="center" vertical="center"/>
      <protection/>
    </xf>
    <xf numFmtId="49" fontId="8" fillId="0" borderId="47" xfId="75" applyNumberFormat="1" applyFont="1" applyFill="1" applyBorder="1" applyAlignment="1">
      <alignment horizontal="center" vertical="center"/>
      <protection/>
    </xf>
    <xf numFmtId="0" fontId="7" fillId="0" borderId="90" xfId="75" applyFont="1" applyBorder="1" applyAlignment="1">
      <alignment horizontal="right" vertical="center"/>
      <protection/>
    </xf>
    <xf numFmtId="0" fontId="7" fillId="0" borderId="68" xfId="75" applyFont="1" applyBorder="1" applyAlignment="1">
      <alignment horizontal="right" vertical="center"/>
      <protection/>
    </xf>
    <xf numFmtId="0" fontId="7" fillId="0" borderId="47" xfId="75" applyFont="1" applyBorder="1" applyAlignment="1">
      <alignment horizontal="right" vertical="center"/>
      <protection/>
    </xf>
    <xf numFmtId="0" fontId="6" fillId="0" borderId="23" xfId="75" applyFont="1" applyBorder="1" applyAlignment="1">
      <alignment horizontal="left" vertical="center"/>
      <protection/>
    </xf>
    <xf numFmtId="0" fontId="6" fillId="0" borderId="44" xfId="75" applyFont="1" applyBorder="1" applyAlignment="1">
      <alignment horizontal="left" vertical="center"/>
      <protection/>
    </xf>
    <xf numFmtId="49" fontId="8" fillId="0" borderId="54" xfId="75" applyNumberFormat="1" applyFont="1" applyFill="1" applyBorder="1" applyAlignment="1">
      <alignment horizontal="center" vertical="center"/>
      <protection/>
    </xf>
    <xf numFmtId="49" fontId="8" fillId="0" borderId="55" xfId="75" applyNumberFormat="1" applyFont="1" applyFill="1" applyBorder="1" applyAlignment="1">
      <alignment horizontal="center" vertical="center"/>
      <protection/>
    </xf>
    <xf numFmtId="178" fontId="7" fillId="0" borderId="47" xfId="75" applyNumberFormat="1" applyFont="1" applyBorder="1" applyAlignment="1">
      <alignment horizontal="right" vertical="center"/>
      <protection/>
    </xf>
    <xf numFmtId="49" fontId="9" fillId="0" borderId="12" xfId="75" applyNumberFormat="1" applyFont="1" applyFill="1" applyBorder="1" applyAlignment="1">
      <alignment horizontal="center" vertical="center"/>
      <protection/>
    </xf>
    <xf numFmtId="0" fontId="7" fillId="0" borderId="23" xfId="75" applyFont="1" applyBorder="1" applyAlignment="1">
      <alignment vertical="center"/>
      <protection/>
    </xf>
    <xf numFmtId="0" fontId="6" fillId="0" borderId="44" xfId="75" applyFont="1" applyBorder="1" applyAlignment="1">
      <alignment horizontal="left" vertical="center" wrapText="1"/>
      <protection/>
    </xf>
    <xf numFmtId="0" fontId="6" fillId="0" borderId="122" xfId="75" applyFont="1" applyBorder="1" applyAlignment="1">
      <alignment horizontal="left" vertical="center"/>
      <protection/>
    </xf>
    <xf numFmtId="0" fontId="6" fillId="0" borderId="123" xfId="75" applyFont="1" applyBorder="1" applyAlignment="1">
      <alignment horizontal="left" vertical="center"/>
      <protection/>
    </xf>
    <xf numFmtId="0" fontId="7" fillId="0" borderId="122" xfId="75" applyFont="1" applyBorder="1" applyAlignment="1">
      <alignment vertical="center"/>
      <protection/>
    </xf>
    <xf numFmtId="0" fontId="7" fillId="0" borderId="114" xfId="75" applyFont="1" applyBorder="1" applyAlignment="1">
      <alignment horizontal="left" vertical="center"/>
      <protection/>
    </xf>
    <xf numFmtId="49" fontId="8" fillId="0" borderId="115" xfId="75" applyNumberFormat="1" applyFont="1" applyFill="1" applyBorder="1" applyAlignment="1">
      <alignment horizontal="center" vertical="center"/>
      <protection/>
    </xf>
    <xf numFmtId="49" fontId="8" fillId="0" borderId="116" xfId="75" applyNumberFormat="1" applyFont="1" applyFill="1" applyBorder="1" applyAlignment="1">
      <alignment horizontal="center" vertical="center"/>
      <protection/>
    </xf>
    <xf numFmtId="49" fontId="8" fillId="0" borderId="114" xfId="75" applyNumberFormat="1" applyFont="1" applyFill="1" applyBorder="1" applyAlignment="1">
      <alignment horizontal="center" vertical="center"/>
      <protection/>
    </xf>
    <xf numFmtId="0" fontId="7" fillId="0" borderId="124" xfId="75" applyFont="1" applyBorder="1" applyAlignment="1">
      <alignment horizontal="right" vertical="center"/>
      <protection/>
    </xf>
    <xf numFmtId="0" fontId="7" fillId="0" borderId="120" xfId="75" applyFont="1" applyBorder="1" applyAlignment="1">
      <alignment horizontal="right" vertical="center"/>
      <protection/>
    </xf>
    <xf numFmtId="0" fontId="7" fillId="0" borderId="125" xfId="75" applyFont="1" applyBorder="1" applyAlignment="1">
      <alignment horizontal="right" vertical="center"/>
      <protection/>
    </xf>
    <xf numFmtId="0" fontId="7" fillId="0" borderId="15" xfId="75" applyFont="1" applyBorder="1" applyAlignment="1">
      <alignment horizontal="center" vertical="center"/>
      <protection/>
    </xf>
    <xf numFmtId="0" fontId="7" fillId="0" borderId="16" xfId="75" applyFont="1" applyBorder="1" applyAlignment="1">
      <alignment horizontal="center" vertical="center"/>
      <protection/>
    </xf>
    <xf numFmtId="0" fontId="7" fillId="0" borderId="26" xfId="75" applyFont="1" applyBorder="1" applyAlignment="1">
      <alignment horizontal="center" vertical="center"/>
      <protection/>
    </xf>
    <xf numFmtId="0" fontId="7" fillId="0" borderId="110" xfId="75" applyFont="1" applyBorder="1" applyAlignment="1">
      <alignment horizontal="right" vertical="center"/>
      <protection/>
    </xf>
    <xf numFmtId="0" fontId="7" fillId="0" borderId="126" xfId="75" applyFont="1" applyBorder="1" applyAlignment="1">
      <alignment horizontal="right" vertical="center"/>
      <protection/>
    </xf>
    <xf numFmtId="178" fontId="7" fillId="0" borderId="26" xfId="75" applyNumberFormat="1" applyFont="1" applyBorder="1" applyAlignment="1">
      <alignment horizontal="right" vertical="center"/>
      <protection/>
    </xf>
    <xf numFmtId="0" fontId="6" fillId="0" borderId="112" xfId="75" applyNumberFormat="1" applyFont="1" applyBorder="1" applyAlignment="1">
      <alignment vertical="center"/>
      <protection/>
    </xf>
    <xf numFmtId="0" fontId="8" fillId="0" borderId="70" xfId="75" applyFont="1" applyBorder="1" applyAlignment="1">
      <alignment horizontal="left" vertical="center"/>
      <protection/>
    </xf>
    <xf numFmtId="49" fontId="9" fillId="0" borderId="10" xfId="75" applyNumberFormat="1" applyFont="1" applyFill="1" applyBorder="1" applyAlignment="1">
      <alignment horizontal="center" vertical="center"/>
      <protection/>
    </xf>
    <xf numFmtId="49" fontId="9" fillId="0" borderId="11" xfId="75" applyNumberFormat="1" applyFont="1" applyFill="1" applyBorder="1" applyAlignment="1">
      <alignment horizontal="center" vertical="center"/>
      <protection/>
    </xf>
    <xf numFmtId="49" fontId="9" fillId="0" borderId="70" xfId="75" applyNumberFormat="1" applyFont="1" applyFill="1" applyBorder="1" applyAlignment="1">
      <alignment horizontal="center" vertical="center"/>
      <protection/>
    </xf>
    <xf numFmtId="49" fontId="9" fillId="0" borderId="127" xfId="75" applyNumberFormat="1" applyFont="1" applyFill="1" applyBorder="1" applyAlignment="1">
      <alignment horizontal="center" vertical="center"/>
      <protection/>
    </xf>
    <xf numFmtId="0" fontId="4" fillId="0" borderId="25" xfId="75" applyFont="1" applyBorder="1" applyAlignment="1">
      <alignment vertical="center"/>
      <protection/>
    </xf>
    <xf numFmtId="0" fontId="4" fillId="0" borderId="0" xfId="75" applyFont="1" applyBorder="1" applyAlignment="1">
      <alignment vertical="center" wrapText="1"/>
      <protection/>
    </xf>
    <xf numFmtId="0" fontId="4" fillId="0" borderId="17" xfId="75" applyFont="1" applyBorder="1" applyAlignment="1">
      <alignment vertical="center" wrapText="1"/>
      <protection/>
    </xf>
    <xf numFmtId="0" fontId="8" fillId="0" borderId="47" xfId="75" applyFont="1" applyBorder="1" applyAlignment="1">
      <alignment horizontal="left" vertical="center"/>
      <protection/>
    </xf>
    <xf numFmtId="0" fontId="7" fillId="0" borderId="52" xfId="75" applyFont="1" applyBorder="1" applyAlignment="1">
      <alignment vertical="center"/>
      <protection/>
    </xf>
    <xf numFmtId="0" fontId="7" fillId="0" borderId="12" xfId="75" applyFont="1" applyBorder="1" applyAlignment="1">
      <alignment vertical="center"/>
      <protection/>
    </xf>
    <xf numFmtId="0" fontId="7" fillId="0" borderId="47" xfId="75" applyFont="1" applyBorder="1" applyAlignment="1">
      <alignment vertical="center"/>
      <protection/>
    </xf>
    <xf numFmtId="0" fontId="7" fillId="0" borderId="66" xfId="75" applyFont="1" applyBorder="1" applyAlignment="1">
      <alignment vertical="center"/>
      <protection/>
    </xf>
    <xf numFmtId="0" fontId="4" fillId="0" borderId="0" xfId="75" applyFont="1" applyBorder="1" applyAlignment="1">
      <alignment vertical="center"/>
      <protection/>
    </xf>
    <xf numFmtId="0" fontId="4" fillId="0" borderId="17" xfId="75" applyFont="1" applyBorder="1" applyAlignment="1">
      <alignment vertical="center"/>
      <protection/>
    </xf>
    <xf numFmtId="0" fontId="8" fillId="0" borderId="114" xfId="75" applyFont="1" applyBorder="1" applyAlignment="1">
      <alignment horizontal="left" vertical="center"/>
      <protection/>
    </xf>
    <xf numFmtId="49" fontId="8" fillId="0" borderId="10" xfId="75" applyNumberFormat="1" applyFont="1" applyFill="1" applyBorder="1" applyAlignment="1">
      <alignment horizontal="center" vertical="center"/>
      <protection/>
    </xf>
    <xf numFmtId="49" fontId="8" fillId="0" borderId="11" xfId="75" applyNumberFormat="1" applyFont="1" applyFill="1" applyBorder="1" applyAlignment="1">
      <alignment horizontal="center" vertical="center"/>
      <protection/>
    </xf>
    <xf numFmtId="49" fontId="8" fillId="0" borderId="128" xfId="75" applyNumberFormat="1" applyFont="1" applyFill="1" applyBorder="1" applyAlignment="1">
      <alignment horizontal="center" vertical="center"/>
      <protection/>
    </xf>
    <xf numFmtId="49" fontId="8" fillId="0" borderId="117" xfId="75" applyNumberFormat="1" applyFont="1" applyFill="1" applyBorder="1" applyAlignment="1">
      <alignment horizontal="center" vertical="center"/>
      <protection/>
    </xf>
    <xf numFmtId="0" fontId="8" fillId="0" borderId="77" xfId="75" applyFont="1" applyBorder="1" applyAlignment="1">
      <alignment horizontal="left" vertical="center"/>
      <protection/>
    </xf>
    <xf numFmtId="49" fontId="8" fillId="0" borderId="100" xfId="75" applyNumberFormat="1" applyFont="1" applyFill="1" applyBorder="1" applyAlignment="1">
      <alignment horizontal="center" vertical="center"/>
      <protection/>
    </xf>
    <xf numFmtId="49" fontId="8" fillId="0" borderId="61" xfId="75" applyNumberFormat="1" applyFont="1" applyFill="1" applyBorder="1" applyAlignment="1">
      <alignment horizontal="center" vertical="center"/>
      <protection/>
    </xf>
    <xf numFmtId="0" fontId="7" fillId="0" borderId="129" xfId="75" applyFont="1" applyBorder="1" applyAlignment="1">
      <alignment vertical="center"/>
      <protection/>
    </xf>
    <xf numFmtId="0" fontId="7" fillId="0" borderId="61" xfId="75" applyFont="1" applyBorder="1" applyAlignment="1">
      <alignment vertical="center"/>
      <protection/>
    </xf>
    <xf numFmtId="49" fontId="8" fillId="0" borderId="118" xfId="75" applyNumberFormat="1" applyFont="1" applyFill="1" applyBorder="1" applyAlignment="1">
      <alignment horizontal="center" vertical="center"/>
      <protection/>
    </xf>
    <xf numFmtId="0" fontId="4" fillId="0" borderId="37" xfId="75" applyFont="1" applyBorder="1" applyAlignment="1">
      <alignment horizontal="left" vertical="center"/>
      <protection/>
    </xf>
    <xf numFmtId="0" fontId="4" fillId="0" borderId="18" xfId="75" applyFont="1" applyBorder="1" applyAlignment="1">
      <alignment vertical="center"/>
      <protection/>
    </xf>
    <xf numFmtId="0" fontId="4" fillId="0" borderId="19" xfId="75" applyFont="1" applyBorder="1" applyAlignment="1">
      <alignment vertical="center"/>
      <protection/>
    </xf>
    <xf numFmtId="0" fontId="4" fillId="0" borderId="0" xfId="75" applyFont="1">
      <alignment/>
      <protection/>
    </xf>
    <xf numFmtId="0" fontId="6" fillId="0" borderId="0" xfId="75" applyFont="1">
      <alignment/>
      <protection/>
    </xf>
    <xf numFmtId="0" fontId="0" fillId="0" borderId="0" xfId="75">
      <alignment/>
      <protection/>
    </xf>
    <xf numFmtId="0" fontId="0" fillId="0" borderId="0" xfId="75" applyFont="1">
      <alignment/>
      <protection/>
    </xf>
    <xf numFmtId="0" fontId="6" fillId="0" borderId="0" xfId="75" applyFont="1" applyAlignment="1">
      <alignment vertical="center"/>
      <protection/>
    </xf>
    <xf numFmtId="0" fontId="5" fillId="0" borderId="0" xfId="75" applyFont="1" applyAlignment="1">
      <alignment vertical="center"/>
      <protection/>
    </xf>
    <xf numFmtId="0" fontId="9" fillId="0" borderId="0" xfId="66" applyFont="1" applyAlignment="1">
      <alignment vertical="center"/>
      <protection/>
    </xf>
    <xf numFmtId="0" fontId="4" fillId="0" borderId="0" xfId="66" applyFont="1" applyAlignment="1">
      <alignment vertical="center"/>
      <protection/>
    </xf>
    <xf numFmtId="0" fontId="4" fillId="0" borderId="10"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12"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36" xfId="66" applyFont="1" applyBorder="1" applyAlignment="1">
      <alignment horizontal="center" vertical="center"/>
      <protection/>
    </xf>
    <xf numFmtId="0" fontId="5" fillId="0" borderId="27" xfId="66" applyFont="1" applyBorder="1" applyAlignment="1">
      <alignment horizontal="center" vertical="center"/>
      <protection/>
    </xf>
    <xf numFmtId="0" fontId="5" fillId="0" borderId="34" xfId="66" applyFont="1" applyBorder="1" applyAlignment="1">
      <alignment horizontal="center" vertical="center"/>
      <protection/>
    </xf>
    <xf numFmtId="0" fontId="4" fillId="0" borderId="21" xfId="66" applyFont="1" applyBorder="1" applyAlignment="1">
      <alignment horizontal="right" vertical="center"/>
      <protection/>
    </xf>
    <xf numFmtId="0" fontId="4" fillId="0" borderId="40" xfId="66" applyFont="1" applyBorder="1" applyAlignment="1">
      <alignment vertical="center"/>
      <protection/>
    </xf>
    <xf numFmtId="0" fontId="4" fillId="0" borderId="41" xfId="66" applyFont="1" applyBorder="1" applyAlignment="1">
      <alignment vertical="center"/>
      <protection/>
    </xf>
    <xf numFmtId="0" fontId="4" fillId="0" borderId="19" xfId="66" applyFont="1" applyBorder="1" applyAlignment="1">
      <alignment vertical="center"/>
      <protection/>
    </xf>
    <xf numFmtId="0" fontId="4" fillId="0" borderId="42" xfId="66" applyFont="1" applyBorder="1" applyAlignment="1">
      <alignment vertical="center"/>
      <protection/>
    </xf>
    <xf numFmtId="0" fontId="5" fillId="0" borderId="28" xfId="66" applyFont="1" applyBorder="1" applyAlignment="1">
      <alignment horizontal="center" vertical="center"/>
      <protection/>
    </xf>
    <xf numFmtId="0" fontId="5" fillId="0" borderId="35" xfId="66" applyFont="1" applyBorder="1" applyAlignment="1">
      <alignment horizontal="center" vertical="center"/>
      <protection/>
    </xf>
    <xf numFmtId="0" fontId="6" fillId="0" borderId="43" xfId="66" applyFont="1" applyBorder="1" applyAlignment="1">
      <alignment horizontal="left" vertical="center" wrapText="1"/>
      <protection/>
    </xf>
    <xf numFmtId="0" fontId="7" fillId="0" borderId="22" xfId="66" applyFont="1" applyBorder="1" applyAlignment="1">
      <alignment vertical="center"/>
      <protection/>
    </xf>
    <xf numFmtId="0" fontId="7" fillId="0" borderId="46" xfId="66" applyFont="1" applyBorder="1" applyAlignment="1">
      <alignment horizontal="left" vertical="center"/>
      <protection/>
    </xf>
    <xf numFmtId="0" fontId="8" fillId="0" borderId="49" xfId="66" applyFont="1" applyFill="1" applyBorder="1" applyAlignment="1">
      <alignment vertical="center"/>
      <protection/>
    </xf>
    <xf numFmtId="0" fontId="8" fillId="0" borderId="50" xfId="66" applyFont="1" applyFill="1" applyBorder="1" applyAlignment="1">
      <alignment vertical="center"/>
      <protection/>
    </xf>
    <xf numFmtId="0" fontId="8" fillId="0" borderId="46" xfId="66" applyFont="1" applyFill="1" applyBorder="1" applyAlignment="1">
      <alignment vertical="center"/>
      <protection/>
    </xf>
    <xf numFmtId="0" fontId="8" fillId="0" borderId="51" xfId="66" applyFont="1" applyFill="1" applyBorder="1" applyAlignment="1">
      <alignment vertical="center"/>
      <protection/>
    </xf>
    <xf numFmtId="0" fontId="7" fillId="0" borderId="29" xfId="66" applyFont="1" applyBorder="1" applyAlignment="1">
      <alignment horizontal="right" vertical="center"/>
      <protection/>
    </xf>
    <xf numFmtId="0" fontId="7" fillId="0" borderId="43" xfId="66" applyFont="1" applyBorder="1" applyAlignment="1">
      <alignment horizontal="center" vertical="center"/>
      <protection/>
    </xf>
    <xf numFmtId="0" fontId="6" fillId="0" borderId="22" xfId="66" applyFont="1" applyBorder="1" applyAlignment="1">
      <alignment horizontal="left" vertical="center"/>
      <protection/>
    </xf>
    <xf numFmtId="0" fontId="7" fillId="0" borderId="23" xfId="66" applyFont="1" applyBorder="1" applyAlignment="1">
      <alignment vertical="center"/>
      <protection/>
    </xf>
    <xf numFmtId="0" fontId="7" fillId="0" borderId="47" xfId="66" applyFont="1" applyBorder="1" applyAlignment="1">
      <alignment horizontal="left" vertical="center"/>
      <protection/>
    </xf>
    <xf numFmtId="0" fontId="8" fillId="0" borderId="52" xfId="66" applyFont="1" applyFill="1" applyBorder="1" applyAlignment="1">
      <alignment vertical="center"/>
      <protection/>
    </xf>
    <xf numFmtId="0" fontId="8" fillId="0" borderId="12" xfId="66" applyFont="1" applyFill="1" applyBorder="1" applyAlignment="1">
      <alignment vertical="center"/>
      <protection/>
    </xf>
    <xf numFmtId="0" fontId="8" fillId="0" borderId="47" xfId="66" applyFont="1" applyFill="1" applyBorder="1" applyAlignment="1">
      <alignment vertical="center"/>
      <protection/>
    </xf>
    <xf numFmtId="0" fontId="8" fillId="0" borderId="53" xfId="66" applyFont="1" applyFill="1" applyBorder="1" applyAlignment="1">
      <alignment vertical="center"/>
      <protection/>
    </xf>
    <xf numFmtId="0" fontId="7" fillId="0" borderId="30" xfId="66" applyFont="1" applyBorder="1" applyAlignment="1">
      <alignment horizontal="right" vertical="center"/>
      <protection/>
    </xf>
    <xf numFmtId="0" fontId="7" fillId="0" borderId="44" xfId="66" applyFont="1" applyBorder="1" applyAlignment="1">
      <alignment horizontal="center" vertical="center"/>
      <protection/>
    </xf>
    <xf numFmtId="0" fontId="6" fillId="0" borderId="23" xfId="66" applyFont="1" applyBorder="1" applyAlignment="1">
      <alignment horizontal="left" vertical="center"/>
      <protection/>
    </xf>
    <xf numFmtId="0" fontId="6" fillId="0" borderId="44" xfId="66" applyFont="1" applyBorder="1" applyAlignment="1">
      <alignment horizontal="left" vertical="center"/>
      <protection/>
    </xf>
    <xf numFmtId="0" fontId="8" fillId="0" borderId="54" xfId="66" applyFont="1" applyFill="1" applyBorder="1" applyAlignment="1">
      <alignment vertical="center"/>
      <protection/>
    </xf>
    <xf numFmtId="0" fontId="8" fillId="0" borderId="55" xfId="66" applyFont="1" applyFill="1" applyBorder="1" applyAlignment="1">
      <alignment vertical="center"/>
      <protection/>
    </xf>
    <xf numFmtId="0" fontId="8" fillId="0" borderId="36" xfId="66" applyFont="1" applyFill="1" applyBorder="1" applyAlignment="1">
      <alignment vertical="center"/>
      <protection/>
    </xf>
    <xf numFmtId="0" fontId="6" fillId="0" borderId="45" xfId="66" applyFont="1" applyBorder="1" applyAlignment="1">
      <alignment horizontal="left" vertical="center"/>
      <protection/>
    </xf>
    <xf numFmtId="0" fontId="7" fillId="0" borderId="24" xfId="66" applyFont="1" applyBorder="1" applyAlignment="1">
      <alignment vertical="center"/>
      <protection/>
    </xf>
    <xf numFmtId="0" fontId="7" fillId="0" borderId="48" xfId="66" applyFont="1" applyBorder="1" applyAlignment="1">
      <alignment horizontal="left" vertical="center"/>
      <protection/>
    </xf>
    <xf numFmtId="0" fontId="8" fillId="0" borderId="56" xfId="66" applyFont="1" applyFill="1" applyBorder="1" applyAlignment="1">
      <alignment vertical="center"/>
      <protection/>
    </xf>
    <xf numFmtId="0" fontId="8" fillId="0" borderId="57" xfId="66" applyFont="1" applyFill="1" applyBorder="1" applyAlignment="1">
      <alignment vertical="center"/>
      <protection/>
    </xf>
    <xf numFmtId="0" fontId="8" fillId="0" borderId="48" xfId="66" applyFont="1" applyFill="1" applyBorder="1" applyAlignment="1">
      <alignment vertical="center"/>
      <protection/>
    </xf>
    <xf numFmtId="0" fontId="8" fillId="0" borderId="58" xfId="66" applyFont="1" applyFill="1" applyBorder="1" applyAlignment="1">
      <alignment vertical="center"/>
      <protection/>
    </xf>
    <xf numFmtId="0" fontId="7" fillId="0" borderId="31" xfId="66" applyFont="1" applyBorder="1" applyAlignment="1">
      <alignment horizontal="right" vertical="center"/>
      <protection/>
    </xf>
    <xf numFmtId="0" fontId="7" fillId="0" borderId="45" xfId="66" applyFont="1" applyBorder="1" applyAlignment="1">
      <alignment horizontal="center" vertical="center"/>
      <protection/>
    </xf>
    <xf numFmtId="0" fontId="6" fillId="0" borderId="24" xfId="66" applyFont="1" applyBorder="1" applyAlignment="1">
      <alignment horizontal="left" vertical="center"/>
      <protection/>
    </xf>
    <xf numFmtId="0" fontId="7" fillId="0" borderId="15" xfId="66" applyFont="1" applyBorder="1" applyAlignment="1">
      <alignment horizontal="center" vertical="center"/>
      <protection/>
    </xf>
    <xf numFmtId="0" fontId="7" fillId="0" borderId="16" xfId="66" applyFont="1" applyBorder="1" applyAlignment="1">
      <alignment horizontal="center" vertical="center"/>
      <protection/>
    </xf>
    <xf numFmtId="0" fontId="7" fillId="0" borderId="26" xfId="66" applyFont="1" applyBorder="1" applyAlignment="1">
      <alignment horizontal="center" vertical="center"/>
      <protection/>
    </xf>
    <xf numFmtId="0" fontId="7" fillId="0" borderId="130" xfId="66" applyFont="1" applyBorder="1" applyAlignment="1">
      <alignment horizontal="center" vertical="center"/>
      <protection/>
    </xf>
    <xf numFmtId="0" fontId="7" fillId="0" borderId="32" xfId="66" applyFont="1" applyBorder="1" applyAlignment="1">
      <alignment horizontal="right" vertical="center"/>
      <protection/>
    </xf>
    <xf numFmtId="0" fontId="11" fillId="0" borderId="38" xfId="66" applyFont="1" applyBorder="1" applyAlignment="1">
      <alignment horizontal="center" vertical="center"/>
      <protection/>
    </xf>
    <xf numFmtId="0" fontId="6" fillId="0" borderId="39" xfId="66" applyFont="1" applyBorder="1" applyAlignment="1">
      <alignment horizontal="left" vertical="center"/>
      <protection/>
    </xf>
    <xf numFmtId="0" fontId="4" fillId="0" borderId="33" xfId="66" applyFont="1" applyBorder="1" applyAlignment="1">
      <alignment vertical="center"/>
      <protection/>
    </xf>
    <xf numFmtId="0" fontId="4" fillId="0" borderId="20" xfId="74" applyFont="1" applyBorder="1" applyAlignment="1">
      <alignment vertical="center"/>
      <protection/>
    </xf>
    <xf numFmtId="0" fontId="4" fillId="0" borderId="20" xfId="66" applyFont="1" applyBorder="1" applyAlignment="1">
      <alignment vertical="center"/>
      <protection/>
    </xf>
    <xf numFmtId="0" fontId="4" fillId="0" borderId="20" xfId="66" applyFont="1" applyBorder="1" applyAlignment="1">
      <alignment vertical="center" wrapText="1"/>
      <protection/>
    </xf>
    <xf numFmtId="0" fontId="10" fillId="0" borderId="20" xfId="66" applyFont="1" applyBorder="1" applyAlignment="1">
      <alignment vertical="center" wrapText="1"/>
      <protection/>
    </xf>
    <xf numFmtId="0" fontId="10" fillId="0" borderId="113" xfId="66" applyFont="1" applyBorder="1" applyAlignment="1">
      <alignment vertical="center" wrapText="1"/>
      <protection/>
    </xf>
    <xf numFmtId="0" fontId="4" fillId="0" borderId="34" xfId="66" applyFont="1" applyBorder="1" applyAlignment="1">
      <alignment vertical="center"/>
      <protection/>
    </xf>
    <xf numFmtId="0" fontId="4" fillId="0" borderId="0" xfId="74" applyFont="1" applyBorder="1" applyAlignment="1">
      <alignment vertical="center"/>
      <protection/>
    </xf>
    <xf numFmtId="0" fontId="4" fillId="0" borderId="0" xfId="66" applyFont="1" applyBorder="1" applyAlignment="1">
      <alignment vertical="center"/>
      <protection/>
    </xf>
    <xf numFmtId="0" fontId="4" fillId="0" borderId="0" xfId="66" applyFont="1" applyBorder="1" applyAlignment="1">
      <alignment vertical="center" wrapText="1"/>
      <protection/>
    </xf>
    <xf numFmtId="0" fontId="10" fillId="0" borderId="0" xfId="66" applyFont="1" applyBorder="1" applyAlignment="1">
      <alignment vertical="center" wrapText="1"/>
      <protection/>
    </xf>
    <xf numFmtId="0" fontId="10" fillId="0" borderId="17" xfId="66" applyFont="1" applyBorder="1" applyAlignment="1">
      <alignment vertical="center" wrapText="1"/>
      <protection/>
    </xf>
    <xf numFmtId="0" fontId="4" fillId="0" borderId="35" xfId="66" applyFont="1" applyBorder="1" applyAlignment="1">
      <alignment vertical="center"/>
      <protection/>
    </xf>
    <xf numFmtId="0" fontId="4" fillId="0" borderId="18" xfId="66" applyFont="1" applyBorder="1" applyAlignment="1">
      <alignment vertical="center"/>
      <protection/>
    </xf>
    <xf numFmtId="0" fontId="4" fillId="0" borderId="18" xfId="66" applyFont="1" applyBorder="1" applyAlignment="1">
      <alignment vertical="center" wrapText="1"/>
      <protection/>
    </xf>
    <xf numFmtId="0" fontId="10" fillId="0" borderId="18" xfId="66" applyFont="1" applyBorder="1" applyAlignment="1">
      <alignment vertical="center" wrapText="1"/>
      <protection/>
    </xf>
    <xf numFmtId="0" fontId="10" fillId="0" borderId="19" xfId="66" applyFont="1" applyBorder="1" applyAlignment="1">
      <alignment vertical="center" wrapText="1"/>
      <protection/>
    </xf>
    <xf numFmtId="0" fontId="4" fillId="0" borderId="0" xfId="74" applyFont="1">
      <alignment/>
      <protection/>
    </xf>
    <xf numFmtId="0" fontId="6" fillId="0" borderId="0" xfId="74" applyFont="1">
      <alignment/>
      <protection/>
    </xf>
    <xf numFmtId="0" fontId="0" fillId="0" borderId="0" xfId="74">
      <alignment/>
      <protection/>
    </xf>
    <xf numFmtId="0" fontId="4" fillId="0" borderId="0" xfId="74" applyFont="1" applyAlignment="1">
      <alignment vertical="center"/>
      <protection/>
    </xf>
    <xf numFmtId="0" fontId="6" fillId="0" borderId="0" xfId="74" applyFont="1" applyAlignment="1">
      <alignment vertical="center"/>
      <protection/>
    </xf>
    <xf numFmtId="0" fontId="5" fillId="0" borderId="0" xfId="74" applyFont="1" applyAlignment="1">
      <alignment vertical="center"/>
      <protection/>
    </xf>
    <xf numFmtId="0" fontId="6" fillId="0" borderId="0" xfId="66" applyFont="1">
      <alignment/>
      <protection/>
    </xf>
    <xf numFmtId="0" fontId="0" fillId="0" borderId="0" xfId="66">
      <alignment/>
      <protection/>
    </xf>
    <xf numFmtId="0" fontId="4" fillId="0" borderId="10" xfId="74" applyFont="1" applyBorder="1" applyAlignment="1">
      <alignment horizontal="center" vertical="center"/>
      <protection/>
    </xf>
    <xf numFmtId="0" fontId="4" fillId="0" borderId="11" xfId="74" applyFont="1" applyBorder="1" applyAlignment="1">
      <alignment horizontal="center" vertical="center"/>
      <protection/>
    </xf>
    <xf numFmtId="0" fontId="4" fillId="0" borderId="12" xfId="74" applyFont="1" applyBorder="1" applyAlignment="1">
      <alignment horizontal="center" vertical="center"/>
      <protection/>
    </xf>
    <xf numFmtId="0" fontId="4" fillId="0" borderId="13" xfId="74" applyFont="1" applyBorder="1" applyAlignment="1">
      <alignment horizontal="center" vertical="center"/>
      <protection/>
    </xf>
    <xf numFmtId="0" fontId="4" fillId="0" borderId="14" xfId="74" applyFont="1" applyBorder="1" applyAlignment="1">
      <alignment horizontal="center" vertical="center"/>
      <protection/>
    </xf>
    <xf numFmtId="0" fontId="4" fillId="0" borderId="36" xfId="74" applyFont="1" applyBorder="1" applyAlignment="1">
      <alignment horizontal="center" vertical="center"/>
      <protection/>
    </xf>
    <xf numFmtId="0" fontId="5" fillId="0" borderId="27" xfId="74" applyFont="1" applyBorder="1" applyAlignment="1">
      <alignment horizontal="center" vertical="center"/>
      <protection/>
    </xf>
    <xf numFmtId="0" fontId="5" fillId="0" borderId="34" xfId="74" applyFont="1" applyBorder="1" applyAlignment="1">
      <alignment horizontal="center" vertical="center"/>
      <protection/>
    </xf>
    <xf numFmtId="0" fontId="4" fillId="0" borderId="21" xfId="74" applyFont="1" applyBorder="1" applyAlignment="1">
      <alignment vertical="center"/>
      <protection/>
    </xf>
    <xf numFmtId="0" fontId="4" fillId="0" borderId="40" xfId="74" applyFont="1" applyBorder="1" applyAlignment="1">
      <alignment horizontal="center" vertical="center"/>
      <protection/>
    </xf>
    <xf numFmtId="0" fontId="4" fillId="0" borderId="41" xfId="74" applyFont="1" applyBorder="1" applyAlignment="1">
      <alignment horizontal="center" vertical="center"/>
      <protection/>
    </xf>
    <xf numFmtId="0" fontId="4" fillId="0" borderId="19" xfId="74" applyFont="1" applyBorder="1" applyAlignment="1">
      <alignment horizontal="center" vertical="center"/>
      <protection/>
    </xf>
    <xf numFmtId="0" fontId="5" fillId="0" borderId="28" xfId="74" applyFont="1" applyBorder="1" applyAlignment="1">
      <alignment horizontal="center" vertical="center"/>
      <protection/>
    </xf>
    <xf numFmtId="0" fontId="5" fillId="0" borderId="35" xfId="74" applyFont="1" applyBorder="1" applyAlignment="1">
      <alignment horizontal="center" vertical="center"/>
      <protection/>
    </xf>
    <xf numFmtId="0" fontId="6" fillId="0" borderId="43" xfId="74" applyFont="1" applyBorder="1" applyAlignment="1">
      <alignment horizontal="left" vertical="center" wrapText="1"/>
      <protection/>
    </xf>
    <xf numFmtId="0" fontId="7" fillId="0" borderId="22" xfId="74" applyFont="1" applyBorder="1" applyAlignment="1">
      <alignment horizontal="center" vertical="center"/>
      <protection/>
    </xf>
    <xf numFmtId="0" fontId="7" fillId="0" borderId="46" xfId="74" applyFont="1" applyBorder="1" applyAlignment="1">
      <alignment horizontal="left" vertical="center"/>
      <protection/>
    </xf>
    <xf numFmtId="0" fontId="8" fillId="0" borderId="49" xfId="74" applyFont="1" applyFill="1" applyBorder="1" applyAlignment="1">
      <alignment horizontal="center" vertical="center"/>
      <protection/>
    </xf>
    <xf numFmtId="0" fontId="8" fillId="0" borderId="50" xfId="74" applyFont="1" applyFill="1" applyBorder="1" applyAlignment="1" quotePrefix="1">
      <alignment horizontal="center" vertical="center"/>
      <protection/>
    </xf>
    <xf numFmtId="0" fontId="8" fillId="0" borderId="50" xfId="74" applyFont="1" applyFill="1" applyBorder="1" applyAlignment="1">
      <alignment horizontal="center" vertical="center"/>
      <protection/>
    </xf>
    <xf numFmtId="0" fontId="8" fillId="0" borderId="64" xfId="74" applyFont="1" applyFill="1" applyBorder="1" applyAlignment="1">
      <alignment horizontal="center" vertical="center"/>
      <protection/>
    </xf>
    <xf numFmtId="176" fontId="0" fillId="0" borderId="29" xfId="74" applyNumberFormat="1" applyFont="1" applyBorder="1" applyAlignment="1">
      <alignment vertical="center"/>
      <protection/>
    </xf>
    <xf numFmtId="176" fontId="0" fillId="0" borderId="43" xfId="74" applyNumberFormat="1" applyFont="1" applyBorder="1" applyAlignment="1">
      <alignment vertical="center"/>
      <protection/>
    </xf>
    <xf numFmtId="179" fontId="0" fillId="0" borderId="43" xfId="74" applyNumberFormat="1" applyFont="1" applyBorder="1" applyAlignment="1">
      <alignment vertical="center"/>
      <protection/>
    </xf>
    <xf numFmtId="0" fontId="6" fillId="0" borderId="22" xfId="74" applyFont="1" applyBorder="1" applyAlignment="1">
      <alignment horizontal="left" vertical="center"/>
      <protection/>
    </xf>
    <xf numFmtId="0" fontId="7" fillId="0" borderId="23" xfId="74" applyFont="1" applyBorder="1" applyAlignment="1">
      <alignment horizontal="center" vertical="center"/>
      <protection/>
    </xf>
    <xf numFmtId="0" fontId="7" fillId="0" borderId="47" xfId="74" applyFont="1" applyBorder="1" applyAlignment="1">
      <alignment horizontal="left" vertical="center"/>
      <protection/>
    </xf>
    <xf numFmtId="0" fontId="8" fillId="0" borderId="52" xfId="74" applyFont="1" applyFill="1" applyBorder="1" applyAlignment="1">
      <alignment horizontal="center" vertical="center"/>
      <protection/>
    </xf>
    <xf numFmtId="0" fontId="8" fillId="0" borderId="12" xfId="74" applyFont="1" applyFill="1" applyBorder="1" applyAlignment="1">
      <alignment horizontal="center" vertical="center"/>
      <protection/>
    </xf>
    <xf numFmtId="0" fontId="8" fillId="0" borderId="55" xfId="74" applyFont="1" applyFill="1" applyBorder="1" applyAlignment="1">
      <alignment horizontal="center" vertical="center"/>
      <protection/>
    </xf>
    <xf numFmtId="176" fontId="0" fillId="0" borderId="30" xfId="74" applyNumberFormat="1" applyFont="1" applyBorder="1" applyAlignment="1">
      <alignment vertical="center"/>
      <protection/>
    </xf>
    <xf numFmtId="176" fontId="0" fillId="0" borderId="44" xfId="74" applyNumberFormat="1" applyFont="1" applyBorder="1" applyAlignment="1">
      <alignment vertical="center"/>
      <protection/>
    </xf>
    <xf numFmtId="179" fontId="0" fillId="0" borderId="44" xfId="74" applyNumberFormat="1" applyFont="1" applyBorder="1" applyAlignment="1">
      <alignment vertical="center"/>
      <protection/>
    </xf>
    <xf numFmtId="0" fontId="6" fillId="0" borderId="23" xfId="74" applyFont="1" applyBorder="1" applyAlignment="1">
      <alignment horizontal="left" vertical="center"/>
      <protection/>
    </xf>
    <xf numFmtId="0" fontId="8" fillId="0" borderId="54" xfId="74" applyFont="1" applyFill="1" applyBorder="1" applyAlignment="1">
      <alignment horizontal="center" vertical="center"/>
      <protection/>
    </xf>
    <xf numFmtId="0" fontId="6" fillId="0" borderId="76" xfId="74" applyFont="1" applyBorder="1" applyAlignment="1">
      <alignment horizontal="left" vertical="center"/>
      <protection/>
    </xf>
    <xf numFmtId="0" fontId="7" fillId="0" borderId="92" xfId="74" applyFont="1" applyBorder="1" applyAlignment="1">
      <alignment horizontal="center" vertical="center"/>
      <protection/>
    </xf>
    <xf numFmtId="0" fontId="7" fillId="0" borderId="77" xfId="74" applyFont="1" applyBorder="1" applyAlignment="1">
      <alignment horizontal="left" vertical="center"/>
      <protection/>
    </xf>
    <xf numFmtId="0" fontId="8" fillId="0" borderId="100" xfId="74" applyFont="1" applyFill="1" applyBorder="1" applyAlignment="1">
      <alignment horizontal="center" vertical="center"/>
      <protection/>
    </xf>
    <xf numFmtId="0" fontId="8" fillId="0" borderId="61" xfId="74" applyFont="1" applyFill="1" applyBorder="1" applyAlignment="1">
      <alignment horizontal="center" vertical="center"/>
      <protection/>
    </xf>
    <xf numFmtId="0" fontId="8" fillId="0" borderId="62" xfId="74" applyFont="1" applyFill="1" applyBorder="1" applyAlignment="1">
      <alignment horizontal="center" vertical="center"/>
      <protection/>
    </xf>
    <xf numFmtId="0" fontId="8" fillId="0" borderId="131" xfId="74" applyFont="1" applyFill="1" applyBorder="1" applyAlignment="1">
      <alignment horizontal="center" vertical="center"/>
      <protection/>
    </xf>
    <xf numFmtId="0" fontId="8" fillId="0" borderId="75" xfId="74" applyFont="1" applyFill="1" applyBorder="1" applyAlignment="1">
      <alignment horizontal="center" vertical="center"/>
      <protection/>
    </xf>
    <xf numFmtId="176" fontId="15" fillId="0" borderId="132" xfId="74" applyNumberFormat="1" applyFont="1" applyBorder="1" applyAlignment="1">
      <alignment vertical="center"/>
      <protection/>
    </xf>
    <xf numFmtId="176" fontId="0" fillId="0" borderId="76" xfId="74" applyNumberFormat="1" applyFont="1" applyBorder="1" applyAlignment="1">
      <alignment vertical="center"/>
      <protection/>
    </xf>
    <xf numFmtId="179" fontId="0" fillId="0" borderId="76" xfId="74" applyNumberFormat="1" applyFont="1" applyBorder="1" applyAlignment="1">
      <alignment vertical="center"/>
      <protection/>
    </xf>
    <xf numFmtId="0" fontId="6" fillId="0" borderId="92" xfId="74" applyFont="1" applyBorder="1" applyAlignment="1">
      <alignment horizontal="left" vertical="center"/>
      <protection/>
    </xf>
    <xf numFmtId="0" fontId="8" fillId="0" borderId="99" xfId="74" applyFont="1" applyFill="1" applyBorder="1" applyAlignment="1">
      <alignment horizontal="center" vertical="center"/>
      <protection/>
    </xf>
    <xf numFmtId="0" fontId="8" fillId="0" borderId="133" xfId="74" applyFont="1" applyFill="1" applyBorder="1" applyAlignment="1">
      <alignment horizontal="center" vertical="center"/>
      <protection/>
    </xf>
    <xf numFmtId="0" fontId="18" fillId="0" borderId="44" xfId="74" applyFont="1" applyBorder="1" applyAlignment="1">
      <alignment horizontal="left" vertical="center" wrapText="1"/>
      <protection/>
    </xf>
    <xf numFmtId="0" fontId="8" fillId="34" borderId="12" xfId="74" applyFont="1" applyFill="1" applyBorder="1" applyAlignment="1">
      <alignment horizontal="center" vertical="center"/>
      <protection/>
    </xf>
    <xf numFmtId="0" fontId="8" fillId="0" borderId="36" xfId="74" applyFont="1" applyFill="1" applyBorder="1" applyAlignment="1">
      <alignment horizontal="center" vertical="center"/>
      <protection/>
    </xf>
    <xf numFmtId="0" fontId="6" fillId="0" borderId="44" xfId="74" applyFont="1" applyBorder="1" applyAlignment="1">
      <alignment horizontal="left" vertical="center"/>
      <protection/>
    </xf>
    <xf numFmtId="0" fontId="6" fillId="0" borderId="44" xfId="74" applyFont="1" applyFill="1" applyBorder="1" applyAlignment="1">
      <alignment horizontal="left" vertical="center"/>
      <protection/>
    </xf>
    <xf numFmtId="0" fontId="7" fillId="0" borderId="23" xfId="74" applyFont="1" applyFill="1" applyBorder="1" applyAlignment="1">
      <alignment horizontal="center" vertical="center"/>
      <protection/>
    </xf>
    <xf numFmtId="0" fontId="7" fillId="0" borderId="47" xfId="74" applyFont="1" applyFill="1" applyBorder="1" applyAlignment="1">
      <alignment horizontal="left" vertical="center"/>
      <protection/>
    </xf>
    <xf numFmtId="0" fontId="8" fillId="0" borderId="53" xfId="74" applyFont="1" applyFill="1" applyBorder="1" applyAlignment="1">
      <alignment horizontal="center" vertical="center"/>
      <protection/>
    </xf>
    <xf numFmtId="176" fontId="0" fillId="0" borderId="30" xfId="74" applyNumberFormat="1" applyFont="1" applyFill="1" applyBorder="1" applyAlignment="1">
      <alignment vertical="center"/>
      <protection/>
    </xf>
    <xf numFmtId="176" fontId="0" fillId="0" borderId="44" xfId="74" applyNumberFormat="1" applyFont="1" applyFill="1" applyBorder="1" applyAlignment="1">
      <alignment vertical="center"/>
      <protection/>
    </xf>
    <xf numFmtId="179" fontId="0" fillId="0" borderId="44" xfId="74" applyNumberFormat="1" applyFont="1" applyFill="1" applyBorder="1" applyAlignment="1">
      <alignment vertical="center"/>
      <protection/>
    </xf>
    <xf numFmtId="0" fontId="6" fillId="0" borderId="23" xfId="74" applyFont="1" applyFill="1" applyBorder="1" applyAlignment="1">
      <alignment horizontal="left" vertical="center"/>
      <protection/>
    </xf>
    <xf numFmtId="0" fontId="8" fillId="34" borderId="52" xfId="74" applyFont="1" applyFill="1" applyBorder="1" applyAlignment="1">
      <alignment horizontal="center" vertical="center"/>
      <protection/>
    </xf>
    <xf numFmtId="0" fontId="8" fillId="34" borderId="54" xfId="74" applyFont="1" applyFill="1" applyBorder="1" applyAlignment="1">
      <alignment horizontal="center" vertical="center"/>
      <protection/>
    </xf>
    <xf numFmtId="0" fontId="8" fillId="34" borderId="55" xfId="74" applyFont="1" applyFill="1" applyBorder="1" applyAlignment="1">
      <alignment horizontal="center" vertical="center"/>
      <protection/>
    </xf>
    <xf numFmtId="0" fontId="8" fillId="34" borderId="36" xfId="74" applyFont="1" applyFill="1" applyBorder="1" applyAlignment="1">
      <alignment horizontal="center" vertical="center"/>
      <protection/>
    </xf>
    <xf numFmtId="0" fontId="7" fillId="0" borderId="15" xfId="74" applyFont="1" applyBorder="1" applyAlignment="1">
      <alignment horizontal="center" vertical="center"/>
      <protection/>
    </xf>
    <xf numFmtId="0" fontId="7" fillId="0" borderId="16" xfId="74" applyFont="1" applyBorder="1" applyAlignment="1">
      <alignment horizontal="center" vertical="center"/>
      <protection/>
    </xf>
    <xf numFmtId="0" fontId="7" fillId="0" borderId="26" xfId="74" applyFont="1" applyBorder="1" applyAlignment="1">
      <alignment horizontal="center" vertical="center"/>
      <protection/>
    </xf>
    <xf numFmtId="0" fontId="7" fillId="0" borderId="130" xfId="74" applyFont="1" applyBorder="1" applyAlignment="1">
      <alignment horizontal="center" vertical="center"/>
      <protection/>
    </xf>
    <xf numFmtId="176" fontId="0" fillId="0" borderId="32" xfId="74" applyNumberFormat="1" applyFont="1" applyBorder="1" applyAlignment="1">
      <alignment vertical="center"/>
      <protection/>
    </xf>
    <xf numFmtId="176" fontId="0" fillId="0" borderId="38" xfId="74" applyNumberFormat="1" applyFont="1" applyBorder="1" applyAlignment="1">
      <alignment vertical="center"/>
      <protection/>
    </xf>
    <xf numFmtId="179" fontId="0" fillId="0" borderId="38" xfId="74" applyNumberFormat="1" applyFont="1" applyBorder="1" applyAlignment="1">
      <alignment vertical="center"/>
      <protection/>
    </xf>
    <xf numFmtId="0" fontId="6" fillId="0" borderId="39" xfId="74" applyFont="1" applyBorder="1" applyAlignment="1">
      <alignment horizontal="left" vertical="center"/>
      <protection/>
    </xf>
    <xf numFmtId="0" fontId="4" fillId="0" borderId="33" xfId="74" applyFont="1" applyBorder="1" applyAlignment="1">
      <alignment vertical="center"/>
      <protection/>
    </xf>
    <xf numFmtId="0" fontId="4" fillId="0" borderId="20" xfId="74" applyFont="1" applyBorder="1" applyAlignment="1">
      <alignment vertical="center" wrapText="1"/>
      <protection/>
    </xf>
    <xf numFmtId="0" fontId="10" fillId="0" borderId="20" xfId="74" applyFont="1" applyBorder="1" applyAlignment="1">
      <alignment vertical="center" wrapText="1"/>
      <protection/>
    </xf>
    <xf numFmtId="0" fontId="10" fillId="0" borderId="113" xfId="74" applyFont="1" applyBorder="1" applyAlignment="1">
      <alignment vertical="center" wrapText="1"/>
      <protection/>
    </xf>
    <xf numFmtId="0" fontId="4" fillId="0" borderId="34" xfId="74" applyFont="1" applyBorder="1" applyAlignment="1">
      <alignment vertical="center"/>
      <protection/>
    </xf>
    <xf numFmtId="0" fontId="4" fillId="0" borderId="0" xfId="74" applyFont="1" applyBorder="1" applyAlignment="1">
      <alignment vertical="center" wrapText="1"/>
      <protection/>
    </xf>
    <xf numFmtId="0" fontId="10" fillId="0" borderId="0" xfId="74" applyFont="1" applyBorder="1" applyAlignment="1">
      <alignment vertical="center" wrapText="1"/>
      <protection/>
    </xf>
    <xf numFmtId="0" fontId="10" fillId="0" borderId="17" xfId="74" applyFont="1" applyBorder="1" applyAlignment="1">
      <alignment vertical="center" wrapText="1"/>
      <protection/>
    </xf>
    <xf numFmtId="0" fontId="4" fillId="0" borderId="35" xfId="74" applyFont="1" applyBorder="1" applyAlignment="1">
      <alignment vertical="center"/>
      <protection/>
    </xf>
    <xf numFmtId="0" fontId="4" fillId="0" borderId="18" xfId="74" applyFont="1" applyBorder="1" applyAlignment="1">
      <alignment vertical="center"/>
      <protection/>
    </xf>
    <xf numFmtId="0" fontId="4" fillId="0" borderId="18" xfId="74" applyFont="1" applyBorder="1" applyAlignment="1">
      <alignment vertical="center" wrapText="1"/>
      <protection/>
    </xf>
    <xf numFmtId="0" fontId="10" fillId="0" borderId="18" xfId="74" applyFont="1" applyBorder="1" applyAlignment="1">
      <alignment vertical="center" wrapText="1"/>
      <protection/>
    </xf>
    <xf numFmtId="0" fontId="10" fillId="0" borderId="19" xfId="74" applyFont="1" applyBorder="1" applyAlignment="1">
      <alignment vertical="center" wrapText="1"/>
      <protection/>
    </xf>
    <xf numFmtId="0" fontId="9" fillId="0" borderId="0" xfId="73" applyFont="1" applyAlignment="1">
      <alignment vertical="center"/>
      <protection/>
    </xf>
    <xf numFmtId="0" fontId="4" fillId="0" borderId="0" xfId="73" applyFont="1" applyAlignment="1">
      <alignment vertical="center"/>
      <protection/>
    </xf>
    <xf numFmtId="0" fontId="4" fillId="0" borderId="10" xfId="73" applyFont="1" applyBorder="1" applyAlignment="1">
      <alignment horizontal="center" vertical="center"/>
      <protection/>
    </xf>
    <xf numFmtId="0" fontId="4" fillId="0" borderId="11" xfId="73" applyFont="1" applyBorder="1" applyAlignment="1">
      <alignment horizontal="center" vertical="center"/>
      <protection/>
    </xf>
    <xf numFmtId="0" fontId="4" fillId="0" borderId="12" xfId="73" applyFont="1" applyBorder="1" applyAlignment="1">
      <alignment horizontal="center" vertical="center"/>
      <protection/>
    </xf>
    <xf numFmtId="0" fontId="4" fillId="0" borderId="13" xfId="73" applyFont="1" applyBorder="1" applyAlignment="1">
      <alignment horizontal="center" vertical="center"/>
      <protection/>
    </xf>
    <xf numFmtId="0" fontId="4" fillId="0" borderId="14" xfId="73" applyFont="1" applyBorder="1" applyAlignment="1">
      <alignment horizontal="center" vertical="center"/>
      <protection/>
    </xf>
    <xf numFmtId="0" fontId="4" fillId="0" borderId="36" xfId="73" applyFont="1" applyBorder="1" applyAlignment="1">
      <alignment horizontal="center" vertical="center"/>
      <protection/>
    </xf>
    <xf numFmtId="0" fontId="5" fillId="0" borderId="27" xfId="73" applyFont="1" applyBorder="1" applyAlignment="1">
      <alignment horizontal="center" vertical="center"/>
      <protection/>
    </xf>
    <xf numFmtId="0" fontId="5" fillId="0" borderId="34" xfId="73" applyFont="1" applyBorder="1" applyAlignment="1">
      <alignment horizontal="center" vertical="center"/>
      <protection/>
    </xf>
    <xf numFmtId="0" fontId="4" fillId="0" borderId="21" xfId="73" applyFont="1" applyBorder="1" applyAlignment="1">
      <alignment vertical="center"/>
      <protection/>
    </xf>
    <xf numFmtId="0" fontId="4" fillId="0" borderId="40" xfId="73" applyFont="1" applyBorder="1" applyAlignment="1">
      <alignment vertical="center"/>
      <protection/>
    </xf>
    <xf numFmtId="0" fontId="4" fillId="0" borderId="41" xfId="73" applyFont="1" applyBorder="1" applyAlignment="1">
      <alignment vertical="center"/>
      <protection/>
    </xf>
    <xf numFmtId="0" fontId="4" fillId="0" borderId="19" xfId="73" applyFont="1" applyBorder="1" applyAlignment="1">
      <alignment vertical="center"/>
      <protection/>
    </xf>
    <xf numFmtId="0" fontId="4" fillId="0" borderId="42" xfId="73" applyFont="1" applyBorder="1" applyAlignment="1">
      <alignment vertical="center"/>
      <protection/>
    </xf>
    <xf numFmtId="0" fontId="5" fillId="0" borderId="28" xfId="73" applyFont="1" applyBorder="1" applyAlignment="1">
      <alignment horizontal="center" vertical="center"/>
      <protection/>
    </xf>
    <xf numFmtId="0" fontId="5" fillId="0" borderId="35" xfId="73" applyFont="1" applyBorder="1" applyAlignment="1">
      <alignment horizontal="center" vertical="center"/>
      <protection/>
    </xf>
    <xf numFmtId="0" fontId="6" fillId="0" borderId="43" xfId="73" applyFont="1" applyBorder="1" applyAlignment="1">
      <alignment horizontal="left" vertical="center" wrapText="1"/>
      <protection/>
    </xf>
    <xf numFmtId="0" fontId="7" fillId="0" borderId="22" xfId="73" applyFont="1" applyBorder="1" applyAlignment="1">
      <alignment vertical="center"/>
      <protection/>
    </xf>
    <xf numFmtId="0" fontId="7" fillId="0" borderId="46" xfId="73" applyFont="1" applyBorder="1" applyAlignment="1">
      <alignment horizontal="left" vertical="center"/>
      <protection/>
    </xf>
    <xf numFmtId="0" fontId="8" fillId="0" borderId="49" xfId="73" applyFont="1" applyFill="1" applyBorder="1" applyAlignment="1">
      <alignment vertical="center"/>
      <protection/>
    </xf>
    <xf numFmtId="0" fontId="8" fillId="0" borderId="50" xfId="73" applyFont="1" applyFill="1" applyBorder="1" applyAlignment="1">
      <alignment vertical="center"/>
      <protection/>
    </xf>
    <xf numFmtId="0" fontId="8" fillId="0" borderId="46" xfId="73" applyFont="1" applyFill="1" applyBorder="1" applyAlignment="1">
      <alignment vertical="center"/>
      <protection/>
    </xf>
    <xf numFmtId="0" fontId="8" fillId="0" borderId="51" xfId="73" applyFont="1" applyFill="1" applyBorder="1" applyAlignment="1">
      <alignment vertical="center"/>
      <protection/>
    </xf>
    <xf numFmtId="0" fontId="7" fillId="0" borderId="29" xfId="73" applyFont="1" applyBorder="1" applyAlignment="1">
      <alignment horizontal="right" vertical="center"/>
      <protection/>
    </xf>
    <xf numFmtId="0" fontId="7" fillId="0" borderId="43" xfId="73" applyFont="1" applyBorder="1" applyAlignment="1">
      <alignment horizontal="center" vertical="center"/>
      <protection/>
    </xf>
    <xf numFmtId="0" fontId="6" fillId="0" borderId="22" xfId="73" applyFont="1" applyBorder="1" applyAlignment="1">
      <alignment horizontal="left" vertical="center"/>
      <protection/>
    </xf>
    <xf numFmtId="0" fontId="7" fillId="0" borderId="23" xfId="73" applyFont="1" applyBorder="1" applyAlignment="1">
      <alignment vertical="center"/>
      <protection/>
    </xf>
    <xf numFmtId="0" fontId="7" fillId="0" borderId="47" xfId="73" applyFont="1" applyBorder="1" applyAlignment="1">
      <alignment horizontal="left" vertical="center"/>
      <protection/>
    </xf>
    <xf numFmtId="0" fontId="8" fillId="0" borderId="52" xfId="73" applyFont="1" applyFill="1" applyBorder="1" applyAlignment="1">
      <alignment vertical="center"/>
      <protection/>
    </xf>
    <xf numFmtId="0" fontId="8" fillId="0" borderId="12" xfId="73" applyFont="1" applyFill="1" applyBorder="1" applyAlignment="1">
      <alignment vertical="center"/>
      <protection/>
    </xf>
    <xf numFmtId="0" fontId="8" fillId="0" borderId="47" xfId="73" applyFont="1" applyFill="1" applyBorder="1" applyAlignment="1">
      <alignment vertical="center"/>
      <protection/>
    </xf>
    <xf numFmtId="0" fontId="8" fillId="0" borderId="53" xfId="73" applyFont="1" applyFill="1" applyBorder="1" applyAlignment="1">
      <alignment vertical="center"/>
      <protection/>
    </xf>
    <xf numFmtId="0" fontId="7" fillId="0" borderId="30" xfId="73" applyFont="1" applyBorder="1" applyAlignment="1">
      <alignment horizontal="right" vertical="center"/>
      <protection/>
    </xf>
    <xf numFmtId="0" fontId="7" fillId="0" borderId="44" xfId="73" applyFont="1" applyBorder="1" applyAlignment="1">
      <alignment horizontal="center" vertical="center"/>
      <protection/>
    </xf>
    <xf numFmtId="0" fontId="6" fillId="0" borderId="23" xfId="73" applyFont="1" applyBorder="1" applyAlignment="1">
      <alignment horizontal="left" vertical="center"/>
      <protection/>
    </xf>
    <xf numFmtId="0" fontId="6" fillId="0" borderId="44" xfId="73" applyFont="1" applyBorder="1" applyAlignment="1">
      <alignment horizontal="left" vertical="center"/>
      <protection/>
    </xf>
    <xf numFmtId="0" fontId="8" fillId="0" borderId="54" xfId="73" applyFont="1" applyFill="1" applyBorder="1" applyAlignment="1">
      <alignment vertical="center"/>
      <protection/>
    </xf>
    <xf numFmtId="0" fontId="8" fillId="0" borderId="55" xfId="73" applyFont="1" applyFill="1" applyBorder="1" applyAlignment="1">
      <alignment vertical="center"/>
      <protection/>
    </xf>
    <xf numFmtId="0" fontId="8" fillId="0" borderId="36" xfId="73" applyFont="1" applyFill="1" applyBorder="1" applyAlignment="1">
      <alignment vertical="center"/>
      <protection/>
    </xf>
    <xf numFmtId="0" fontId="6" fillId="0" borderId="45" xfId="73" applyFont="1" applyBorder="1" applyAlignment="1">
      <alignment horizontal="left" vertical="center"/>
      <protection/>
    </xf>
    <xf numFmtId="0" fontId="7" fillId="0" borderId="24" xfId="73" applyFont="1" applyBorder="1" applyAlignment="1">
      <alignment vertical="center"/>
      <protection/>
    </xf>
    <xf numFmtId="0" fontId="7" fillId="0" borderId="48" xfId="73" applyFont="1" applyBorder="1" applyAlignment="1">
      <alignment horizontal="left" vertical="center"/>
      <protection/>
    </xf>
    <xf numFmtId="0" fontId="8" fillId="0" borderId="56" xfId="73" applyFont="1" applyFill="1" applyBorder="1" applyAlignment="1">
      <alignment vertical="center"/>
      <protection/>
    </xf>
    <xf numFmtId="0" fontId="8" fillId="0" borderId="57" xfId="73" applyFont="1" applyFill="1" applyBorder="1" applyAlignment="1">
      <alignment vertical="center"/>
      <protection/>
    </xf>
    <xf numFmtId="0" fontId="8" fillId="0" borderId="48" xfId="73" applyFont="1" applyFill="1" applyBorder="1" applyAlignment="1">
      <alignment vertical="center"/>
      <protection/>
    </xf>
    <xf numFmtId="0" fontId="8" fillId="0" borderId="58" xfId="73" applyFont="1" applyFill="1" applyBorder="1" applyAlignment="1">
      <alignment vertical="center"/>
      <protection/>
    </xf>
    <xf numFmtId="0" fontId="7" fillId="0" borderId="31" xfId="73" applyFont="1" applyBorder="1" applyAlignment="1">
      <alignment horizontal="right" vertical="center"/>
      <protection/>
    </xf>
    <xf numFmtId="0" fontId="7" fillId="0" borderId="45" xfId="73" applyFont="1" applyBorder="1" applyAlignment="1">
      <alignment horizontal="center" vertical="center"/>
      <protection/>
    </xf>
    <xf numFmtId="0" fontId="6" fillId="0" borderId="24" xfId="73" applyFont="1" applyBorder="1" applyAlignment="1">
      <alignment horizontal="left" vertical="center"/>
      <protection/>
    </xf>
    <xf numFmtId="0" fontId="7" fillId="0" borderId="15" xfId="73" applyFont="1" applyBorder="1" applyAlignment="1">
      <alignment horizontal="center" vertical="center"/>
      <protection/>
    </xf>
    <xf numFmtId="0" fontId="7" fillId="0" borderId="16" xfId="73" applyFont="1" applyBorder="1" applyAlignment="1">
      <alignment horizontal="center" vertical="center"/>
      <protection/>
    </xf>
    <xf numFmtId="0" fontId="7" fillId="0" borderId="26" xfId="73" applyFont="1" applyBorder="1" applyAlignment="1">
      <alignment horizontal="center" vertical="center"/>
      <protection/>
    </xf>
    <xf numFmtId="0" fontId="7" fillId="0" borderId="130" xfId="73" applyFont="1" applyBorder="1" applyAlignment="1">
      <alignment horizontal="center" vertical="center"/>
      <protection/>
    </xf>
    <xf numFmtId="0" fontId="7" fillId="0" borderId="32" xfId="73" applyFont="1" applyBorder="1" applyAlignment="1">
      <alignment horizontal="right" vertical="center"/>
      <protection/>
    </xf>
    <xf numFmtId="0" fontId="11" fillId="0" borderId="38" xfId="73" applyFont="1" applyBorder="1" applyAlignment="1">
      <alignment horizontal="center" vertical="center"/>
      <protection/>
    </xf>
    <xf numFmtId="0" fontId="6" fillId="0" borderId="39" xfId="73" applyFont="1" applyBorder="1" applyAlignment="1">
      <alignment horizontal="left" vertical="center"/>
      <protection/>
    </xf>
    <xf numFmtId="0" fontId="4" fillId="0" borderId="34" xfId="73" applyFont="1" applyBorder="1" applyAlignment="1">
      <alignment vertical="center"/>
      <protection/>
    </xf>
    <xf numFmtId="0" fontId="4" fillId="0" borderId="0" xfId="73" applyFont="1" applyBorder="1" applyAlignment="1">
      <alignment vertical="center"/>
      <protection/>
    </xf>
    <xf numFmtId="0" fontId="4" fillId="0" borderId="0" xfId="73" applyFont="1" applyBorder="1" applyAlignment="1">
      <alignment vertical="center" wrapText="1"/>
      <protection/>
    </xf>
    <xf numFmtId="0" fontId="10" fillId="0" borderId="0" xfId="73" applyFont="1" applyBorder="1" applyAlignment="1">
      <alignment vertical="center" wrapText="1"/>
      <protection/>
    </xf>
    <xf numFmtId="0" fontId="10" fillId="0" borderId="17" xfId="73" applyFont="1" applyBorder="1" applyAlignment="1">
      <alignment vertical="center" wrapText="1"/>
      <protection/>
    </xf>
    <xf numFmtId="0" fontId="4" fillId="0" borderId="35" xfId="73" applyFont="1" applyBorder="1" applyAlignment="1">
      <alignment vertical="center"/>
      <protection/>
    </xf>
    <xf numFmtId="0" fontId="4" fillId="0" borderId="18" xfId="73" applyFont="1" applyBorder="1" applyAlignment="1">
      <alignment vertical="center"/>
      <protection/>
    </xf>
    <xf numFmtId="0" fontId="4" fillId="0" borderId="18" xfId="73" applyFont="1" applyBorder="1" applyAlignment="1">
      <alignment vertical="center" wrapText="1"/>
      <protection/>
    </xf>
    <xf numFmtId="0" fontId="10" fillId="0" borderId="18" xfId="73" applyFont="1" applyBorder="1" applyAlignment="1">
      <alignment vertical="center" wrapText="1"/>
      <protection/>
    </xf>
    <xf numFmtId="0" fontId="10" fillId="0" borderId="19" xfId="73" applyFont="1" applyBorder="1" applyAlignment="1">
      <alignment vertical="center" wrapText="1"/>
      <protection/>
    </xf>
    <xf numFmtId="0" fontId="6" fillId="0" borderId="0" xfId="73" applyFont="1">
      <alignment/>
      <protection/>
    </xf>
    <xf numFmtId="0" fontId="0" fillId="0" borderId="0" xfId="73">
      <alignment/>
      <protection/>
    </xf>
    <xf numFmtId="0" fontId="19" fillId="0" borderId="0" xfId="61" applyFont="1" applyAlignment="1">
      <alignment horizontal="left" vertical="center"/>
      <protection/>
    </xf>
    <xf numFmtId="0" fontId="0" fillId="0" borderId="0" xfId="61" applyAlignment="1">
      <alignment vertical="center"/>
      <protection/>
    </xf>
    <xf numFmtId="0" fontId="20" fillId="0" borderId="0" xfId="61" applyFont="1" applyBorder="1" applyAlignment="1">
      <alignment horizontal="center" vertical="center"/>
      <protection/>
    </xf>
    <xf numFmtId="0" fontId="20" fillId="0" borderId="0" xfId="61" applyFont="1" applyAlignment="1" quotePrefix="1">
      <alignment horizontal="left" vertical="center"/>
      <protection/>
    </xf>
    <xf numFmtId="0" fontId="0" fillId="0" borderId="0" xfId="61" applyBorder="1" applyAlignment="1">
      <alignment horizontal="right"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34" xfId="61" applyBorder="1" applyAlignment="1">
      <alignment horizontal="center" vertical="center"/>
      <protection/>
    </xf>
    <xf numFmtId="0" fontId="20" fillId="0" borderId="0" xfId="61" applyFont="1" applyAlignment="1">
      <alignment vertical="center"/>
      <protection/>
    </xf>
    <xf numFmtId="0" fontId="21" fillId="0" borderId="0" xfId="61" applyFont="1" applyAlignment="1" quotePrefix="1">
      <alignment horizontal="left" vertical="center"/>
      <protection/>
    </xf>
    <xf numFmtId="0" fontId="20" fillId="0" borderId="135" xfId="61" applyFont="1" applyBorder="1" applyAlignment="1">
      <alignment horizontal="right" vertical="center"/>
      <protection/>
    </xf>
    <xf numFmtId="0" fontId="0" fillId="0" borderId="135" xfId="61" applyBorder="1" applyAlignment="1">
      <alignment horizontal="right" vertical="center"/>
      <protection/>
    </xf>
    <xf numFmtId="0" fontId="21" fillId="0" borderId="136" xfId="61" applyFont="1" applyBorder="1" applyAlignment="1">
      <alignment vertical="center"/>
      <protection/>
    </xf>
    <xf numFmtId="0" fontId="21" fillId="0" borderId="0" xfId="61" applyFont="1" applyAlignment="1">
      <alignment vertical="center"/>
      <protection/>
    </xf>
    <xf numFmtId="0" fontId="21" fillId="0" borderId="137" xfId="61" applyFont="1" applyBorder="1" applyAlignment="1">
      <alignment horizontal="center" vertical="center"/>
      <protection/>
    </xf>
    <xf numFmtId="0" fontId="21" fillId="0" borderId="138" xfId="61" applyFont="1" applyBorder="1" applyAlignment="1">
      <alignment horizontal="center" vertical="center"/>
      <protection/>
    </xf>
    <xf numFmtId="0" fontId="21" fillId="0" borderId="139" xfId="61" applyFont="1" applyBorder="1" applyAlignment="1">
      <alignment horizontal="center" vertical="center"/>
      <protection/>
    </xf>
    <xf numFmtId="0" fontId="21" fillId="0" borderId="140" xfId="61" applyFont="1" applyBorder="1" applyAlignment="1">
      <alignment horizontal="center" vertical="center"/>
      <protection/>
    </xf>
    <xf numFmtId="0" fontId="21" fillId="0" borderId="141" xfId="61" applyFont="1" applyBorder="1" applyAlignment="1">
      <alignment horizontal="center" vertical="center"/>
      <protection/>
    </xf>
    <xf numFmtId="0" fontId="21" fillId="0" borderId="142" xfId="61" applyFont="1" applyBorder="1" applyAlignment="1">
      <alignment horizontal="center" vertical="center"/>
      <protection/>
    </xf>
    <xf numFmtId="0" fontId="21" fillId="0" borderId="143" xfId="61" applyFont="1" applyBorder="1" applyAlignment="1" quotePrefix="1">
      <alignment horizontal="center" vertical="center"/>
      <protection/>
    </xf>
    <xf numFmtId="0" fontId="21" fillId="0" borderId="144" xfId="61" applyFont="1" applyBorder="1" applyAlignment="1">
      <alignment vertical="center"/>
      <protection/>
    </xf>
    <xf numFmtId="0" fontId="20" fillId="0" borderId="145" xfId="61" applyFont="1" applyBorder="1" applyAlignment="1">
      <alignment horizontal="center" vertical="center" shrinkToFit="1"/>
      <protection/>
    </xf>
    <xf numFmtId="0" fontId="20" fillId="0" borderId="146" xfId="61" applyFont="1" applyBorder="1" applyAlignment="1">
      <alignment horizontal="center" vertical="center"/>
      <protection/>
    </xf>
    <xf numFmtId="0" fontId="20" fillId="0" borderId="147" xfId="61" applyFont="1" applyBorder="1" applyAlignment="1">
      <alignment horizontal="center" vertical="center"/>
      <protection/>
    </xf>
    <xf numFmtId="177" fontId="20" fillId="0" borderId="148" xfId="61" applyNumberFormat="1" applyFont="1" applyBorder="1" applyAlignment="1">
      <alignment horizontal="center" vertical="center"/>
      <protection/>
    </xf>
    <xf numFmtId="177" fontId="20" fillId="0" borderId="146" xfId="61" applyNumberFormat="1" applyFont="1" applyBorder="1" applyAlignment="1">
      <alignment horizontal="center" vertical="center"/>
      <protection/>
    </xf>
    <xf numFmtId="177" fontId="20" fillId="0" borderId="147" xfId="61" applyNumberFormat="1" applyFont="1" applyBorder="1" applyAlignment="1">
      <alignment horizontal="center" vertical="center"/>
      <protection/>
    </xf>
    <xf numFmtId="177" fontId="20" fillId="0" borderId="149" xfId="61" applyNumberFormat="1" applyFont="1" applyBorder="1" applyAlignment="1">
      <alignment horizontal="center" vertical="center"/>
      <protection/>
    </xf>
    <xf numFmtId="177" fontId="20" fillId="0" borderId="150" xfId="61" applyNumberFormat="1" applyFont="1" applyBorder="1" applyAlignment="1">
      <alignment horizontal="center" vertical="center"/>
      <protection/>
    </xf>
    <xf numFmtId="177" fontId="20" fillId="0" borderId="151" xfId="61" applyNumberFormat="1" applyFont="1" applyBorder="1" applyAlignment="1">
      <alignment horizontal="center" vertical="center"/>
      <protection/>
    </xf>
    <xf numFmtId="178" fontId="20" fillId="0" borderId="152" xfId="61" applyNumberFormat="1" applyFont="1" applyBorder="1" applyAlignment="1">
      <alignment horizontal="center" vertical="center"/>
      <protection/>
    </xf>
    <xf numFmtId="0" fontId="20" fillId="0" borderId="153" xfId="61" applyFont="1" applyBorder="1" applyAlignment="1">
      <alignment horizontal="center" vertical="center" shrinkToFit="1"/>
      <protection/>
    </xf>
    <xf numFmtId="0" fontId="20" fillId="0" borderId="21" xfId="61" applyFont="1" applyBorder="1" applyAlignment="1">
      <alignment horizontal="center" vertical="center"/>
      <protection/>
    </xf>
    <xf numFmtId="0" fontId="20" fillId="0" borderId="154" xfId="61" applyFont="1" applyBorder="1" applyAlignment="1">
      <alignment horizontal="center" vertical="center"/>
      <protection/>
    </xf>
    <xf numFmtId="177" fontId="20" fillId="0" borderId="19" xfId="61" applyNumberFormat="1" applyFont="1" applyBorder="1" applyAlignment="1">
      <alignment horizontal="center" vertical="center"/>
      <protection/>
    </xf>
    <xf numFmtId="177" fontId="20" fillId="0" borderId="21" xfId="61" applyNumberFormat="1" applyFont="1" applyBorder="1" applyAlignment="1">
      <alignment horizontal="center" vertical="center"/>
      <protection/>
    </xf>
    <xf numFmtId="177" fontId="20" fillId="0" borderId="154" xfId="61" applyNumberFormat="1" applyFont="1" applyBorder="1" applyAlignment="1">
      <alignment horizontal="center" vertical="center"/>
      <protection/>
    </xf>
    <xf numFmtId="177" fontId="20" fillId="0" borderId="155" xfId="61" applyNumberFormat="1" applyFont="1" applyBorder="1" applyAlignment="1">
      <alignment horizontal="center" vertical="center"/>
      <protection/>
    </xf>
    <xf numFmtId="177" fontId="20" fillId="0" borderId="156" xfId="61" applyNumberFormat="1" applyFont="1" applyBorder="1" applyAlignment="1">
      <alignment horizontal="center" vertical="center"/>
      <protection/>
    </xf>
    <xf numFmtId="177" fontId="20" fillId="0" borderId="134" xfId="61" applyNumberFormat="1" applyFont="1" applyBorder="1" applyAlignment="1">
      <alignment horizontal="center" vertical="center"/>
      <protection/>
    </xf>
    <xf numFmtId="178" fontId="20" fillId="0" borderId="157" xfId="61" applyNumberFormat="1" applyFont="1" applyBorder="1" applyAlignment="1">
      <alignment horizontal="center" vertical="center"/>
      <protection/>
    </xf>
    <xf numFmtId="0" fontId="21" fillId="0" borderId="158" xfId="61" applyFont="1" applyBorder="1" applyAlignment="1">
      <alignment vertical="center"/>
      <protection/>
    </xf>
    <xf numFmtId="0" fontId="20" fillId="0" borderId="159" xfId="61" applyFont="1" applyBorder="1" applyAlignment="1">
      <alignment horizontal="center" vertical="center" shrinkToFit="1"/>
      <protection/>
    </xf>
    <xf numFmtId="0" fontId="20" fillId="0" borderId="157" xfId="61" applyFont="1" applyBorder="1" applyAlignment="1">
      <alignment horizontal="center" vertical="center"/>
      <protection/>
    </xf>
    <xf numFmtId="0" fontId="20" fillId="0" borderId="158" xfId="61" applyFont="1" applyBorder="1" applyAlignment="1">
      <alignment horizontal="center" vertical="center"/>
      <protection/>
    </xf>
    <xf numFmtId="177" fontId="20" fillId="0" borderId="157" xfId="61" applyNumberFormat="1" applyFont="1" applyBorder="1" applyAlignment="1">
      <alignment horizontal="center" vertical="center"/>
      <protection/>
    </xf>
    <xf numFmtId="177" fontId="20" fillId="0" borderId="158" xfId="61" applyNumberFormat="1" applyFont="1" applyBorder="1" applyAlignment="1">
      <alignment horizontal="center" vertical="center"/>
      <protection/>
    </xf>
    <xf numFmtId="177" fontId="20" fillId="0" borderId="160" xfId="61" applyNumberFormat="1" applyFont="1" applyBorder="1" applyAlignment="1">
      <alignment horizontal="center" vertical="center"/>
      <protection/>
    </xf>
    <xf numFmtId="0" fontId="20" fillId="0" borderId="27" xfId="61" applyFont="1" applyBorder="1" applyAlignment="1">
      <alignment horizontal="center" vertical="center"/>
      <protection/>
    </xf>
    <xf numFmtId="0" fontId="20" fillId="0" borderId="138" xfId="61" applyFont="1" applyBorder="1" applyAlignment="1">
      <alignment horizontal="center" vertical="center"/>
      <protection/>
    </xf>
    <xf numFmtId="178" fontId="20" fillId="0" borderId="161" xfId="61" applyNumberFormat="1" applyFont="1" applyBorder="1" applyAlignment="1">
      <alignment horizontal="center" vertical="center"/>
      <protection/>
    </xf>
    <xf numFmtId="0" fontId="21" fillId="0" borderId="137" xfId="61" applyFont="1" applyBorder="1" applyAlignment="1">
      <alignment vertical="center"/>
      <protection/>
    </xf>
    <xf numFmtId="0" fontId="20" fillId="0" borderId="156" xfId="61" applyFont="1" applyBorder="1" applyAlignment="1">
      <alignment horizontal="center" vertical="center"/>
      <protection/>
    </xf>
    <xf numFmtId="178" fontId="20" fillId="0" borderId="138" xfId="61" applyNumberFormat="1" applyFont="1" applyBorder="1" applyAlignment="1">
      <alignment horizontal="center" vertical="center"/>
      <protection/>
    </xf>
    <xf numFmtId="0" fontId="0" fillId="0" borderId="156" xfId="61" applyBorder="1" applyAlignment="1">
      <alignment horizontal="center" vertical="center"/>
      <protection/>
    </xf>
    <xf numFmtId="0" fontId="21" fillId="0" borderId="162" xfId="61" applyFont="1" applyBorder="1" applyAlignment="1">
      <alignment vertical="center"/>
      <protection/>
    </xf>
    <xf numFmtId="0" fontId="20" fillId="0" borderId="28" xfId="61" applyFont="1" applyBorder="1" applyAlignment="1">
      <alignment horizontal="center" vertical="center"/>
      <protection/>
    </xf>
    <xf numFmtId="0" fontId="0" fillId="0" borderId="21" xfId="61" applyBorder="1" applyAlignment="1">
      <alignment horizontal="center" vertical="center"/>
      <protection/>
    </xf>
    <xf numFmtId="0" fontId="0" fillId="0" borderId="19" xfId="61" applyBorder="1" applyAlignment="1">
      <alignment horizontal="center" vertical="center"/>
      <protection/>
    </xf>
    <xf numFmtId="0" fontId="20" fillId="0" borderId="162" xfId="61" applyFont="1" applyBorder="1" applyAlignment="1">
      <alignment horizontal="center" vertical="center"/>
      <protection/>
    </xf>
    <xf numFmtId="177" fontId="20" fillId="0" borderId="113" xfId="61" applyNumberFormat="1" applyFont="1" applyBorder="1" applyAlignment="1">
      <alignment horizontal="center" vertical="center"/>
      <protection/>
    </xf>
    <xf numFmtId="177" fontId="20" fillId="0" borderId="161" xfId="61" applyNumberFormat="1" applyFont="1" applyBorder="1" applyAlignment="1">
      <alignment horizontal="center" vertical="center"/>
      <protection/>
    </xf>
    <xf numFmtId="177" fontId="20" fillId="0" borderId="162" xfId="61" applyNumberFormat="1" applyFont="1" applyBorder="1" applyAlignment="1">
      <alignment horizontal="center" vertical="center"/>
      <protection/>
    </xf>
    <xf numFmtId="177" fontId="20" fillId="0" borderId="163" xfId="61" applyNumberFormat="1" applyFont="1" applyBorder="1" applyAlignment="1">
      <alignment horizontal="center" vertical="center"/>
      <protection/>
    </xf>
    <xf numFmtId="177" fontId="20" fillId="0" borderId="164" xfId="61" applyNumberFormat="1" applyFont="1" applyBorder="1" applyAlignment="1">
      <alignment horizontal="center" vertical="center"/>
      <protection/>
    </xf>
    <xf numFmtId="0" fontId="20" fillId="0" borderId="165" xfId="61" applyFont="1" applyBorder="1" applyAlignment="1">
      <alignment horizontal="center" vertical="center" shrinkToFit="1"/>
      <protection/>
    </xf>
    <xf numFmtId="0" fontId="20" fillId="0" borderId="140" xfId="61" applyFont="1" applyBorder="1" applyAlignment="1">
      <alignment horizontal="center" vertical="center"/>
      <protection/>
    </xf>
    <xf numFmtId="0" fontId="20" fillId="0" borderId="141" xfId="61" applyFont="1" applyBorder="1" applyAlignment="1">
      <alignment horizontal="center" vertical="center"/>
      <protection/>
    </xf>
    <xf numFmtId="177" fontId="20" fillId="0" borderId="139" xfId="61" applyNumberFormat="1" applyFont="1" applyBorder="1" applyAlignment="1">
      <alignment horizontal="center" vertical="center"/>
      <protection/>
    </xf>
    <xf numFmtId="177" fontId="20" fillId="0" borderId="140" xfId="61" applyNumberFormat="1" applyFont="1" applyBorder="1" applyAlignment="1">
      <alignment horizontal="center" vertical="center"/>
      <protection/>
    </xf>
    <xf numFmtId="177" fontId="20" fillId="0" borderId="141" xfId="61" applyNumberFormat="1" applyFont="1" applyBorder="1" applyAlignment="1">
      <alignment horizontal="center" vertical="center"/>
      <protection/>
    </xf>
    <xf numFmtId="177" fontId="20" fillId="0" borderId="166" xfId="61" applyNumberFormat="1" applyFont="1" applyBorder="1" applyAlignment="1">
      <alignment horizontal="center" vertical="center"/>
      <protection/>
    </xf>
    <xf numFmtId="177" fontId="20" fillId="0" borderId="142" xfId="61" applyNumberFormat="1" applyFont="1" applyBorder="1" applyAlignment="1">
      <alignment horizontal="center" vertical="center"/>
      <protection/>
    </xf>
    <xf numFmtId="178" fontId="20" fillId="0" borderId="140" xfId="61" applyNumberFormat="1" applyFont="1" applyBorder="1" applyAlignment="1">
      <alignment horizontal="center" vertical="center"/>
      <protection/>
    </xf>
    <xf numFmtId="0" fontId="21" fillId="0" borderId="167" xfId="61" applyFont="1" applyBorder="1" applyAlignment="1">
      <alignment vertical="center"/>
      <protection/>
    </xf>
    <xf numFmtId="0" fontId="20" fillId="0" borderId="0" xfId="61" applyFont="1" applyBorder="1" applyAlignment="1">
      <alignment horizontal="center" vertical="center" shrinkToFit="1"/>
      <protection/>
    </xf>
    <xf numFmtId="177" fontId="20" fillId="0" borderId="0" xfId="61" applyNumberFormat="1" applyFont="1" applyBorder="1" applyAlignment="1">
      <alignment horizontal="center" vertical="center"/>
      <protection/>
    </xf>
    <xf numFmtId="178" fontId="20" fillId="0" borderId="0" xfId="61" applyNumberFormat="1" applyFont="1" applyBorder="1" applyAlignment="1">
      <alignment horizontal="center" vertical="center"/>
      <protection/>
    </xf>
    <xf numFmtId="0" fontId="21" fillId="0" borderId="0" xfId="61" applyFont="1" applyBorder="1" applyAlignment="1">
      <alignment vertical="center"/>
      <protection/>
    </xf>
    <xf numFmtId="0" fontId="21" fillId="0" borderId="0" xfId="61" applyFont="1" applyAlignment="1">
      <alignment horizontal="center" vertical="center"/>
      <protection/>
    </xf>
    <xf numFmtId="0" fontId="21" fillId="0" borderId="0" xfId="61" applyFont="1" applyBorder="1" applyAlignment="1">
      <alignment horizontal="left" vertical="center"/>
      <protection/>
    </xf>
    <xf numFmtId="0" fontId="20" fillId="0" borderId="0" xfId="61" applyFont="1" applyBorder="1" applyAlignment="1">
      <alignment horizontal="right" vertical="center"/>
      <protection/>
    </xf>
    <xf numFmtId="0" fontId="21" fillId="0" borderId="0" xfId="61" applyFont="1" applyBorder="1" applyAlignment="1" quotePrefix="1">
      <alignment horizontal="center" vertical="center"/>
      <protection/>
    </xf>
    <xf numFmtId="0" fontId="21" fillId="0" borderId="0" xfId="61" applyFont="1" applyBorder="1" applyAlignment="1">
      <alignment horizontal="center" vertical="center"/>
      <protection/>
    </xf>
    <xf numFmtId="0" fontId="21" fillId="0" borderId="0" xfId="61" applyFont="1" applyAlignment="1" quotePrefix="1">
      <alignment horizontal="right" vertical="center"/>
      <protection/>
    </xf>
    <xf numFmtId="0" fontId="21" fillId="0" borderId="0" xfId="61" applyFont="1" applyAlignment="1" quotePrefix="1">
      <alignment horizontal="right" vertical="top"/>
      <protection/>
    </xf>
    <xf numFmtId="0" fontId="21" fillId="0" borderId="0" xfId="61" applyFont="1" applyAlignment="1">
      <alignment vertical="top" wrapText="1"/>
      <protection/>
    </xf>
    <xf numFmtId="0" fontId="22" fillId="0" borderId="0" xfId="61" applyFont="1" applyAlignment="1" quotePrefix="1">
      <alignment horizontal="right" vertical="top"/>
      <protection/>
    </xf>
    <xf numFmtId="0" fontId="21" fillId="0" borderId="0" xfId="61" applyFont="1" applyAlignment="1">
      <alignment vertical="top"/>
      <protection/>
    </xf>
    <xf numFmtId="0" fontId="24" fillId="0" borderId="0" xfId="67" applyFont="1">
      <alignment/>
      <protection/>
    </xf>
    <xf numFmtId="0" fontId="21" fillId="0" borderId="0" xfId="61" applyFont="1" applyAlignment="1">
      <alignment horizontal="right" vertical="top"/>
      <protection/>
    </xf>
    <xf numFmtId="0" fontId="25" fillId="0" borderId="0" xfId="61" applyFont="1" applyAlignment="1">
      <alignment horizontal="left" vertical="center"/>
      <protection/>
    </xf>
    <xf numFmtId="0" fontId="9" fillId="0" borderId="0" xfId="69" applyFont="1" applyAlignment="1">
      <alignment vertical="center"/>
      <protection/>
    </xf>
    <xf numFmtId="0" fontId="4" fillId="0" borderId="0" xfId="69" applyFont="1" applyAlignment="1">
      <alignment vertical="center"/>
      <protection/>
    </xf>
    <xf numFmtId="0" fontId="4" fillId="0" borderId="10" xfId="69" applyFont="1" applyBorder="1" applyAlignment="1">
      <alignment horizontal="center" vertical="center"/>
      <protection/>
    </xf>
    <xf numFmtId="0" fontId="4" fillId="0" borderId="11" xfId="69" applyFont="1" applyBorder="1" applyAlignment="1">
      <alignment horizontal="center" vertical="center"/>
      <protection/>
    </xf>
    <xf numFmtId="0" fontId="4" fillId="0" borderId="12" xfId="69" applyFont="1" applyBorder="1" applyAlignment="1">
      <alignment horizontal="center" vertical="center"/>
      <protection/>
    </xf>
    <xf numFmtId="0" fontId="4" fillId="0" borderId="13" xfId="69" applyFont="1" applyBorder="1" applyAlignment="1">
      <alignment horizontal="center" vertical="center"/>
      <protection/>
    </xf>
    <xf numFmtId="0" fontId="4" fillId="0" borderId="14" xfId="69" applyFont="1" applyBorder="1" applyAlignment="1">
      <alignment horizontal="center" vertical="center"/>
      <protection/>
    </xf>
    <xf numFmtId="0" fontId="4" fillId="0" borderId="36" xfId="69" applyFont="1" applyBorder="1" applyAlignment="1">
      <alignment horizontal="center" vertical="center"/>
      <protection/>
    </xf>
    <xf numFmtId="0" fontId="5" fillId="0" borderId="27" xfId="69" applyFont="1" applyBorder="1" applyAlignment="1">
      <alignment horizontal="center" vertical="center"/>
      <protection/>
    </xf>
    <xf numFmtId="0" fontId="4" fillId="0" borderId="21" xfId="69" applyFont="1" applyBorder="1" applyAlignment="1">
      <alignment horizontal="right" vertical="center"/>
      <protection/>
    </xf>
    <xf numFmtId="0" fontId="4" fillId="0" borderId="40" xfId="69" applyFont="1" applyBorder="1" applyAlignment="1">
      <alignment horizontal="center" vertical="center"/>
      <protection/>
    </xf>
    <xf numFmtId="0" fontId="4" fillId="0" borderId="41" xfId="69" applyFont="1" applyBorder="1" applyAlignment="1">
      <alignment horizontal="center" vertical="center"/>
      <protection/>
    </xf>
    <xf numFmtId="0" fontId="4" fillId="0" borderId="19" xfId="69" applyFont="1" applyBorder="1" applyAlignment="1">
      <alignment horizontal="center" vertical="center"/>
      <protection/>
    </xf>
    <xf numFmtId="0" fontId="5" fillId="0" borderId="28" xfId="69" applyFont="1" applyBorder="1" applyAlignment="1">
      <alignment horizontal="center" vertical="center"/>
      <protection/>
    </xf>
    <xf numFmtId="0" fontId="6" fillId="0" borderId="43" xfId="69" applyFont="1" applyBorder="1" applyAlignment="1">
      <alignment horizontal="left" vertical="center" wrapText="1"/>
      <protection/>
    </xf>
    <xf numFmtId="0" fontId="7" fillId="0" borderId="22" xfId="69" applyFont="1" applyBorder="1" applyAlignment="1">
      <alignment horizontal="center" vertical="center"/>
      <protection/>
    </xf>
    <xf numFmtId="0" fontId="7" fillId="0" borderId="46" xfId="69" applyFont="1" applyBorder="1" applyAlignment="1">
      <alignment horizontal="left" vertical="center"/>
      <protection/>
    </xf>
    <xf numFmtId="49" fontId="8" fillId="0" borderId="49" xfId="69" applyNumberFormat="1" applyFont="1" applyFill="1" applyBorder="1" applyAlignment="1">
      <alignment horizontal="center" vertical="center"/>
      <protection/>
    </xf>
    <xf numFmtId="49" fontId="8" fillId="0" borderId="50" xfId="69" applyNumberFormat="1" applyFont="1" applyFill="1" applyBorder="1" applyAlignment="1">
      <alignment horizontal="center" vertical="center"/>
      <protection/>
    </xf>
    <xf numFmtId="49" fontId="8" fillId="0" borderId="46" xfId="69" applyNumberFormat="1" applyFont="1" applyFill="1" applyBorder="1" applyAlignment="1">
      <alignment horizontal="center" vertical="center"/>
      <protection/>
    </xf>
    <xf numFmtId="49" fontId="8" fillId="0" borderId="64" xfId="69" applyNumberFormat="1" applyFont="1" applyFill="1" applyBorder="1" applyAlignment="1">
      <alignment horizontal="center" vertical="center"/>
      <protection/>
    </xf>
    <xf numFmtId="49" fontId="8" fillId="0" borderId="99" xfId="69" applyNumberFormat="1" applyFont="1" applyFill="1" applyBorder="1" applyAlignment="1">
      <alignment horizontal="center" vertical="center"/>
      <protection/>
    </xf>
    <xf numFmtId="49" fontId="8" fillId="0" borderId="51" xfId="69" applyNumberFormat="1" applyFont="1" applyFill="1" applyBorder="1" applyAlignment="1">
      <alignment horizontal="center" vertical="center"/>
      <protection/>
    </xf>
    <xf numFmtId="49" fontId="7" fillId="0" borderId="29" xfId="69" applyNumberFormat="1" applyFont="1" applyBorder="1" applyAlignment="1">
      <alignment horizontal="center" vertical="center"/>
      <protection/>
    </xf>
    <xf numFmtId="0" fontId="6" fillId="0" borderId="22" xfId="69" applyFont="1" applyBorder="1" applyAlignment="1">
      <alignment horizontal="left" vertical="center"/>
      <protection/>
    </xf>
    <xf numFmtId="0" fontId="6" fillId="0" borderId="44" xfId="69" applyFont="1" applyBorder="1" applyAlignment="1">
      <alignment horizontal="left" vertical="center"/>
      <protection/>
    </xf>
    <xf numFmtId="0" fontId="7" fillId="0" borderId="23" xfId="69" applyFont="1" applyBorder="1" applyAlignment="1">
      <alignment horizontal="center" vertical="center"/>
      <protection/>
    </xf>
    <xf numFmtId="0" fontId="7" fillId="0" borderId="47" xfId="69" applyFont="1" applyBorder="1" applyAlignment="1">
      <alignment horizontal="left" vertical="center"/>
      <protection/>
    </xf>
    <xf numFmtId="49" fontId="8" fillId="0" borderId="52" xfId="69" applyNumberFormat="1" applyFont="1" applyFill="1" applyBorder="1" applyAlignment="1">
      <alignment horizontal="center" vertical="center"/>
      <protection/>
    </xf>
    <xf numFmtId="49" fontId="8" fillId="0" borderId="12" xfId="69" applyNumberFormat="1" applyFont="1" applyFill="1" applyBorder="1" applyAlignment="1">
      <alignment horizontal="center" vertical="center"/>
      <protection/>
    </xf>
    <xf numFmtId="49" fontId="8" fillId="0" borderId="47" xfId="69" applyNumberFormat="1" applyFont="1" applyFill="1" applyBorder="1" applyAlignment="1">
      <alignment horizontal="center" vertical="center"/>
      <protection/>
    </xf>
    <xf numFmtId="49" fontId="7" fillId="0" borderId="30" xfId="69" applyNumberFormat="1" applyFont="1" applyBorder="1" applyAlignment="1">
      <alignment horizontal="center" vertical="center"/>
      <protection/>
    </xf>
    <xf numFmtId="0" fontId="6" fillId="0" borderId="23" xfId="69" applyFont="1" applyBorder="1" applyAlignment="1">
      <alignment horizontal="left" vertical="center"/>
      <protection/>
    </xf>
    <xf numFmtId="49" fontId="8" fillId="0" borderId="54" xfId="69" applyNumberFormat="1" applyFont="1" applyFill="1" applyBorder="1" applyAlignment="1">
      <alignment horizontal="center" vertical="center"/>
      <protection/>
    </xf>
    <xf numFmtId="49" fontId="8" fillId="0" borderId="55" xfId="69" applyNumberFormat="1" applyFont="1" applyFill="1" applyBorder="1" applyAlignment="1">
      <alignment horizontal="center" vertical="center"/>
      <protection/>
    </xf>
    <xf numFmtId="49" fontId="8" fillId="0" borderId="53" xfId="69" applyNumberFormat="1" applyFont="1" applyFill="1" applyBorder="1" applyAlignment="1">
      <alignment horizontal="center" vertical="center"/>
      <protection/>
    </xf>
    <xf numFmtId="0" fontId="6" fillId="0" borderId="45" xfId="69" applyFont="1" applyBorder="1" applyAlignment="1">
      <alignment horizontal="left" vertical="center"/>
      <protection/>
    </xf>
    <xf numFmtId="0" fontId="7" fillId="0" borderId="24" xfId="69" applyFont="1" applyBorder="1" applyAlignment="1">
      <alignment horizontal="center" vertical="center"/>
      <protection/>
    </xf>
    <xf numFmtId="0" fontId="7" fillId="0" borderId="48" xfId="69" applyFont="1" applyBorder="1" applyAlignment="1">
      <alignment horizontal="left" vertical="center"/>
      <protection/>
    </xf>
    <xf numFmtId="49" fontId="8" fillId="0" borderId="56" xfId="69" applyNumberFormat="1" applyFont="1" applyFill="1" applyBorder="1" applyAlignment="1">
      <alignment horizontal="center" vertical="center"/>
      <protection/>
    </xf>
    <xf numFmtId="49" fontId="8" fillId="0" borderId="57" xfId="69" applyNumberFormat="1" applyFont="1" applyFill="1" applyBorder="1" applyAlignment="1">
      <alignment horizontal="center" vertical="center"/>
      <protection/>
    </xf>
    <xf numFmtId="49" fontId="8" fillId="0" borderId="48" xfId="69" applyNumberFormat="1" applyFont="1" applyFill="1" applyBorder="1" applyAlignment="1">
      <alignment horizontal="center" vertical="center"/>
      <protection/>
    </xf>
    <xf numFmtId="49" fontId="8" fillId="0" borderId="168" xfId="69" applyNumberFormat="1" applyFont="1" applyFill="1" applyBorder="1" applyAlignment="1">
      <alignment horizontal="center" vertical="center"/>
      <protection/>
    </xf>
    <xf numFmtId="49" fontId="8" fillId="0" borderId="169" xfId="69" applyNumberFormat="1" applyFont="1" applyFill="1" applyBorder="1" applyAlignment="1">
      <alignment horizontal="center" vertical="center"/>
      <protection/>
    </xf>
    <xf numFmtId="49" fontId="8" fillId="0" borderId="58" xfId="69" applyNumberFormat="1" applyFont="1" applyFill="1" applyBorder="1" applyAlignment="1">
      <alignment horizontal="center" vertical="center"/>
      <protection/>
    </xf>
    <xf numFmtId="49" fontId="7" fillId="0" borderId="31" xfId="69" applyNumberFormat="1" applyFont="1" applyBorder="1" applyAlignment="1">
      <alignment horizontal="center" vertical="center"/>
      <protection/>
    </xf>
    <xf numFmtId="0" fontId="6" fillId="0" borderId="24" xfId="69" applyFont="1" applyBorder="1" applyAlignment="1">
      <alignment horizontal="left" vertical="center"/>
      <protection/>
    </xf>
    <xf numFmtId="0" fontId="7" fillId="0" borderId="15" xfId="69" applyFont="1" applyBorder="1" applyAlignment="1">
      <alignment horizontal="center" vertical="center"/>
      <protection/>
    </xf>
    <xf numFmtId="0" fontId="7" fillId="0" borderId="16" xfId="69" applyFont="1" applyBorder="1" applyAlignment="1">
      <alignment horizontal="center" vertical="center"/>
      <protection/>
    </xf>
    <xf numFmtId="0" fontId="7" fillId="0" borderId="26" xfId="69" applyFont="1" applyBorder="1" applyAlignment="1">
      <alignment horizontal="center" vertical="center"/>
      <protection/>
    </xf>
    <xf numFmtId="0" fontId="7" fillId="0" borderId="130" xfId="69" applyFont="1" applyBorder="1" applyAlignment="1">
      <alignment horizontal="center" vertical="center"/>
      <protection/>
    </xf>
    <xf numFmtId="0" fontId="7" fillId="0" borderId="32" xfId="69" applyFont="1" applyBorder="1" applyAlignment="1">
      <alignment horizontal="right" vertical="center"/>
      <protection/>
    </xf>
    <xf numFmtId="0" fontId="11" fillId="0" borderId="38" xfId="69" applyFont="1" applyBorder="1" applyAlignment="1">
      <alignment horizontal="center" vertical="center"/>
      <protection/>
    </xf>
    <xf numFmtId="0" fontId="7" fillId="0" borderId="26" xfId="69" applyFont="1" applyBorder="1" applyAlignment="1">
      <alignment horizontal="right" vertical="center"/>
      <protection/>
    </xf>
    <xf numFmtId="0" fontId="6" fillId="0" borderId="39" xfId="69" applyFont="1" applyBorder="1" applyAlignment="1">
      <alignment horizontal="left" vertical="center"/>
      <protection/>
    </xf>
    <xf numFmtId="0" fontId="4" fillId="0" borderId="33" xfId="69" applyFont="1" applyBorder="1" applyAlignment="1">
      <alignment vertical="center"/>
      <protection/>
    </xf>
    <xf numFmtId="0" fontId="4" fillId="0" borderId="20" xfId="69" applyFont="1" applyBorder="1" applyAlignment="1">
      <alignment vertical="center"/>
      <protection/>
    </xf>
    <xf numFmtId="0" fontId="4" fillId="0" borderId="20" xfId="69" applyFont="1" applyBorder="1" applyAlignment="1">
      <alignment vertical="center" wrapText="1"/>
      <protection/>
    </xf>
    <xf numFmtId="0" fontId="4" fillId="0" borderId="34" xfId="69" applyFont="1" applyBorder="1" applyAlignment="1">
      <alignment vertical="center"/>
      <protection/>
    </xf>
    <xf numFmtId="0" fontId="4" fillId="0" borderId="0" xfId="69" applyFont="1" applyBorder="1" applyAlignment="1">
      <alignment vertical="center"/>
      <protection/>
    </xf>
    <xf numFmtId="0" fontId="4" fillId="0" borderId="0" xfId="69" applyFont="1" applyBorder="1" applyAlignment="1">
      <alignment vertical="center" wrapText="1"/>
      <protection/>
    </xf>
    <xf numFmtId="0" fontId="4" fillId="0" borderId="25" xfId="69" applyFont="1" applyBorder="1" applyAlignment="1">
      <alignment vertical="center"/>
      <protection/>
    </xf>
    <xf numFmtId="0" fontId="4" fillId="0" borderId="17" xfId="69" applyFont="1" applyBorder="1" applyAlignment="1">
      <alignment vertical="center"/>
      <protection/>
    </xf>
    <xf numFmtId="0" fontId="4" fillId="0" borderId="35" xfId="69" applyFont="1" applyBorder="1" applyAlignment="1">
      <alignment vertical="center"/>
      <protection/>
    </xf>
    <xf numFmtId="0" fontId="4" fillId="0" borderId="18" xfId="69" applyFont="1" applyBorder="1" applyAlignment="1">
      <alignment vertical="center"/>
      <protection/>
    </xf>
    <xf numFmtId="0" fontId="4" fillId="0" borderId="18" xfId="69" applyFont="1" applyBorder="1" applyAlignment="1">
      <alignment vertical="center" wrapText="1"/>
      <protection/>
    </xf>
    <xf numFmtId="0" fontId="4" fillId="0" borderId="37" xfId="69" applyFont="1" applyBorder="1" applyAlignment="1">
      <alignment vertical="center"/>
      <protection/>
    </xf>
    <xf numFmtId="0" fontId="4" fillId="0" borderId="19" xfId="69" applyFont="1" applyBorder="1" applyAlignment="1">
      <alignment vertical="center"/>
      <protection/>
    </xf>
    <xf numFmtId="0" fontId="4" fillId="0" borderId="0" xfId="69" applyFont="1">
      <alignment/>
      <protection/>
    </xf>
    <xf numFmtId="0" fontId="6" fillId="0" borderId="0" xfId="69" applyFont="1">
      <alignment/>
      <protection/>
    </xf>
    <xf numFmtId="0" fontId="0" fillId="0" borderId="0" xfId="69">
      <alignment/>
      <protection/>
    </xf>
    <xf numFmtId="0" fontId="6" fillId="0" borderId="0" xfId="69" applyFont="1" applyAlignment="1">
      <alignment vertical="center"/>
      <protection/>
    </xf>
    <xf numFmtId="0" fontId="5" fillId="0" borderId="0" xfId="69" applyFont="1" applyAlignment="1">
      <alignment vertical="center"/>
      <protection/>
    </xf>
    <xf numFmtId="0" fontId="26" fillId="0" borderId="0" xfId="62">
      <alignment/>
      <protection/>
    </xf>
    <xf numFmtId="0" fontId="26" fillId="0" borderId="0" xfId="62" applyProtection="1">
      <alignment/>
      <protection locked="0"/>
    </xf>
    <xf numFmtId="0" fontId="28" fillId="0" borderId="0" xfId="62" applyFont="1">
      <alignment/>
      <protection/>
    </xf>
    <xf numFmtId="0" fontId="26" fillId="0" borderId="0" xfId="62" applyAlignment="1">
      <alignment horizontal="right"/>
      <protection/>
    </xf>
    <xf numFmtId="0" fontId="29" fillId="0" borderId="170" xfId="62" applyFont="1" applyBorder="1" applyAlignment="1">
      <alignment horizontal="centerContinuous" vertical="center"/>
      <protection/>
    </xf>
    <xf numFmtId="0" fontId="29" fillId="0" borderId="171" xfId="62" applyFont="1" applyBorder="1" applyAlignment="1">
      <alignment horizontal="centerContinuous" vertical="center"/>
      <protection/>
    </xf>
    <xf numFmtId="0" fontId="29" fillId="0" borderId="172" xfId="62" applyFont="1" applyBorder="1" applyAlignment="1">
      <alignment horizontal="centerContinuous" vertical="center"/>
      <protection/>
    </xf>
    <xf numFmtId="0" fontId="29" fillId="0" borderId="173" xfId="62" applyFont="1" applyBorder="1" applyAlignment="1">
      <alignment horizontal="centerContinuous" vertical="center"/>
      <protection/>
    </xf>
    <xf numFmtId="0" fontId="29" fillId="0" borderId="171" xfId="62" applyFont="1" applyBorder="1" applyAlignment="1" applyProtection="1">
      <alignment horizontal="centerContinuous" vertical="center"/>
      <protection locked="0"/>
    </xf>
    <xf numFmtId="0" fontId="29" fillId="0" borderId="174" xfId="62" applyFont="1" applyBorder="1">
      <alignment/>
      <protection/>
    </xf>
    <xf numFmtId="0" fontId="29" fillId="0" borderId="157" xfId="62" applyFont="1" applyBorder="1">
      <alignment/>
      <protection/>
    </xf>
    <xf numFmtId="0" fontId="29" fillId="0" borderId="175" xfId="62" applyFont="1" applyBorder="1">
      <alignment/>
      <protection/>
    </xf>
    <xf numFmtId="0" fontId="29" fillId="0" borderId="176" xfId="62" applyFont="1" applyBorder="1">
      <alignment/>
      <protection/>
    </xf>
    <xf numFmtId="0" fontId="29" fillId="0" borderId="177" xfId="62" applyFont="1" applyBorder="1">
      <alignment/>
      <protection/>
    </xf>
    <xf numFmtId="0" fontId="29" fillId="0" borderId="157" xfId="62" applyFont="1" applyBorder="1" applyProtection="1">
      <alignment/>
      <protection locked="0"/>
    </xf>
    <xf numFmtId="0" fontId="29" fillId="0" borderId="178" xfId="62" applyFont="1" applyBorder="1">
      <alignment/>
      <protection/>
    </xf>
    <xf numFmtId="0" fontId="29" fillId="0" borderId="25" xfId="62" applyFont="1" applyBorder="1">
      <alignment/>
      <protection/>
    </xf>
    <xf numFmtId="0" fontId="29" fillId="0" borderId="138" xfId="62" applyFont="1" applyBorder="1">
      <alignment/>
      <protection/>
    </xf>
    <xf numFmtId="0" fontId="29" fillId="0" borderId="0" xfId="62" applyFont="1" applyBorder="1">
      <alignment/>
      <protection/>
    </xf>
    <xf numFmtId="0" fontId="29" fillId="0" borderId="179" xfId="62" applyFont="1" applyBorder="1">
      <alignment/>
      <protection/>
    </xf>
    <xf numFmtId="0" fontId="29" fillId="0" borderId="180" xfId="62" applyFont="1" applyBorder="1">
      <alignment/>
      <protection/>
    </xf>
    <xf numFmtId="0" fontId="29" fillId="0" borderId="138" xfId="62" applyFont="1" applyBorder="1" applyProtection="1">
      <alignment/>
      <protection locked="0"/>
    </xf>
    <xf numFmtId="0" fontId="26" fillId="0" borderId="181" xfId="62" applyBorder="1">
      <alignment/>
      <protection/>
    </xf>
    <xf numFmtId="0" fontId="26" fillId="0" borderId="146" xfId="62" applyBorder="1">
      <alignment/>
      <protection/>
    </xf>
    <xf numFmtId="0" fontId="26" fillId="0" borderId="182" xfId="62" applyBorder="1">
      <alignment/>
      <protection/>
    </xf>
    <xf numFmtId="0" fontId="26" fillId="0" borderId="183" xfId="62" applyBorder="1">
      <alignment/>
      <protection/>
    </xf>
    <xf numFmtId="0" fontId="26" fillId="0" borderId="184" xfId="62" applyBorder="1">
      <alignment/>
      <protection/>
    </xf>
    <xf numFmtId="0" fontId="26" fillId="0" borderId="185" xfId="62" applyBorder="1">
      <alignment/>
      <protection/>
    </xf>
    <xf numFmtId="0" fontId="26" fillId="0" borderId="146" xfId="62" applyBorder="1" applyProtection="1">
      <alignment/>
      <protection locked="0"/>
    </xf>
    <xf numFmtId="0" fontId="26" fillId="0" borderId="186" xfId="62" applyBorder="1">
      <alignment/>
      <protection/>
    </xf>
    <xf numFmtId="0" fontId="26" fillId="0" borderId="187" xfId="62" applyBorder="1">
      <alignment/>
      <protection/>
    </xf>
    <xf numFmtId="0" fontId="26" fillId="0" borderId="188" xfId="62" applyBorder="1">
      <alignment/>
      <protection/>
    </xf>
    <xf numFmtId="0" fontId="26" fillId="0" borderId="157" xfId="62" applyBorder="1">
      <alignment/>
      <protection/>
    </xf>
    <xf numFmtId="0" fontId="26" fillId="0" borderId="175" xfId="62" applyBorder="1">
      <alignment/>
      <protection/>
    </xf>
    <xf numFmtId="0" fontId="26" fillId="0" borderId="174" xfId="62" applyBorder="1">
      <alignment/>
      <protection/>
    </xf>
    <xf numFmtId="0" fontId="26" fillId="0" borderId="176" xfId="62" applyBorder="1">
      <alignment/>
      <protection/>
    </xf>
    <xf numFmtId="0" fontId="26" fillId="0" borderId="177" xfId="62" applyBorder="1">
      <alignment/>
      <protection/>
    </xf>
    <xf numFmtId="0" fontId="26" fillId="0" borderId="157" xfId="62" applyBorder="1" applyProtection="1">
      <alignment/>
      <protection locked="0"/>
    </xf>
    <xf numFmtId="0" fontId="26" fillId="0" borderId="189" xfId="62" applyBorder="1">
      <alignment/>
      <protection/>
    </xf>
    <xf numFmtId="0" fontId="26" fillId="0" borderId="190" xfId="62" applyBorder="1">
      <alignment/>
      <protection/>
    </xf>
    <xf numFmtId="0" fontId="26" fillId="0" borderId="191" xfId="62" applyBorder="1">
      <alignment/>
      <protection/>
    </xf>
    <xf numFmtId="49" fontId="26" fillId="0" borderId="192" xfId="62" applyNumberFormat="1" applyBorder="1" applyAlignment="1">
      <alignment shrinkToFit="1"/>
      <protection/>
    </xf>
    <xf numFmtId="0" fontId="26" fillId="0" borderId="138" xfId="62" applyBorder="1">
      <alignment/>
      <protection/>
    </xf>
    <xf numFmtId="0" fontId="26" fillId="0" borderId="0" xfId="62" applyBorder="1">
      <alignment/>
      <protection/>
    </xf>
    <xf numFmtId="0" fontId="26" fillId="0" borderId="25" xfId="62" applyBorder="1">
      <alignment/>
      <protection/>
    </xf>
    <xf numFmtId="0" fontId="26" fillId="0" borderId="179" xfId="62" applyBorder="1">
      <alignment/>
      <protection/>
    </xf>
    <xf numFmtId="0" fontId="26" fillId="0" borderId="180" xfId="62" applyBorder="1">
      <alignment/>
      <protection/>
    </xf>
    <xf numFmtId="0" fontId="26" fillId="0" borderId="138" xfId="62" applyBorder="1" applyProtection="1">
      <alignment/>
      <protection locked="0"/>
    </xf>
    <xf numFmtId="0" fontId="26" fillId="0" borderId="193" xfId="62" applyBorder="1">
      <alignment/>
      <protection/>
    </xf>
    <xf numFmtId="0" fontId="26" fillId="0" borderId="194" xfId="62" applyBorder="1">
      <alignment/>
      <protection/>
    </xf>
    <xf numFmtId="0" fontId="26" fillId="0" borderId="192" xfId="62" applyBorder="1">
      <alignment/>
      <protection/>
    </xf>
    <xf numFmtId="0" fontId="26" fillId="0" borderId="195" xfId="62" applyBorder="1">
      <alignment/>
      <protection/>
    </xf>
    <xf numFmtId="0" fontId="26" fillId="0" borderId="178" xfId="62" applyBorder="1">
      <alignment/>
      <protection/>
    </xf>
    <xf numFmtId="0" fontId="26" fillId="0" borderId="161" xfId="62" applyBorder="1">
      <alignment/>
      <protection/>
    </xf>
    <xf numFmtId="0" fontId="26" fillId="0" borderId="20" xfId="62" applyBorder="1">
      <alignment/>
      <protection/>
    </xf>
    <xf numFmtId="0" fontId="26" fillId="0" borderId="163" xfId="62" applyBorder="1">
      <alignment/>
      <protection/>
    </xf>
    <xf numFmtId="0" fontId="26" fillId="0" borderId="196" xfId="62" applyBorder="1">
      <alignment/>
      <protection/>
    </xf>
    <xf numFmtId="0" fontId="26" fillId="0" borderId="161" xfId="62" applyBorder="1" applyProtection="1">
      <alignment/>
      <protection locked="0"/>
    </xf>
    <xf numFmtId="0" fontId="26" fillId="0" borderId="33" xfId="62" applyBorder="1">
      <alignment/>
      <protection/>
    </xf>
    <xf numFmtId="0" fontId="26" fillId="0" borderId="197" xfId="62" applyBorder="1">
      <alignment/>
      <protection/>
    </xf>
    <xf numFmtId="0" fontId="26" fillId="0" borderId="198" xfId="62" applyBorder="1">
      <alignment/>
      <protection/>
    </xf>
    <xf numFmtId="0" fontId="26" fillId="0" borderId="160" xfId="62" applyBorder="1">
      <alignment/>
      <protection/>
    </xf>
    <xf numFmtId="178" fontId="26" fillId="0" borderId="191" xfId="62" applyNumberFormat="1" applyBorder="1">
      <alignment/>
      <protection/>
    </xf>
    <xf numFmtId="0" fontId="26" fillId="0" borderId="37" xfId="62" applyBorder="1">
      <alignment/>
      <protection/>
    </xf>
    <xf numFmtId="0" fontId="26" fillId="0" borderId="199" xfId="62" applyBorder="1">
      <alignment/>
      <protection/>
    </xf>
    <xf numFmtId="0" fontId="26" fillId="0" borderId="21" xfId="62" applyBorder="1">
      <alignment/>
      <protection/>
    </xf>
    <xf numFmtId="0" fontId="26" fillId="0" borderId="200" xfId="62" applyBorder="1">
      <alignment/>
      <protection/>
    </xf>
    <xf numFmtId="0" fontId="26" fillId="0" borderId="201" xfId="62" applyBorder="1">
      <alignment/>
      <protection/>
    </xf>
    <xf numFmtId="0" fontId="26" fillId="0" borderId="202" xfId="62" applyBorder="1">
      <alignment/>
      <protection/>
    </xf>
    <xf numFmtId="0" fontId="26" fillId="0" borderId="203" xfId="62" applyBorder="1">
      <alignment/>
      <protection/>
    </xf>
    <xf numFmtId="0" fontId="26" fillId="0" borderId="204" xfId="62" applyBorder="1">
      <alignment/>
      <protection/>
    </xf>
    <xf numFmtId="0" fontId="26" fillId="0" borderId="205" xfId="62" applyBorder="1">
      <alignment/>
      <protection/>
    </xf>
    <xf numFmtId="0" fontId="26" fillId="0" borderId="201" xfId="62" applyBorder="1" applyProtection="1">
      <alignment/>
      <protection locked="0"/>
    </xf>
    <xf numFmtId="0" fontId="26" fillId="0" borderId="206" xfId="62" applyBorder="1">
      <alignment/>
      <protection/>
    </xf>
    <xf numFmtId="0" fontId="26" fillId="0" borderId="207" xfId="62" applyBorder="1">
      <alignment/>
      <protection/>
    </xf>
    <xf numFmtId="0" fontId="26" fillId="0" borderId="208" xfId="62" applyBorder="1">
      <alignment/>
      <protection/>
    </xf>
    <xf numFmtId="0" fontId="30" fillId="0" borderId="0" xfId="62" applyFont="1" applyBorder="1" applyAlignment="1">
      <alignment horizontal="right"/>
      <protection/>
    </xf>
    <xf numFmtId="0" fontId="30" fillId="0" borderId="0" xfId="62" applyFont="1" applyBorder="1">
      <alignment/>
      <protection/>
    </xf>
    <xf numFmtId="0" fontId="26" fillId="0" borderId="0" xfId="62" applyBorder="1" applyProtection="1">
      <alignment/>
      <protection locked="0"/>
    </xf>
    <xf numFmtId="0" fontId="30" fillId="0" borderId="0" xfId="62" applyFont="1" applyBorder="1" applyAlignment="1">
      <alignment horizontal="center"/>
      <protection/>
    </xf>
    <xf numFmtId="0" fontId="30" fillId="0" borderId="0" xfId="62" applyFont="1">
      <alignment/>
      <protection/>
    </xf>
    <xf numFmtId="0" fontId="30" fillId="0" borderId="192" xfId="62" applyFont="1" applyBorder="1" applyAlignment="1">
      <alignment horizontal="left"/>
      <protection/>
    </xf>
    <xf numFmtId="0" fontId="26" fillId="0" borderId="202" xfId="62" applyBorder="1" applyProtection="1">
      <alignment/>
      <protection locked="0"/>
    </xf>
    <xf numFmtId="0" fontId="30" fillId="0" borderId="0" xfId="62" applyNumberFormat="1" applyFont="1" applyAlignment="1" applyProtection="1">
      <alignment vertical="center"/>
      <protection/>
    </xf>
    <xf numFmtId="0" fontId="30" fillId="0" borderId="0" xfId="62" applyFont="1" applyAlignment="1">
      <alignment vertical="center"/>
      <protection/>
    </xf>
    <xf numFmtId="0" fontId="26" fillId="0" borderId="0" xfId="62" applyAlignment="1">
      <alignment horizontal="centerContinuous" vertical="center"/>
      <protection/>
    </xf>
    <xf numFmtId="49" fontId="31" fillId="0" borderId="0" xfId="62" applyNumberFormat="1" applyFont="1" applyAlignment="1">
      <alignment vertical="center"/>
      <protection/>
    </xf>
    <xf numFmtId="0" fontId="26" fillId="0" borderId="0" xfId="62" applyAlignment="1" applyProtection="1">
      <alignment horizontal="centerContinuous" vertical="center"/>
      <protection locked="0"/>
    </xf>
    <xf numFmtId="0" fontId="30" fillId="0" borderId="0" xfId="62" applyFont="1" applyAlignment="1">
      <alignment/>
      <protection/>
    </xf>
    <xf numFmtId="0" fontId="26" fillId="0" borderId="209" xfId="62" applyBorder="1">
      <alignment/>
      <protection/>
    </xf>
    <xf numFmtId="0" fontId="26" fillId="0" borderId="210" xfId="62" applyBorder="1">
      <alignment/>
      <protection/>
    </xf>
    <xf numFmtId="49" fontId="26" fillId="0" borderId="0" xfId="62" applyNumberFormat="1" applyBorder="1" applyAlignment="1">
      <alignment shrinkToFit="1"/>
      <protection/>
    </xf>
    <xf numFmtId="0" fontId="26" fillId="0" borderId="211" xfId="62" applyBorder="1">
      <alignment/>
      <protection/>
    </xf>
    <xf numFmtId="0" fontId="26" fillId="0" borderId="212" xfId="62" applyBorder="1">
      <alignment/>
      <protection/>
    </xf>
    <xf numFmtId="0" fontId="32" fillId="0" borderId="0" xfId="62" applyFont="1" applyBorder="1">
      <alignment/>
      <protection/>
    </xf>
    <xf numFmtId="0" fontId="30" fillId="0" borderId="0" xfId="62" applyFont="1" applyBorder="1" applyAlignment="1">
      <alignment horizontal="left"/>
      <protection/>
    </xf>
    <xf numFmtId="0" fontId="33" fillId="0" borderId="0" xfId="63" applyFont="1" applyAlignment="1">
      <alignment vertical="center"/>
      <protection/>
    </xf>
    <xf numFmtId="0" fontId="4" fillId="0" borderId="195" xfId="63" applyFont="1" applyBorder="1" applyAlignment="1">
      <alignment horizontal="centerContinuous" vertical="center"/>
      <protection/>
    </xf>
    <xf numFmtId="0" fontId="4" fillId="0" borderId="175" xfId="63" applyFont="1" applyBorder="1" applyAlignment="1">
      <alignment horizontal="centerContinuous" vertical="center"/>
      <protection/>
    </xf>
    <xf numFmtId="0" fontId="4" fillId="0" borderId="134" xfId="63" applyFont="1" applyBorder="1" applyAlignment="1">
      <alignment horizontal="centerContinuous" vertical="center"/>
      <protection/>
    </xf>
    <xf numFmtId="0" fontId="4" fillId="0" borderId="21" xfId="63" applyFont="1" applyBorder="1" applyAlignment="1">
      <alignment horizontal="right" vertical="center"/>
      <protection/>
    </xf>
    <xf numFmtId="0" fontId="7" fillId="0" borderId="43" xfId="63" applyFont="1" applyBorder="1" applyAlignment="1">
      <alignment horizontal="left" vertical="center" wrapText="1"/>
      <protection/>
    </xf>
    <xf numFmtId="0" fontId="7" fillId="0" borderId="46" xfId="63" applyFont="1" applyBorder="1" applyAlignment="1">
      <alignment horizontal="center" vertical="center"/>
      <protection/>
    </xf>
    <xf numFmtId="0" fontId="7" fillId="0" borderId="49" xfId="63" applyFont="1" applyFill="1" applyBorder="1" applyAlignment="1">
      <alignment vertical="center"/>
      <protection/>
    </xf>
    <xf numFmtId="0" fontId="7" fillId="0" borderId="50" xfId="63" applyFont="1" applyFill="1" applyBorder="1" applyAlignment="1">
      <alignment vertical="center"/>
      <protection/>
    </xf>
    <xf numFmtId="0" fontId="7" fillId="0" borderId="46" xfId="63" applyFont="1" applyFill="1" applyBorder="1" applyAlignment="1">
      <alignment vertical="center"/>
      <protection/>
    </xf>
    <xf numFmtId="0" fontId="7" fillId="0" borderId="51" xfId="63" applyFont="1" applyFill="1" applyBorder="1" applyAlignment="1">
      <alignment vertical="center"/>
      <protection/>
    </xf>
    <xf numFmtId="0" fontId="7" fillId="0" borderId="52" xfId="63" applyFont="1" applyFill="1" applyBorder="1" applyAlignment="1">
      <alignment vertical="center"/>
      <protection/>
    </xf>
    <xf numFmtId="0" fontId="7" fillId="0" borderId="12" xfId="63" applyFont="1" applyFill="1" applyBorder="1" applyAlignment="1">
      <alignment vertical="center"/>
      <protection/>
    </xf>
    <xf numFmtId="0" fontId="7" fillId="0" borderId="47" xfId="63" applyFont="1" applyFill="1" applyBorder="1" applyAlignment="1">
      <alignment vertical="center"/>
      <protection/>
    </xf>
    <xf numFmtId="0" fontId="7" fillId="0" borderId="53" xfId="63" applyFont="1" applyFill="1" applyBorder="1" applyAlignment="1">
      <alignment vertical="center"/>
      <protection/>
    </xf>
    <xf numFmtId="0" fontId="7" fillId="0" borderId="44" xfId="63" applyFont="1" applyBorder="1" applyAlignment="1">
      <alignment vertical="center" shrinkToFit="1"/>
      <protection/>
    </xf>
    <xf numFmtId="0" fontId="7" fillId="0" borderId="54" xfId="63" applyFont="1" applyFill="1" applyBorder="1" applyAlignment="1">
      <alignment vertical="center"/>
      <protection/>
    </xf>
    <xf numFmtId="0" fontId="7" fillId="0" borderId="55" xfId="63" applyFont="1" applyFill="1" applyBorder="1" applyAlignment="1">
      <alignment vertical="center"/>
      <protection/>
    </xf>
    <xf numFmtId="0" fontId="7" fillId="0" borderId="36" xfId="63" applyFont="1" applyFill="1" applyBorder="1" applyAlignment="1">
      <alignment vertical="center"/>
      <protection/>
    </xf>
    <xf numFmtId="0" fontId="7" fillId="0" borderId="44" xfId="63" applyFont="1" applyBorder="1" applyAlignment="1">
      <alignment horizontal="left" vertical="center"/>
      <protection/>
    </xf>
    <xf numFmtId="0" fontId="7" fillId="0" borderId="45" xfId="63" applyFont="1" applyBorder="1" applyAlignment="1">
      <alignment horizontal="left" vertical="center"/>
      <protection/>
    </xf>
    <xf numFmtId="0" fontId="7" fillId="0" borderId="56" xfId="63" applyFont="1" applyFill="1" applyBorder="1" applyAlignment="1">
      <alignment vertical="center"/>
      <protection/>
    </xf>
    <xf numFmtId="0" fontId="7" fillId="0" borderId="57" xfId="63" applyFont="1" applyFill="1" applyBorder="1" applyAlignment="1">
      <alignment vertical="center"/>
      <protection/>
    </xf>
    <xf numFmtId="0" fontId="7" fillId="0" borderId="48" xfId="63" applyFont="1" applyFill="1" applyBorder="1" applyAlignment="1">
      <alignment vertical="center"/>
      <protection/>
    </xf>
    <xf numFmtId="0" fontId="7" fillId="0" borderId="58" xfId="63" applyFont="1" applyFill="1" applyBorder="1" applyAlignment="1">
      <alignment vertical="center"/>
      <protection/>
    </xf>
    <xf numFmtId="0" fontId="7" fillId="0" borderId="130" xfId="63" applyFont="1" applyBorder="1" applyAlignment="1">
      <alignment horizontal="center" vertical="center"/>
      <protection/>
    </xf>
    <xf numFmtId="0" fontId="7" fillId="0" borderId="26" xfId="63" applyFont="1" applyBorder="1" applyAlignment="1">
      <alignment horizontal="center" vertical="center"/>
      <protection/>
    </xf>
    <xf numFmtId="0" fontId="10" fillId="0" borderId="174" xfId="63" applyFont="1" applyBorder="1" applyAlignment="1">
      <alignment horizontal="centerContinuous" vertical="center"/>
      <protection/>
    </xf>
    <xf numFmtId="0" fontId="10" fillId="0" borderId="175" xfId="63" applyFont="1" applyBorder="1" applyAlignment="1">
      <alignment horizontal="centerContinuous" vertical="center"/>
      <protection/>
    </xf>
    <xf numFmtId="0" fontId="10" fillId="0" borderId="134" xfId="63" applyFont="1" applyBorder="1" applyAlignment="1">
      <alignment horizontal="centerContinuous" vertical="center"/>
      <protection/>
    </xf>
    <xf numFmtId="0" fontId="8" fillId="0" borderId="49" xfId="63" applyFont="1" applyFill="1" applyBorder="1" applyAlignment="1">
      <alignment vertical="center"/>
      <protection/>
    </xf>
    <xf numFmtId="0" fontId="8" fillId="0" borderId="50" xfId="63" applyFont="1" applyFill="1" applyBorder="1" applyAlignment="1">
      <alignment vertical="center"/>
      <protection/>
    </xf>
    <xf numFmtId="0" fontId="8" fillId="0" borderId="46" xfId="63" applyFont="1" applyFill="1" applyBorder="1" applyAlignment="1">
      <alignment vertical="center"/>
      <protection/>
    </xf>
    <xf numFmtId="0" fontId="8" fillId="0" borderId="99" xfId="63" applyFont="1" applyFill="1" applyBorder="1" applyAlignment="1">
      <alignment vertical="center"/>
      <protection/>
    </xf>
    <xf numFmtId="0" fontId="8" fillId="0" borderId="51" xfId="63" applyFont="1" applyFill="1" applyBorder="1" applyAlignment="1">
      <alignment vertical="center"/>
      <protection/>
    </xf>
    <xf numFmtId="0" fontId="8" fillId="0" borderId="52" xfId="63" applyFont="1" applyFill="1" applyBorder="1" applyAlignment="1">
      <alignment vertical="center"/>
      <protection/>
    </xf>
    <xf numFmtId="0" fontId="8" fillId="0" borderId="12" xfId="63" applyFont="1" applyFill="1" applyBorder="1" applyAlignment="1">
      <alignment vertical="center"/>
      <protection/>
    </xf>
    <xf numFmtId="0" fontId="8" fillId="0" borderId="47" xfId="63" applyFont="1" applyFill="1" applyBorder="1" applyAlignment="1">
      <alignment vertical="center"/>
      <protection/>
    </xf>
    <xf numFmtId="0" fontId="8" fillId="0" borderId="54" xfId="63" applyFont="1" applyFill="1" applyBorder="1" applyAlignment="1">
      <alignment vertical="center"/>
      <protection/>
    </xf>
    <xf numFmtId="0" fontId="8" fillId="0" borderId="53" xfId="63" applyFont="1" applyFill="1" applyBorder="1" applyAlignment="1">
      <alignment vertical="center"/>
      <protection/>
    </xf>
    <xf numFmtId="0" fontId="8" fillId="0" borderId="55" xfId="63" applyFont="1" applyFill="1" applyBorder="1" applyAlignment="1">
      <alignment vertical="center"/>
      <protection/>
    </xf>
    <xf numFmtId="0" fontId="8" fillId="0" borderId="36" xfId="63" applyFont="1" applyFill="1" applyBorder="1" applyAlignment="1">
      <alignment vertical="center"/>
      <protection/>
    </xf>
    <xf numFmtId="0" fontId="8" fillId="0" borderId="12" xfId="63" applyFont="1" applyFill="1" applyBorder="1" applyAlignment="1" quotePrefix="1">
      <alignment horizontal="right" vertical="center"/>
      <protection/>
    </xf>
    <xf numFmtId="0" fontId="8" fillId="0" borderId="55" xfId="63" applyFont="1" applyFill="1" applyBorder="1" applyAlignment="1" quotePrefix="1">
      <alignment horizontal="right" vertical="center"/>
      <protection/>
    </xf>
    <xf numFmtId="0" fontId="8" fillId="0" borderId="36" xfId="63" applyFont="1" applyFill="1" applyBorder="1" applyAlignment="1" quotePrefix="1">
      <alignment horizontal="right" vertical="center"/>
      <protection/>
    </xf>
    <xf numFmtId="0" fontId="7" fillId="0" borderId="30" xfId="63" applyFont="1" applyBorder="1" applyAlignment="1" quotePrefix="1">
      <alignment horizontal="right" vertical="center"/>
      <protection/>
    </xf>
    <xf numFmtId="0" fontId="8" fillId="0" borderId="56" xfId="63" applyFont="1" applyFill="1" applyBorder="1" applyAlignment="1">
      <alignment vertical="center"/>
      <protection/>
    </xf>
    <xf numFmtId="0" fontId="8" fillId="0" borderId="57" xfId="63" applyFont="1" applyFill="1" applyBorder="1" applyAlignment="1">
      <alignment vertical="center"/>
      <protection/>
    </xf>
    <xf numFmtId="0" fontId="8" fillId="0" borderId="48" xfId="63" applyFont="1" applyFill="1" applyBorder="1" applyAlignment="1">
      <alignment vertical="center"/>
      <protection/>
    </xf>
    <xf numFmtId="0" fontId="8" fillId="0" borderId="169" xfId="63" applyFont="1" applyFill="1" applyBorder="1" applyAlignment="1">
      <alignment vertical="center"/>
      <protection/>
    </xf>
    <xf numFmtId="0" fontId="8" fillId="0" borderId="58" xfId="63" applyFont="1" applyFill="1" applyBorder="1" applyAlignment="1">
      <alignment vertical="center"/>
      <protection/>
    </xf>
    <xf numFmtId="177" fontId="7" fillId="33" borderId="213" xfId="71" applyNumberFormat="1" applyFont="1" applyFill="1" applyBorder="1" applyAlignment="1">
      <alignment horizontal="center" vertical="center"/>
      <protection/>
    </xf>
    <xf numFmtId="177" fontId="7" fillId="33" borderId="80" xfId="71" applyNumberFormat="1" applyFont="1" applyFill="1" applyBorder="1" applyAlignment="1">
      <alignment horizontal="center" vertical="center"/>
      <protection/>
    </xf>
    <xf numFmtId="177" fontId="7" fillId="33" borderId="83" xfId="71" applyNumberFormat="1" applyFont="1" applyFill="1" applyBorder="1" applyAlignment="1">
      <alignment horizontal="center" vertical="center"/>
      <protection/>
    </xf>
    <xf numFmtId="177" fontId="7" fillId="33" borderId="214" xfId="71" applyNumberFormat="1" applyFont="1" applyFill="1" applyBorder="1" applyAlignment="1">
      <alignment horizontal="center" vertical="center"/>
      <protection/>
    </xf>
    <xf numFmtId="177" fontId="7" fillId="33" borderId="91" xfId="71" applyNumberFormat="1" applyFont="1" applyFill="1" applyBorder="1" applyAlignment="1">
      <alignment horizontal="center" vertical="center"/>
      <protection/>
    </xf>
    <xf numFmtId="177" fontId="7" fillId="33" borderId="68" xfId="71" applyNumberFormat="1" applyFont="1" applyFill="1" applyBorder="1" applyAlignment="1">
      <alignment horizontal="center" vertical="center"/>
      <protection/>
    </xf>
    <xf numFmtId="177" fontId="7" fillId="33" borderId="89" xfId="71" applyNumberFormat="1" applyFont="1" applyFill="1" applyBorder="1" applyAlignment="1">
      <alignment horizontal="center" vertical="center"/>
      <protection/>
    </xf>
    <xf numFmtId="177" fontId="7" fillId="33" borderId="101" xfId="71" applyNumberFormat="1" applyFont="1" applyFill="1" applyBorder="1" applyAlignment="1">
      <alignment horizontal="center" vertical="center"/>
      <protection/>
    </xf>
    <xf numFmtId="177" fontId="7" fillId="33" borderId="102" xfId="71" applyNumberFormat="1" applyFont="1" applyFill="1" applyBorder="1" applyAlignment="1">
      <alignment horizontal="center" vertical="center"/>
      <protection/>
    </xf>
    <xf numFmtId="177" fontId="7" fillId="33" borderId="103" xfId="71" applyNumberFormat="1" applyFont="1" applyFill="1" applyBorder="1" applyAlignment="1">
      <alignment horizontal="center" vertical="center"/>
      <protection/>
    </xf>
    <xf numFmtId="177" fontId="7" fillId="33" borderId="104" xfId="71" applyNumberFormat="1" applyFont="1" applyFill="1" applyBorder="1" applyAlignment="1">
      <alignment horizontal="center" vertical="center"/>
      <protection/>
    </xf>
    <xf numFmtId="177" fontId="7" fillId="33" borderId="105" xfId="71" applyNumberFormat="1" applyFont="1" applyFill="1" applyBorder="1" applyAlignment="1">
      <alignment horizontal="center" vertical="center"/>
      <protection/>
    </xf>
    <xf numFmtId="176" fontId="7" fillId="0" borderId="110" xfId="71" applyNumberFormat="1" applyFont="1" applyBorder="1" applyAlignment="1">
      <alignment horizontal="right" vertical="center"/>
      <protection/>
    </xf>
    <xf numFmtId="176" fontId="7" fillId="0" borderId="111" xfId="71" applyNumberFormat="1" applyFont="1" applyBorder="1" applyAlignment="1">
      <alignment horizontal="right" vertical="center"/>
      <protection/>
    </xf>
    <xf numFmtId="177" fontId="7" fillId="33" borderId="43" xfId="70" applyNumberFormat="1" applyFont="1" applyFill="1" applyBorder="1" applyAlignment="1">
      <alignment horizontal="center" vertical="center"/>
      <protection/>
    </xf>
    <xf numFmtId="177" fontId="7" fillId="33" borderId="80" xfId="70" applyNumberFormat="1" applyFont="1" applyFill="1" applyBorder="1" applyAlignment="1">
      <alignment horizontal="center" vertical="center"/>
      <protection/>
    </xf>
    <xf numFmtId="177" fontId="7" fillId="33" borderId="51" xfId="70" applyNumberFormat="1" applyFont="1" applyFill="1" applyBorder="1" applyAlignment="1">
      <alignment horizontal="center" vertical="center"/>
      <protection/>
    </xf>
    <xf numFmtId="177" fontId="7" fillId="33" borderId="46" xfId="70" applyNumberFormat="1" applyFont="1" applyFill="1" applyBorder="1" applyAlignment="1">
      <alignment horizontal="center" vertical="center"/>
      <protection/>
    </xf>
    <xf numFmtId="177" fontId="7" fillId="33" borderId="81" xfId="70" applyNumberFormat="1" applyFont="1" applyFill="1" applyBorder="1" applyAlignment="1">
      <alignment horizontal="center" vertical="center"/>
      <protection/>
    </xf>
    <xf numFmtId="177" fontId="7" fillId="33" borderId="67" xfId="70" applyNumberFormat="1" applyFont="1" applyFill="1" applyBorder="1" applyAlignment="1">
      <alignment horizontal="center" vertical="center"/>
      <protection/>
    </xf>
    <xf numFmtId="177" fontId="7" fillId="33" borderId="85" xfId="70" applyNumberFormat="1" applyFont="1" applyFill="1" applyBorder="1" applyAlignment="1">
      <alignment horizontal="center" vertical="center"/>
      <protection/>
    </xf>
    <xf numFmtId="177" fontId="7" fillId="33" borderId="69" xfId="70" applyNumberFormat="1" applyFont="1" applyFill="1" applyBorder="1" applyAlignment="1">
      <alignment horizontal="center" vertical="center"/>
      <protection/>
    </xf>
    <xf numFmtId="177" fontId="7" fillId="33" borderId="70" xfId="70" applyNumberFormat="1" applyFont="1" applyFill="1" applyBorder="1" applyAlignment="1">
      <alignment horizontal="center" vertical="center"/>
      <protection/>
    </xf>
    <xf numFmtId="177" fontId="7" fillId="33" borderId="86" xfId="70" applyNumberFormat="1" applyFont="1" applyFill="1" applyBorder="1" applyAlignment="1">
      <alignment horizontal="center" vertical="center"/>
      <protection/>
    </xf>
    <xf numFmtId="177" fontId="7" fillId="33" borderId="44" xfId="70" applyNumberFormat="1" applyFont="1" applyFill="1" applyBorder="1" applyAlignment="1">
      <alignment horizontal="center" vertical="center"/>
      <protection/>
    </xf>
    <xf numFmtId="177" fontId="7" fillId="33" borderId="68" xfId="70" applyNumberFormat="1" applyFont="1" applyFill="1" applyBorder="1" applyAlignment="1">
      <alignment horizontal="center" vertical="center"/>
      <protection/>
    </xf>
    <xf numFmtId="177" fontId="7" fillId="33" borderId="47" xfId="70" applyNumberFormat="1" applyFont="1" applyFill="1" applyBorder="1" applyAlignment="1">
      <alignment horizontal="center" vertical="center"/>
      <protection/>
    </xf>
    <xf numFmtId="177" fontId="7" fillId="33" borderId="53" xfId="70" applyNumberFormat="1" applyFont="1" applyFill="1" applyBorder="1" applyAlignment="1">
      <alignment horizontal="center" vertical="center"/>
      <protection/>
    </xf>
    <xf numFmtId="177" fontId="7" fillId="33" borderId="71" xfId="70" applyNumberFormat="1" applyFont="1" applyFill="1" applyBorder="1" applyAlignment="1">
      <alignment horizontal="center" vertical="center"/>
      <protection/>
    </xf>
    <xf numFmtId="177" fontId="7" fillId="33" borderId="91" xfId="70" applyNumberFormat="1" applyFont="1" applyFill="1" applyBorder="1" applyAlignment="1">
      <alignment horizontal="center" vertical="center"/>
      <protection/>
    </xf>
    <xf numFmtId="177" fontId="7" fillId="33" borderId="89" xfId="70" applyNumberFormat="1" applyFont="1" applyFill="1" applyBorder="1" applyAlignment="1">
      <alignment horizontal="center" vertical="center"/>
      <protection/>
    </xf>
    <xf numFmtId="177" fontId="7" fillId="33" borderId="101" xfId="70" applyNumberFormat="1" applyFont="1" applyFill="1" applyBorder="1" applyAlignment="1">
      <alignment horizontal="center" vertical="center"/>
      <protection/>
    </xf>
    <xf numFmtId="177" fontId="7" fillId="33" borderId="215" xfId="70" applyNumberFormat="1" applyFont="1" applyFill="1" applyBorder="1" applyAlignment="1">
      <alignment horizontal="center" vertical="center"/>
      <protection/>
    </xf>
    <xf numFmtId="177" fontId="7" fillId="33" borderId="74" xfId="70" applyNumberFormat="1" applyFont="1" applyFill="1" applyBorder="1" applyAlignment="1">
      <alignment horizontal="center" vertical="center"/>
      <protection/>
    </xf>
    <xf numFmtId="177" fontId="7" fillId="33" borderId="98" xfId="70" applyNumberFormat="1" applyFont="1" applyFill="1" applyBorder="1" applyAlignment="1">
      <alignment horizontal="center" vertical="center"/>
      <protection/>
    </xf>
    <xf numFmtId="177" fontId="7" fillId="33" borderId="216" xfId="70" applyNumberFormat="1" applyFont="1" applyFill="1" applyBorder="1" applyAlignment="1">
      <alignment horizontal="center" vertical="center"/>
      <protection/>
    </xf>
    <xf numFmtId="180" fontId="7" fillId="0" borderId="83" xfId="70" applyNumberFormat="1" applyFont="1" applyBorder="1" applyAlignment="1">
      <alignment horizontal="right" vertical="center"/>
      <protection/>
    </xf>
    <xf numFmtId="180" fontId="7" fillId="0" borderId="88" xfId="70" applyNumberFormat="1" applyFont="1" applyBorder="1" applyAlignment="1">
      <alignment horizontal="right" vertical="center"/>
      <protection/>
    </xf>
    <xf numFmtId="180" fontId="7" fillId="0" borderId="89" xfId="70" applyNumberFormat="1" applyFont="1" applyBorder="1" applyAlignment="1">
      <alignment horizontal="right" vertical="center"/>
      <protection/>
    </xf>
    <xf numFmtId="0" fontId="34" fillId="0" borderId="0" xfId="63" applyFont="1" applyAlignment="1">
      <alignment vertical="center"/>
      <protection/>
    </xf>
    <xf numFmtId="0" fontId="34" fillId="0" borderId="0" xfId="69" applyFont="1" applyAlignment="1">
      <alignment vertical="center"/>
      <protection/>
    </xf>
    <xf numFmtId="0" fontId="34" fillId="0" borderId="0" xfId="61" applyFont="1" applyAlignment="1" quotePrefix="1">
      <alignment horizontal="left" vertical="center"/>
      <protection/>
    </xf>
    <xf numFmtId="0" fontId="34" fillId="0" borderId="0" xfId="73" applyFont="1" applyAlignment="1">
      <alignment vertical="center"/>
      <protection/>
    </xf>
    <xf numFmtId="0" fontId="34" fillId="0" borderId="0" xfId="74" applyFont="1" applyAlignment="1">
      <alignment vertical="center"/>
      <protection/>
    </xf>
    <xf numFmtId="0" fontId="34" fillId="0" borderId="0" xfId="66" applyFont="1" applyAlignment="1">
      <alignment vertical="center"/>
      <protection/>
    </xf>
    <xf numFmtId="0" fontId="34" fillId="0" borderId="0" xfId="75" applyFont="1" applyAlignment="1">
      <alignment vertical="center"/>
      <protection/>
    </xf>
    <xf numFmtId="0" fontId="34" fillId="0" borderId="0" xfId="68" applyFont="1" applyAlignment="1">
      <alignment vertical="center"/>
      <protection/>
    </xf>
    <xf numFmtId="0" fontId="34" fillId="0" borderId="0" xfId="71" applyFont="1" applyAlignment="1">
      <alignment vertical="center"/>
      <protection/>
    </xf>
    <xf numFmtId="0" fontId="34" fillId="0" borderId="0" xfId="72" applyFont="1" applyAlignment="1">
      <alignment vertical="center"/>
      <protection/>
    </xf>
    <xf numFmtId="0" fontId="34" fillId="0" borderId="0" xfId="70" applyFont="1" applyAlignment="1">
      <alignment vertical="center"/>
      <protection/>
    </xf>
    <xf numFmtId="0" fontId="34" fillId="0" borderId="0" xfId="65" applyFont="1" applyAlignment="1">
      <alignment vertical="center"/>
      <protection/>
    </xf>
    <xf numFmtId="0" fontId="34" fillId="0" borderId="0" xfId="64" applyFont="1" applyAlignment="1">
      <alignment vertical="center"/>
      <protection/>
    </xf>
    <xf numFmtId="0" fontId="26" fillId="0" borderId="0" xfId="62" applyAlignment="1">
      <alignment vertical="center"/>
      <protection/>
    </xf>
    <xf numFmtId="0" fontId="7" fillId="0" borderId="67" xfId="63" applyFont="1" applyBorder="1" applyAlignment="1">
      <alignment vertical="center" shrinkToFit="1"/>
      <protection/>
    </xf>
    <xf numFmtId="0" fontId="7" fillId="0" borderId="84" xfId="63" applyFont="1" applyBorder="1" applyAlignment="1">
      <alignment horizontal="center" vertical="center"/>
      <protection/>
    </xf>
    <xf numFmtId="0" fontId="7" fillId="0" borderId="70" xfId="63" applyFont="1" applyBorder="1" applyAlignment="1">
      <alignment horizontal="center" vertical="center"/>
      <protection/>
    </xf>
    <xf numFmtId="0" fontId="8" fillId="0" borderId="13" xfId="63" applyFont="1" applyFill="1" applyBorder="1" applyAlignment="1">
      <alignment vertical="center"/>
      <protection/>
    </xf>
    <xf numFmtId="0" fontId="8" fillId="0" borderId="11" xfId="63" applyFont="1" applyFill="1" applyBorder="1" applyAlignment="1">
      <alignment vertical="center"/>
      <protection/>
    </xf>
    <xf numFmtId="0" fontId="8" fillId="0" borderId="14" xfId="63" applyFont="1" applyFill="1" applyBorder="1" applyAlignment="1">
      <alignment vertical="center"/>
      <protection/>
    </xf>
    <xf numFmtId="0" fontId="8" fillId="0" borderId="10" xfId="63" applyFont="1" applyFill="1" applyBorder="1" applyAlignment="1">
      <alignment vertical="center"/>
      <protection/>
    </xf>
    <xf numFmtId="0" fontId="8" fillId="0" borderId="128" xfId="63" applyFont="1" applyFill="1" applyBorder="1" applyAlignment="1">
      <alignment vertical="center"/>
      <protection/>
    </xf>
    <xf numFmtId="0" fontId="7" fillId="0" borderId="217" xfId="63" applyFont="1" applyBorder="1" applyAlignment="1">
      <alignment horizontal="right" vertical="center"/>
      <protection/>
    </xf>
    <xf numFmtId="0" fontId="6" fillId="0" borderId="84" xfId="63" applyFont="1" applyBorder="1" applyAlignment="1">
      <alignment horizontal="left" vertical="center"/>
      <protection/>
    </xf>
    <xf numFmtId="0" fontId="7" fillId="0" borderId="13" xfId="63" applyFont="1" applyFill="1" applyBorder="1" applyAlignment="1">
      <alignment vertical="center"/>
      <protection/>
    </xf>
    <xf numFmtId="0" fontId="7" fillId="0" borderId="11" xfId="63" applyFont="1" applyFill="1" applyBorder="1" applyAlignment="1">
      <alignment vertical="center"/>
      <protection/>
    </xf>
    <xf numFmtId="0" fontId="7" fillId="0" borderId="14" xfId="63" applyFont="1" applyFill="1" applyBorder="1" applyAlignment="1">
      <alignment vertical="center"/>
      <protection/>
    </xf>
    <xf numFmtId="0" fontId="7" fillId="0" borderId="10" xfId="63" applyFont="1" applyFill="1" applyBorder="1" applyAlignment="1">
      <alignment vertical="center"/>
      <protection/>
    </xf>
    <xf numFmtId="0" fontId="7" fillId="0" borderId="128" xfId="63" applyFont="1" applyFill="1" applyBorder="1" applyAlignment="1">
      <alignment vertical="center"/>
      <protection/>
    </xf>
    <xf numFmtId="0" fontId="6" fillId="0" borderId="67" xfId="69" applyFont="1" applyBorder="1" applyAlignment="1">
      <alignment horizontal="left" vertical="center"/>
      <protection/>
    </xf>
    <xf numFmtId="0" fontId="7" fillId="0" borderId="84" xfId="69" applyFont="1" applyBorder="1" applyAlignment="1">
      <alignment horizontal="center" vertical="center"/>
      <protection/>
    </xf>
    <xf numFmtId="0" fontId="7" fillId="0" borderId="70" xfId="69" applyFont="1" applyBorder="1" applyAlignment="1">
      <alignment horizontal="left" vertical="center"/>
      <protection/>
    </xf>
    <xf numFmtId="49" fontId="8" fillId="0" borderId="13" xfId="69" applyNumberFormat="1" applyFont="1" applyFill="1" applyBorder="1" applyAlignment="1">
      <alignment horizontal="center" vertical="center"/>
      <protection/>
    </xf>
    <xf numFmtId="49" fontId="8" fillId="0" borderId="11" xfId="69" applyNumberFormat="1" applyFont="1" applyFill="1" applyBorder="1" applyAlignment="1">
      <alignment horizontal="center" vertical="center"/>
      <protection/>
    </xf>
    <xf numFmtId="49" fontId="8" fillId="0" borderId="14" xfId="69" applyNumberFormat="1" applyFont="1" applyFill="1" applyBorder="1" applyAlignment="1">
      <alignment horizontal="center" vertical="center"/>
      <protection/>
    </xf>
    <xf numFmtId="49" fontId="7" fillId="0" borderId="217" xfId="69" applyNumberFormat="1" applyFont="1" applyBorder="1" applyAlignment="1">
      <alignment horizontal="center" vertical="center"/>
      <protection/>
    </xf>
    <xf numFmtId="0" fontId="6" fillId="0" borderId="84" xfId="69" applyFont="1" applyBorder="1" applyAlignment="1">
      <alignment horizontal="left" vertical="center"/>
      <protection/>
    </xf>
    <xf numFmtId="0" fontId="21" fillId="0" borderId="19" xfId="61" applyFont="1" applyBorder="1" applyAlignment="1">
      <alignment horizontal="center" vertical="center"/>
      <protection/>
    </xf>
    <xf numFmtId="0" fontId="21" fillId="0" borderId="21" xfId="61" applyFont="1" applyBorder="1" applyAlignment="1">
      <alignment horizontal="center" vertical="center"/>
      <protection/>
    </xf>
    <xf numFmtId="0" fontId="21" fillId="0" borderId="154" xfId="61" applyFont="1" applyBorder="1" applyAlignment="1">
      <alignment horizontal="center" vertical="center"/>
      <protection/>
    </xf>
    <xf numFmtId="0" fontId="21" fillId="0" borderId="155" xfId="61" applyFont="1" applyBorder="1" applyAlignment="1">
      <alignment horizontal="center" vertical="center"/>
      <protection/>
    </xf>
    <xf numFmtId="0" fontId="6" fillId="0" borderId="67" xfId="73" applyFont="1" applyBorder="1" applyAlignment="1">
      <alignment horizontal="left" vertical="center"/>
      <protection/>
    </xf>
    <xf numFmtId="0" fontId="7" fillId="0" borderId="84" xfId="73" applyFont="1" applyBorder="1" applyAlignment="1">
      <alignment vertical="center"/>
      <protection/>
    </xf>
    <xf numFmtId="0" fontId="7" fillId="0" borderId="70" xfId="73" applyFont="1" applyBorder="1" applyAlignment="1">
      <alignment horizontal="left" vertical="center"/>
      <protection/>
    </xf>
    <xf numFmtId="0" fontId="8" fillId="0" borderId="13" xfId="73" applyFont="1" applyFill="1" applyBorder="1" applyAlignment="1">
      <alignment vertical="center"/>
      <protection/>
    </xf>
    <xf numFmtId="0" fontId="8" fillId="0" borderId="11" xfId="73" applyFont="1" applyFill="1" applyBorder="1" applyAlignment="1">
      <alignment vertical="center"/>
      <protection/>
    </xf>
    <xf numFmtId="0" fontId="8" fillId="0" borderId="14" xfId="73" applyFont="1" applyFill="1" applyBorder="1" applyAlignment="1">
      <alignment vertical="center"/>
      <protection/>
    </xf>
    <xf numFmtId="0" fontId="8" fillId="0" borderId="10" xfId="73" applyFont="1" applyFill="1" applyBorder="1" applyAlignment="1">
      <alignment vertical="center"/>
      <protection/>
    </xf>
    <xf numFmtId="0" fontId="8" fillId="0" borderId="128" xfId="73" applyFont="1" applyFill="1" applyBorder="1" applyAlignment="1">
      <alignment vertical="center"/>
      <protection/>
    </xf>
    <xf numFmtId="0" fontId="7" fillId="0" borderId="217" xfId="73" applyFont="1" applyBorder="1" applyAlignment="1">
      <alignment horizontal="right" vertical="center"/>
      <protection/>
    </xf>
    <xf numFmtId="0" fontId="7" fillId="0" borderId="67" xfId="73" applyFont="1" applyBorder="1" applyAlignment="1">
      <alignment horizontal="center" vertical="center"/>
      <protection/>
    </xf>
    <xf numFmtId="0" fontId="6" fillId="0" borderId="84" xfId="73" applyFont="1" applyBorder="1" applyAlignment="1">
      <alignment horizontal="left" vertical="center"/>
      <protection/>
    </xf>
    <xf numFmtId="0" fontId="17" fillId="0" borderId="67" xfId="74" applyFont="1" applyBorder="1" applyAlignment="1">
      <alignment horizontal="left" vertical="center" wrapText="1"/>
      <protection/>
    </xf>
    <xf numFmtId="0" fontId="7" fillId="0" borderId="84" xfId="74" applyFont="1" applyBorder="1" applyAlignment="1">
      <alignment horizontal="center" vertical="center"/>
      <protection/>
    </xf>
    <xf numFmtId="0" fontId="7" fillId="0" borderId="70" xfId="74" applyFont="1" applyBorder="1" applyAlignment="1">
      <alignment horizontal="left" vertical="center"/>
      <protection/>
    </xf>
    <xf numFmtId="0" fontId="8" fillId="0" borderId="13" xfId="74" applyFont="1" applyFill="1" applyBorder="1" applyAlignment="1">
      <alignment horizontal="center" vertical="center"/>
      <protection/>
    </xf>
    <xf numFmtId="0" fontId="8" fillId="0" borderId="11" xfId="74" applyFont="1" applyFill="1" applyBorder="1" applyAlignment="1">
      <alignment horizontal="center" vertical="center"/>
      <protection/>
    </xf>
    <xf numFmtId="0" fontId="8" fillId="0" borderId="14" xfId="74" applyFont="1" applyFill="1" applyBorder="1" applyAlignment="1">
      <alignment horizontal="center" vertical="center"/>
      <protection/>
    </xf>
    <xf numFmtId="176" fontId="0" fillId="0" borderId="217" xfId="74" applyNumberFormat="1" applyFont="1" applyBorder="1" applyAlignment="1">
      <alignment vertical="center"/>
      <protection/>
    </xf>
    <xf numFmtId="176" fontId="0" fillId="0" borderId="67" xfId="74" applyNumberFormat="1" applyFont="1" applyBorder="1" applyAlignment="1">
      <alignment vertical="center"/>
      <protection/>
    </xf>
    <xf numFmtId="179" fontId="0" fillId="0" borderId="67" xfId="74" applyNumberFormat="1" applyFont="1" applyBorder="1" applyAlignment="1">
      <alignment vertical="center"/>
      <protection/>
    </xf>
    <xf numFmtId="0" fontId="6" fillId="0" borderId="84" xfId="74" applyFont="1" applyBorder="1" applyAlignment="1">
      <alignment horizontal="left" vertical="center"/>
      <protection/>
    </xf>
    <xf numFmtId="0" fontId="6" fillId="0" borderId="67" xfId="66" applyFont="1" applyBorder="1" applyAlignment="1">
      <alignment horizontal="left" vertical="center"/>
      <protection/>
    </xf>
    <xf numFmtId="0" fontId="7" fillId="0" borderId="84" xfId="66" applyFont="1" applyBorder="1" applyAlignment="1">
      <alignment vertical="center"/>
      <protection/>
    </xf>
    <xf numFmtId="0" fontId="7" fillId="0" borderId="70" xfId="66" applyFont="1" applyBorder="1" applyAlignment="1">
      <alignment horizontal="left" vertical="center"/>
      <protection/>
    </xf>
    <xf numFmtId="0" fontId="8" fillId="0" borderId="13" xfId="66" applyFont="1" applyFill="1" applyBorder="1" applyAlignment="1">
      <alignment vertical="center"/>
      <protection/>
    </xf>
    <xf numFmtId="0" fontId="8" fillId="0" borderId="11" xfId="66" applyFont="1" applyFill="1" applyBorder="1" applyAlignment="1">
      <alignment vertical="center"/>
      <protection/>
    </xf>
    <xf numFmtId="0" fontId="8" fillId="0" borderId="14" xfId="66" applyFont="1" applyFill="1" applyBorder="1" applyAlignment="1">
      <alignment vertical="center"/>
      <protection/>
    </xf>
    <xf numFmtId="0" fontId="8" fillId="0" borderId="10" xfId="66" applyFont="1" applyFill="1" applyBorder="1" applyAlignment="1">
      <alignment vertical="center"/>
      <protection/>
    </xf>
    <xf numFmtId="0" fontId="8" fillId="0" borderId="128" xfId="66" applyFont="1" applyFill="1" applyBorder="1" applyAlignment="1">
      <alignment vertical="center"/>
      <protection/>
    </xf>
    <xf numFmtId="0" fontId="7" fillId="0" borderId="217" xfId="66" applyFont="1" applyBorder="1" applyAlignment="1">
      <alignment horizontal="right" vertical="center"/>
      <protection/>
    </xf>
    <xf numFmtId="0" fontId="7" fillId="0" borderId="67" xfId="66" applyFont="1" applyBorder="1" applyAlignment="1">
      <alignment horizontal="center" vertical="center"/>
      <protection/>
    </xf>
    <xf numFmtId="0" fontId="6" fillId="0" borderId="84" xfId="66" applyFont="1" applyBorder="1" applyAlignment="1">
      <alignment horizontal="left" vertical="center"/>
      <protection/>
    </xf>
    <xf numFmtId="0" fontId="6" fillId="0" borderId="67" xfId="75" applyFont="1" applyBorder="1" applyAlignment="1">
      <alignment horizontal="left" vertical="center"/>
      <protection/>
    </xf>
    <xf numFmtId="0" fontId="7" fillId="0" borderId="84" xfId="75" applyFont="1" applyBorder="1" applyAlignment="1">
      <alignment horizontal="center" vertical="center"/>
      <protection/>
    </xf>
    <xf numFmtId="0" fontId="7" fillId="0" borderId="70" xfId="75" applyFont="1" applyBorder="1" applyAlignment="1">
      <alignment horizontal="left" vertical="center"/>
      <protection/>
    </xf>
    <xf numFmtId="49" fontId="8" fillId="0" borderId="13" xfId="75" applyNumberFormat="1" applyFont="1" applyFill="1" applyBorder="1" applyAlignment="1">
      <alignment horizontal="center" vertical="center"/>
      <protection/>
    </xf>
    <xf numFmtId="49" fontId="8" fillId="0" borderId="14" xfId="75" applyNumberFormat="1" applyFont="1" applyFill="1" applyBorder="1" applyAlignment="1">
      <alignment horizontal="center" vertical="center"/>
      <protection/>
    </xf>
    <xf numFmtId="0" fontId="7" fillId="0" borderId="87" xfId="75" applyFont="1" applyBorder="1" applyAlignment="1">
      <alignment horizontal="right" vertical="center"/>
      <protection/>
    </xf>
    <xf numFmtId="0" fontId="7" fillId="0" borderId="85" xfId="75" applyFont="1" applyBorder="1" applyAlignment="1">
      <alignment horizontal="right" vertical="center"/>
      <protection/>
    </xf>
    <xf numFmtId="178" fontId="7" fillId="0" borderId="70" xfId="75" applyNumberFormat="1" applyFont="1" applyBorder="1" applyAlignment="1">
      <alignment horizontal="right" vertical="center"/>
      <protection/>
    </xf>
    <xf numFmtId="0" fontId="6" fillId="0" borderId="84" xfId="75" applyFont="1" applyBorder="1" applyAlignment="1">
      <alignment horizontal="left" vertical="center"/>
      <protection/>
    </xf>
    <xf numFmtId="0" fontId="6" fillId="0" borderId="67" xfId="68" applyFont="1" applyBorder="1" applyAlignment="1">
      <alignment horizontal="left" vertical="center"/>
      <protection/>
    </xf>
    <xf numFmtId="0" fontId="7" fillId="0" borderId="84" xfId="68" applyFont="1" applyBorder="1" applyAlignment="1">
      <alignment horizontal="center" vertical="center"/>
      <protection/>
    </xf>
    <xf numFmtId="0" fontId="7" fillId="0" borderId="70" xfId="68" applyFont="1" applyBorder="1" applyAlignment="1">
      <alignment horizontal="left" vertical="center"/>
      <protection/>
    </xf>
    <xf numFmtId="49" fontId="8" fillId="0" borderId="13" xfId="68" applyNumberFormat="1" applyFont="1" applyFill="1" applyBorder="1" applyAlignment="1">
      <alignment horizontal="center" vertical="center"/>
      <protection/>
    </xf>
    <xf numFmtId="49" fontId="8" fillId="0" borderId="14" xfId="68" applyNumberFormat="1" applyFont="1" applyFill="1" applyBorder="1" applyAlignment="1">
      <alignment horizontal="center" vertical="center"/>
      <protection/>
    </xf>
    <xf numFmtId="0" fontId="7" fillId="0" borderId="87" xfId="68" applyFont="1" applyBorder="1" applyAlignment="1">
      <alignment horizontal="right" vertical="center"/>
      <protection/>
    </xf>
    <xf numFmtId="0" fontId="7" fillId="0" borderId="85" xfId="68" applyFont="1" applyBorder="1" applyAlignment="1">
      <alignment horizontal="right" vertical="center"/>
      <protection/>
    </xf>
    <xf numFmtId="178" fontId="7" fillId="0" borderId="70" xfId="68" applyNumberFormat="1" applyFont="1" applyBorder="1" applyAlignment="1">
      <alignment horizontal="right" vertical="center"/>
      <protection/>
    </xf>
    <xf numFmtId="0" fontId="6" fillId="0" borderId="84" xfId="68" applyFont="1" applyBorder="1" applyAlignment="1">
      <alignment horizontal="left" vertical="center"/>
      <protection/>
    </xf>
    <xf numFmtId="0" fontId="6" fillId="0" borderId="67" xfId="71" applyFont="1" applyBorder="1" applyAlignment="1">
      <alignment horizontal="center" vertical="center" shrinkToFit="1"/>
      <protection/>
    </xf>
    <xf numFmtId="0" fontId="7" fillId="0" borderId="84" xfId="71" applyFont="1" applyBorder="1" applyAlignment="1">
      <alignment horizontal="center" vertical="center"/>
      <protection/>
    </xf>
    <xf numFmtId="177" fontId="7" fillId="33" borderId="85" xfId="71" applyNumberFormat="1" applyFont="1" applyFill="1" applyBorder="1" applyAlignment="1">
      <alignment horizontal="center" vertical="center"/>
      <protection/>
    </xf>
    <xf numFmtId="177" fontId="7" fillId="33" borderId="218" xfId="71" applyNumberFormat="1" applyFont="1" applyFill="1" applyBorder="1" applyAlignment="1">
      <alignment horizontal="center" vertical="center"/>
      <protection/>
    </xf>
    <xf numFmtId="177" fontId="7" fillId="33" borderId="88" xfId="71" applyNumberFormat="1" applyFont="1" applyFill="1" applyBorder="1" applyAlignment="1">
      <alignment horizontal="center" vertical="center"/>
      <protection/>
    </xf>
    <xf numFmtId="176" fontId="7" fillId="0" borderId="87" xfId="71" applyNumberFormat="1" applyFont="1" applyBorder="1" applyAlignment="1">
      <alignment horizontal="right" vertical="center"/>
      <protection/>
    </xf>
    <xf numFmtId="176" fontId="7" fillId="0" borderId="88" xfId="71" applyNumberFormat="1" applyFont="1" applyBorder="1" applyAlignment="1">
      <alignment horizontal="right" vertical="center"/>
      <protection/>
    </xf>
    <xf numFmtId="0" fontId="6" fillId="0" borderId="84" xfId="71" applyFont="1" applyBorder="1" applyAlignment="1">
      <alignment horizontal="left" vertical="center" shrinkToFit="1"/>
      <protection/>
    </xf>
    <xf numFmtId="177" fontId="7" fillId="33" borderId="219" xfId="71" applyNumberFormat="1" applyFont="1" applyFill="1" applyBorder="1" applyAlignment="1">
      <alignment horizontal="center" vertical="center"/>
      <protection/>
    </xf>
    <xf numFmtId="0" fontId="6" fillId="0" borderId="67" xfId="72" applyFont="1" applyBorder="1" applyAlignment="1">
      <alignment horizontal="left" vertical="center" shrinkToFit="1"/>
      <protection/>
    </xf>
    <xf numFmtId="0" fontId="7" fillId="0" borderId="84" xfId="72" applyFont="1" applyBorder="1" applyAlignment="1">
      <alignment horizontal="center" vertical="center"/>
      <protection/>
    </xf>
    <xf numFmtId="0" fontId="7" fillId="0" borderId="70" xfId="72" applyFont="1" applyBorder="1" applyAlignment="1">
      <alignment horizontal="left" vertical="center" shrinkToFit="1"/>
      <protection/>
    </xf>
    <xf numFmtId="0" fontId="8" fillId="0" borderId="13"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8" fillId="0" borderId="14" xfId="72" applyFont="1" applyFill="1" applyBorder="1" applyAlignment="1">
      <alignment horizontal="center" vertical="center"/>
      <protection/>
    </xf>
    <xf numFmtId="0" fontId="8" fillId="0" borderId="10" xfId="72" applyFont="1" applyFill="1" applyBorder="1" applyAlignment="1">
      <alignment horizontal="center" vertical="center"/>
      <protection/>
    </xf>
    <xf numFmtId="0" fontId="8" fillId="0" borderId="128" xfId="72" applyFont="1" applyFill="1" applyBorder="1" applyAlignment="1">
      <alignment horizontal="center" vertical="center"/>
      <protection/>
    </xf>
    <xf numFmtId="0" fontId="7" fillId="0" borderId="217" xfId="72" applyFont="1" applyBorder="1" applyAlignment="1">
      <alignment horizontal="right" vertical="center"/>
      <protection/>
    </xf>
    <xf numFmtId="0" fontId="6" fillId="0" borderId="84" xfId="72" applyFont="1" applyBorder="1" applyAlignment="1">
      <alignment horizontal="left" vertical="center"/>
      <protection/>
    </xf>
    <xf numFmtId="0" fontId="6" fillId="0" borderId="84" xfId="70" applyFont="1" applyBorder="1" applyAlignment="1">
      <alignment vertical="center"/>
      <protection/>
    </xf>
    <xf numFmtId="0" fontId="6" fillId="0" borderId="67" xfId="65" applyFont="1" applyBorder="1" applyAlignment="1">
      <alignment horizontal="left" vertical="center" shrinkToFit="1"/>
      <protection/>
    </xf>
    <xf numFmtId="0" fontId="7" fillId="0" borderId="84" xfId="65" applyFont="1" applyBorder="1" applyAlignment="1">
      <alignment horizontal="center" vertical="center"/>
      <protection/>
    </xf>
    <xf numFmtId="0" fontId="7" fillId="0" borderId="70" xfId="65" applyFont="1" applyBorder="1" applyAlignment="1">
      <alignment horizontal="left" vertical="center" shrinkToFit="1"/>
      <protection/>
    </xf>
    <xf numFmtId="0" fontId="8" fillId="0" borderId="13" xfId="65" applyFont="1" applyFill="1" applyBorder="1" applyAlignment="1">
      <alignment horizontal="center" vertical="center"/>
      <protection/>
    </xf>
    <xf numFmtId="0" fontId="8" fillId="0" borderId="11" xfId="65" applyFont="1" applyFill="1" applyBorder="1" applyAlignment="1">
      <alignment horizontal="center" vertical="center"/>
      <protection/>
    </xf>
    <xf numFmtId="0" fontId="8" fillId="0" borderId="14" xfId="65" applyFont="1" applyFill="1" applyBorder="1" applyAlignment="1">
      <alignment horizontal="center" vertical="center"/>
      <protection/>
    </xf>
    <xf numFmtId="0" fontId="8" fillId="0" borderId="10" xfId="65" applyFont="1" applyFill="1" applyBorder="1" applyAlignment="1">
      <alignment horizontal="center" vertical="center"/>
      <protection/>
    </xf>
    <xf numFmtId="0" fontId="8" fillId="0" borderId="128" xfId="65" applyFont="1" applyFill="1" applyBorder="1" applyAlignment="1">
      <alignment horizontal="center" vertical="center"/>
      <protection/>
    </xf>
    <xf numFmtId="0" fontId="7" fillId="0" borderId="217" xfId="65" applyFont="1" applyBorder="1" applyAlignment="1">
      <alignment horizontal="right" vertical="center"/>
      <protection/>
    </xf>
    <xf numFmtId="0" fontId="6" fillId="0" borderId="84" xfId="65" applyFont="1" applyBorder="1" applyAlignment="1">
      <alignment horizontal="left" vertical="center"/>
      <protection/>
    </xf>
    <xf numFmtId="0" fontId="6" fillId="0" borderId="67" xfId="64" applyFont="1" applyBorder="1" applyAlignment="1">
      <alignment horizontal="left" vertical="center" shrinkToFit="1"/>
      <protection/>
    </xf>
    <xf numFmtId="0" fontId="7" fillId="0" borderId="84" xfId="64" applyFont="1" applyBorder="1" applyAlignment="1">
      <alignment horizontal="center" vertical="center"/>
      <protection/>
    </xf>
    <xf numFmtId="0" fontId="7" fillId="0" borderId="70" xfId="64" applyFont="1" applyBorder="1" applyAlignment="1">
      <alignment horizontal="left" vertical="center" shrinkToFit="1"/>
      <protection/>
    </xf>
    <xf numFmtId="0" fontId="8" fillId="0" borderId="11" xfId="64" applyFont="1" applyFill="1" applyBorder="1" applyAlignment="1">
      <alignment horizontal="center" vertical="center"/>
      <protection/>
    </xf>
    <xf numFmtId="0" fontId="8" fillId="0" borderId="128"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7" fillId="0" borderId="217" xfId="64" applyFont="1" applyBorder="1" applyAlignment="1">
      <alignment horizontal="right" vertical="center"/>
      <protection/>
    </xf>
    <xf numFmtId="0" fontId="6" fillId="0" borderId="84" xfId="64" applyFont="1" applyBorder="1" applyAlignment="1">
      <alignment horizontal="left" vertical="center"/>
      <protection/>
    </xf>
    <xf numFmtId="0" fontId="8" fillId="0" borderId="127" xfId="64" applyFont="1" applyFill="1" applyBorder="1" applyAlignment="1">
      <alignment horizontal="center" vertical="center"/>
      <protection/>
    </xf>
    <xf numFmtId="0" fontId="6" fillId="0" borderId="67" xfId="63" applyFont="1" applyBorder="1" applyAlignment="1">
      <alignment horizontal="left" vertical="center" shrinkToFit="1"/>
      <protection/>
    </xf>
    <xf numFmtId="0" fontId="7" fillId="0" borderId="70" xfId="63" applyFont="1" applyBorder="1" applyAlignment="1">
      <alignment horizontal="left" vertical="center" shrinkToFit="1"/>
      <protection/>
    </xf>
    <xf numFmtId="0" fontId="8" fillId="0" borderId="13"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8" fillId="0" borderId="128" xfId="63" applyFont="1" applyFill="1" applyBorder="1" applyAlignment="1">
      <alignment horizontal="center" vertical="center"/>
      <protection/>
    </xf>
    <xf numFmtId="0" fontId="7" fillId="0" borderId="45" xfId="63" applyFont="1" applyBorder="1" applyAlignment="1">
      <alignment horizontal="left" vertical="center" wrapText="1"/>
      <protection/>
    </xf>
    <xf numFmtId="0" fontId="20" fillId="0" borderId="0" xfId="61" applyFont="1" applyBorder="1" applyAlignment="1">
      <alignment vertical="center"/>
      <protection/>
    </xf>
    <xf numFmtId="0" fontId="21" fillId="0" borderId="0" xfId="61" applyFont="1" applyBorder="1" applyAlignment="1" quotePrefix="1">
      <alignment horizontal="left" vertical="center"/>
      <protection/>
    </xf>
    <xf numFmtId="0" fontId="21" fillId="0" borderId="220" xfId="61" applyFont="1" applyBorder="1" applyAlignment="1">
      <alignment horizontal="center" vertical="center"/>
      <protection/>
    </xf>
    <xf numFmtId="0" fontId="21" fillId="0" borderId="221" xfId="61" applyFont="1" applyBorder="1" applyAlignment="1">
      <alignment vertical="center"/>
      <protection/>
    </xf>
    <xf numFmtId="0" fontId="13" fillId="0" borderId="45" xfId="73" applyFont="1" applyBorder="1" applyAlignment="1">
      <alignment horizontal="left" vertical="center" wrapText="1"/>
      <protection/>
    </xf>
    <xf numFmtId="0" fontId="13" fillId="0" borderId="45" xfId="74" applyFont="1" applyBorder="1" applyAlignment="1">
      <alignment horizontal="left" vertical="center" wrapText="1"/>
      <protection/>
    </xf>
    <xf numFmtId="0" fontId="7" fillId="0" borderId="24" xfId="74" applyFont="1" applyBorder="1" applyAlignment="1">
      <alignment horizontal="center" vertical="center"/>
      <protection/>
    </xf>
    <xf numFmtId="0" fontId="7" fillId="0" borderId="48" xfId="74" applyFont="1" applyBorder="1" applyAlignment="1">
      <alignment horizontal="left" vertical="center"/>
      <protection/>
    </xf>
    <xf numFmtId="0" fontId="8" fillId="0" borderId="56" xfId="74" applyFont="1" applyFill="1" applyBorder="1" applyAlignment="1">
      <alignment horizontal="center" vertical="center"/>
      <protection/>
    </xf>
    <xf numFmtId="0" fontId="8" fillId="0" borderId="57" xfId="74" applyFont="1" applyFill="1" applyBorder="1" applyAlignment="1">
      <alignment horizontal="center" vertical="center"/>
      <protection/>
    </xf>
    <xf numFmtId="0" fontId="8" fillId="0" borderId="168" xfId="74" applyFont="1" applyFill="1" applyBorder="1" applyAlignment="1">
      <alignment horizontal="center" vertical="center"/>
      <protection/>
    </xf>
    <xf numFmtId="176" fontId="0" fillId="0" borderId="31" xfId="74" applyNumberFormat="1" applyFont="1" applyBorder="1" applyAlignment="1">
      <alignment vertical="center"/>
      <protection/>
    </xf>
    <xf numFmtId="176" fontId="0" fillId="0" borderId="45" xfId="74" applyNumberFormat="1" applyFont="1" applyBorder="1" applyAlignment="1">
      <alignment vertical="center"/>
      <protection/>
    </xf>
    <xf numFmtId="179" fontId="0" fillId="0" borderId="45" xfId="74" applyNumberFormat="1" applyFont="1" applyBorder="1" applyAlignment="1">
      <alignment vertical="center"/>
      <protection/>
    </xf>
    <xf numFmtId="0" fontId="6" fillId="0" borderId="24" xfId="74" applyFont="1" applyBorder="1" applyAlignment="1">
      <alignment horizontal="left" vertical="center"/>
      <protection/>
    </xf>
    <xf numFmtId="0" fontId="13" fillId="0" borderId="45" xfId="66" applyFont="1" applyBorder="1" applyAlignment="1">
      <alignment horizontal="left" vertical="center" wrapText="1"/>
      <protection/>
    </xf>
    <xf numFmtId="0" fontId="6" fillId="0" borderId="45" xfId="75" applyFont="1" applyBorder="1" applyAlignment="1">
      <alignment horizontal="left" vertical="center" shrinkToFit="1"/>
      <protection/>
    </xf>
    <xf numFmtId="0" fontId="7" fillId="0" borderId="24" xfId="75" applyFont="1" applyBorder="1" applyAlignment="1">
      <alignment horizontal="center" vertical="center"/>
      <protection/>
    </xf>
    <xf numFmtId="0" fontId="7" fillId="0" borderId="48" xfId="75" applyFont="1" applyBorder="1" applyAlignment="1">
      <alignment horizontal="left" vertical="center"/>
      <protection/>
    </xf>
    <xf numFmtId="49" fontId="8" fillId="0" borderId="56" xfId="75" applyNumberFormat="1" applyFont="1" applyFill="1" applyBorder="1" applyAlignment="1">
      <alignment horizontal="center" vertical="center"/>
      <protection/>
    </xf>
    <xf numFmtId="49" fontId="8" fillId="0" borderId="57" xfId="75" applyNumberFormat="1" applyFont="1" applyFill="1" applyBorder="1" applyAlignment="1">
      <alignment horizontal="center" vertical="center"/>
      <protection/>
    </xf>
    <xf numFmtId="49" fontId="8" fillId="0" borderId="48" xfId="75" applyNumberFormat="1" applyFont="1" applyFill="1" applyBorder="1" applyAlignment="1">
      <alignment horizontal="center" vertical="center"/>
      <protection/>
    </xf>
    <xf numFmtId="0" fontId="7" fillId="0" borderId="106" xfId="75" applyFont="1" applyBorder="1" applyAlignment="1">
      <alignment horizontal="right" vertical="center"/>
      <protection/>
    </xf>
    <xf numFmtId="0" fontId="7" fillId="0" borderId="103" xfId="75" applyFont="1" applyBorder="1" applyAlignment="1">
      <alignment horizontal="right" vertical="center"/>
      <protection/>
    </xf>
    <xf numFmtId="0" fontId="7" fillId="0" borderId="48" xfId="75" applyFont="1" applyBorder="1" applyAlignment="1">
      <alignment horizontal="right" vertical="center"/>
      <protection/>
    </xf>
    <xf numFmtId="0" fontId="6" fillId="0" borderId="24" xfId="75" applyFont="1" applyBorder="1" applyAlignment="1">
      <alignment horizontal="left" vertical="center"/>
      <protection/>
    </xf>
    <xf numFmtId="0" fontId="6" fillId="0" borderId="45" xfId="68" applyFont="1" applyBorder="1" applyAlignment="1">
      <alignment horizontal="left" vertical="center" shrinkToFit="1"/>
      <protection/>
    </xf>
    <xf numFmtId="0" fontId="7" fillId="0" borderId="24" xfId="68" applyFont="1" applyBorder="1" applyAlignment="1">
      <alignment horizontal="center" vertical="center"/>
      <protection/>
    </xf>
    <xf numFmtId="0" fontId="7" fillId="0" borderId="48" xfId="68" applyFont="1" applyBorder="1" applyAlignment="1">
      <alignment horizontal="left" vertical="center"/>
      <protection/>
    </xf>
    <xf numFmtId="49" fontId="8" fillId="0" borderId="56" xfId="68" applyNumberFormat="1" applyFont="1" applyFill="1" applyBorder="1" applyAlignment="1">
      <alignment horizontal="center" vertical="center"/>
      <protection/>
    </xf>
    <xf numFmtId="49" fontId="8" fillId="0" borderId="57" xfId="68" applyNumberFormat="1" applyFont="1" applyFill="1" applyBorder="1" applyAlignment="1">
      <alignment horizontal="center" vertical="center"/>
      <protection/>
    </xf>
    <xf numFmtId="49" fontId="8" fillId="0" borderId="48" xfId="68" applyNumberFormat="1" applyFont="1" applyFill="1" applyBorder="1" applyAlignment="1">
      <alignment horizontal="center" vertical="center"/>
      <protection/>
    </xf>
    <xf numFmtId="0" fontId="7" fillId="0" borderId="106" xfId="68" applyFont="1" applyBorder="1" applyAlignment="1">
      <alignment horizontal="right" vertical="center"/>
      <protection/>
    </xf>
    <xf numFmtId="0" fontId="7" fillId="0" borderId="103" xfId="68" applyFont="1" applyBorder="1" applyAlignment="1">
      <alignment horizontal="right" vertical="center"/>
      <protection/>
    </xf>
    <xf numFmtId="0" fontId="7" fillId="0" borderId="48" xfId="68" applyFont="1" applyBorder="1" applyAlignment="1">
      <alignment horizontal="right" vertical="center"/>
      <protection/>
    </xf>
    <xf numFmtId="0" fontId="6" fillId="0" borderId="24" xfId="68" applyFont="1" applyBorder="1" applyAlignment="1">
      <alignment horizontal="left" vertical="center"/>
      <protection/>
    </xf>
    <xf numFmtId="0" fontId="0" fillId="0" borderId="0" xfId="0" applyBorder="1" applyAlignment="1">
      <alignment vertical="center"/>
    </xf>
    <xf numFmtId="0" fontId="6" fillId="0" borderId="45" xfId="71" applyFont="1" applyBorder="1" applyAlignment="1">
      <alignment horizontal="center" vertical="center" shrinkToFit="1"/>
      <protection/>
    </xf>
    <xf numFmtId="0" fontId="7" fillId="0" borderId="24" xfId="71" applyFont="1" applyBorder="1" applyAlignment="1">
      <alignment horizontal="center" vertical="center"/>
      <protection/>
    </xf>
    <xf numFmtId="0" fontId="7" fillId="0" borderId="48" xfId="71" applyFont="1" applyBorder="1" applyAlignment="1">
      <alignment horizontal="left" vertical="center"/>
      <protection/>
    </xf>
    <xf numFmtId="0" fontId="0" fillId="0" borderId="222" xfId="0" applyBorder="1" applyAlignment="1">
      <alignment vertical="center"/>
    </xf>
    <xf numFmtId="0" fontId="6" fillId="0" borderId="223" xfId="71" applyFont="1" applyBorder="1" applyAlignment="1">
      <alignment horizontal="center" vertical="center"/>
      <protection/>
    </xf>
    <xf numFmtId="0" fontId="7" fillId="0" borderId="224" xfId="71" applyFont="1" applyBorder="1" applyAlignment="1">
      <alignment horizontal="center" vertical="center"/>
      <protection/>
    </xf>
    <xf numFmtId="0" fontId="7" fillId="0" borderId="225" xfId="71" applyFont="1" applyBorder="1" applyAlignment="1">
      <alignment horizontal="left" vertical="center"/>
      <protection/>
    </xf>
    <xf numFmtId="177" fontId="7" fillId="33" borderId="226" xfId="71" applyNumberFormat="1" applyFont="1" applyFill="1" applyBorder="1" applyAlignment="1">
      <alignment horizontal="center" vertical="center"/>
      <protection/>
    </xf>
    <xf numFmtId="177" fontId="7" fillId="33" borderId="227" xfId="71" applyNumberFormat="1" applyFont="1" applyFill="1" applyBorder="1" applyAlignment="1">
      <alignment horizontal="center" vertical="center"/>
      <protection/>
    </xf>
    <xf numFmtId="177" fontId="7" fillId="33" borderId="228" xfId="71" applyNumberFormat="1" applyFont="1" applyFill="1" applyBorder="1" applyAlignment="1">
      <alignment horizontal="center" vertical="center"/>
      <protection/>
    </xf>
    <xf numFmtId="177" fontId="7" fillId="33" borderId="229" xfId="71" applyNumberFormat="1" applyFont="1" applyFill="1" applyBorder="1" applyAlignment="1">
      <alignment horizontal="center" vertical="center"/>
      <protection/>
    </xf>
    <xf numFmtId="176" fontId="7" fillId="0" borderId="230" xfId="71" applyNumberFormat="1" applyFont="1" applyBorder="1" applyAlignment="1">
      <alignment horizontal="right" vertical="center"/>
      <protection/>
    </xf>
    <xf numFmtId="176" fontId="7" fillId="0" borderId="228" xfId="71" applyNumberFormat="1" applyFont="1" applyBorder="1" applyAlignment="1">
      <alignment horizontal="right" vertical="center"/>
      <protection/>
    </xf>
    <xf numFmtId="0" fontId="6" fillId="0" borderId="224" xfId="71" applyFont="1" applyBorder="1" applyAlignment="1">
      <alignment horizontal="left" vertical="center" shrinkToFit="1"/>
      <protection/>
    </xf>
    <xf numFmtId="0" fontId="6" fillId="0" borderId="231" xfId="70" applyFont="1" applyBorder="1" applyAlignment="1">
      <alignment horizontal="center" vertical="center"/>
      <protection/>
    </xf>
    <xf numFmtId="0" fontId="7" fillId="0" borderId="232" xfId="70" applyFont="1" applyBorder="1" applyAlignment="1">
      <alignment horizontal="center" vertical="center"/>
      <protection/>
    </xf>
    <xf numFmtId="0" fontId="7" fillId="0" borderId="233" xfId="70" applyFont="1" applyBorder="1" applyAlignment="1">
      <alignment horizontal="left" vertical="center"/>
      <protection/>
    </xf>
    <xf numFmtId="177" fontId="7" fillId="33" borderId="231" xfId="70" applyNumberFormat="1" applyFont="1" applyFill="1" applyBorder="1" applyAlignment="1">
      <alignment horizontal="center" vertical="center"/>
      <protection/>
    </xf>
    <xf numFmtId="177" fontId="7" fillId="33" borderId="234" xfId="70" applyNumberFormat="1" applyFont="1" applyFill="1" applyBorder="1" applyAlignment="1">
      <alignment horizontal="center" vertical="center"/>
      <protection/>
    </xf>
    <xf numFmtId="177" fontId="7" fillId="33" borderId="222" xfId="70" applyNumberFormat="1" applyFont="1" applyFill="1" applyBorder="1" applyAlignment="1">
      <alignment horizontal="center" vertical="center"/>
      <protection/>
    </xf>
    <xf numFmtId="177" fontId="7" fillId="33" borderId="233" xfId="70" applyNumberFormat="1" applyFont="1" applyFill="1" applyBorder="1" applyAlignment="1">
      <alignment horizontal="center" vertical="center"/>
      <protection/>
    </xf>
    <xf numFmtId="177" fontId="7" fillId="33" borderId="235" xfId="70" applyNumberFormat="1" applyFont="1" applyFill="1" applyBorder="1" applyAlignment="1">
      <alignment horizontal="center" vertical="center"/>
      <protection/>
    </xf>
    <xf numFmtId="177" fontId="7" fillId="0" borderId="236" xfId="70" applyNumberFormat="1" applyFont="1" applyBorder="1" applyAlignment="1">
      <alignment horizontal="right" vertical="center"/>
      <protection/>
    </xf>
    <xf numFmtId="180" fontId="7" fillId="0" borderId="237" xfId="70" applyNumberFormat="1" applyFont="1" applyBorder="1" applyAlignment="1">
      <alignment horizontal="right" vertical="center"/>
      <protection/>
    </xf>
    <xf numFmtId="0" fontId="6" fillId="0" borderId="24" xfId="70" applyFont="1" applyBorder="1" applyAlignment="1">
      <alignment horizontal="left" vertical="center" shrinkToFit="1"/>
      <protection/>
    </xf>
    <xf numFmtId="49" fontId="7" fillId="33" borderId="231" xfId="70" applyNumberFormat="1" applyFont="1" applyFill="1" applyBorder="1" applyAlignment="1">
      <alignment horizontal="center" vertical="center"/>
      <protection/>
    </xf>
    <xf numFmtId="49" fontId="7" fillId="33" borderId="234" xfId="70" applyNumberFormat="1" applyFont="1" applyFill="1" applyBorder="1" applyAlignment="1">
      <alignment horizontal="center" vertical="center"/>
      <protection/>
    </xf>
    <xf numFmtId="49" fontId="7" fillId="33" borderId="222" xfId="70" applyNumberFormat="1" applyFont="1" applyFill="1" applyBorder="1" applyAlignment="1">
      <alignment horizontal="center" vertical="center"/>
      <protection/>
    </xf>
    <xf numFmtId="49" fontId="7" fillId="33" borderId="233" xfId="70" applyNumberFormat="1" applyFont="1" applyFill="1" applyBorder="1" applyAlignment="1">
      <alignment horizontal="center" vertical="center"/>
      <protection/>
    </xf>
    <xf numFmtId="49" fontId="7" fillId="33" borderId="235" xfId="70" applyNumberFormat="1" applyFont="1" applyFill="1" applyBorder="1" applyAlignment="1">
      <alignment horizontal="center" vertical="center"/>
      <protection/>
    </xf>
    <xf numFmtId="176" fontId="7" fillId="0" borderId="237" xfId="70" applyNumberFormat="1" applyFont="1" applyBorder="1" applyAlignment="1">
      <alignment horizontal="right" vertical="center"/>
      <protection/>
    </xf>
    <xf numFmtId="0" fontId="6" fillId="0" borderId="232" xfId="70" applyFont="1" applyBorder="1" applyAlignment="1">
      <alignment horizontal="left" vertical="center" shrinkToFit="1"/>
      <protection/>
    </xf>
    <xf numFmtId="0" fontId="8" fillId="0" borderId="168" xfId="64" applyFont="1" applyFill="1" applyBorder="1" applyAlignment="1">
      <alignment horizontal="center" vertical="center"/>
      <protection/>
    </xf>
    <xf numFmtId="0" fontId="8" fillId="0" borderId="238" xfId="64" applyFont="1" applyFill="1" applyBorder="1" applyAlignment="1">
      <alignment horizontal="center" vertical="center"/>
      <protection/>
    </xf>
    <xf numFmtId="0" fontId="6" fillId="0" borderId="33" xfId="63" applyFont="1" applyBorder="1" applyAlignment="1">
      <alignment horizontal="left" vertical="center" shrinkToFit="1"/>
      <protection/>
    </xf>
    <xf numFmtId="0" fontId="7" fillId="0" borderId="161" xfId="63" applyFont="1" applyBorder="1" applyAlignment="1">
      <alignment horizontal="center" vertical="center"/>
      <protection/>
    </xf>
    <xf numFmtId="0" fontId="7" fillId="0" borderId="113" xfId="63" applyFont="1" applyBorder="1" applyAlignment="1">
      <alignment horizontal="left" vertical="center" shrinkToFit="1"/>
      <protection/>
    </xf>
    <xf numFmtId="0" fontId="8" fillId="0" borderId="239" xfId="63" applyFont="1" applyFill="1" applyBorder="1" applyAlignment="1">
      <alignment horizontal="center" vertical="center"/>
      <protection/>
    </xf>
    <xf numFmtId="0" fontId="8" fillId="0" borderId="240" xfId="63" applyFont="1" applyFill="1" applyBorder="1" applyAlignment="1">
      <alignment horizontal="center" vertical="center"/>
      <protection/>
    </xf>
    <xf numFmtId="0" fontId="8" fillId="0" borderId="113"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7" fillId="0" borderId="197" xfId="63" applyFont="1" applyBorder="1" applyAlignment="1">
      <alignment horizontal="right" vertical="center"/>
      <protection/>
    </xf>
    <xf numFmtId="0" fontId="6" fillId="0" borderId="161" xfId="63" applyFont="1" applyBorder="1" applyAlignment="1">
      <alignment horizontal="left" vertical="center"/>
      <protection/>
    </xf>
    <xf numFmtId="0" fontId="0" fillId="0" borderId="34" xfId="0" applyBorder="1" applyAlignment="1">
      <alignment vertical="center"/>
    </xf>
    <xf numFmtId="0" fontId="4" fillId="35" borderId="0" xfId="63" applyFont="1" applyFill="1" applyAlignment="1">
      <alignment vertical="center"/>
      <protection/>
    </xf>
    <xf numFmtId="0" fontId="10" fillId="0" borderId="174" xfId="63" applyFont="1" applyBorder="1" applyAlignment="1">
      <alignment horizontal="center" vertical="center" wrapText="1"/>
      <protection/>
    </xf>
    <xf numFmtId="0" fontId="10" fillId="0" borderId="175" xfId="63" applyFont="1" applyBorder="1" applyAlignment="1">
      <alignment horizontal="center" vertical="center" wrapText="1"/>
      <protection/>
    </xf>
    <xf numFmtId="0" fontId="10" fillId="0" borderId="134" xfId="63" applyFont="1" applyBorder="1" applyAlignment="1">
      <alignment horizontal="center" vertical="center" wrapText="1"/>
      <protection/>
    </xf>
    <xf numFmtId="0" fontId="4" fillId="0" borderId="25"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17" xfId="63" applyFont="1" applyBorder="1" applyAlignment="1">
      <alignment horizontal="left" vertical="center" wrapText="1"/>
      <protection/>
    </xf>
    <xf numFmtId="0" fontId="5" fillId="0" borderId="123" xfId="63" applyFont="1" applyBorder="1" applyAlignment="1">
      <alignment horizontal="center" vertical="center"/>
      <protection/>
    </xf>
    <xf numFmtId="0" fontId="5" fillId="0" borderId="114"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19" xfId="63" applyFont="1" applyBorder="1" applyAlignment="1">
      <alignment horizontal="center" vertical="center"/>
      <protection/>
    </xf>
    <xf numFmtId="0" fontId="7" fillId="0" borderId="33" xfId="63" applyFont="1" applyBorder="1" applyAlignment="1">
      <alignment vertical="center"/>
      <protection/>
    </xf>
    <xf numFmtId="0" fontId="7" fillId="0" borderId="113" xfId="63" applyFont="1" applyBorder="1" applyAlignment="1">
      <alignment vertical="center"/>
      <protection/>
    </xf>
    <xf numFmtId="0" fontId="7" fillId="0" borderId="45" xfId="63" applyFont="1" applyBorder="1" applyAlignment="1">
      <alignment vertical="center"/>
      <protection/>
    </xf>
    <xf numFmtId="0" fontId="7" fillId="0" borderId="48" xfId="63" applyFont="1" applyBorder="1" applyAlignment="1">
      <alignment vertical="center"/>
      <protection/>
    </xf>
    <xf numFmtId="0" fontId="7" fillId="0" borderId="67" xfId="63" applyFont="1" applyBorder="1" applyAlignment="1">
      <alignment vertical="center"/>
      <protection/>
    </xf>
    <xf numFmtId="0" fontId="7" fillId="0" borderId="70" xfId="63" applyFont="1" applyBorder="1" applyAlignment="1">
      <alignment vertical="center"/>
      <protection/>
    </xf>
    <xf numFmtId="0" fontId="7" fillId="0" borderId="44" xfId="63" applyFont="1" applyBorder="1" applyAlignment="1">
      <alignment vertical="center"/>
      <protection/>
    </xf>
    <xf numFmtId="0" fontId="7" fillId="0" borderId="47" xfId="63" applyFont="1" applyBorder="1" applyAlignment="1">
      <alignment vertical="center"/>
      <protection/>
    </xf>
    <xf numFmtId="0" fontId="4" fillId="0" borderId="161" xfId="63" applyFont="1" applyBorder="1" applyAlignment="1">
      <alignment horizontal="center" vertical="center"/>
      <protection/>
    </xf>
    <xf numFmtId="0" fontId="4" fillId="0" borderId="138"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43" xfId="63" applyFont="1" applyBorder="1" applyAlignment="1">
      <alignment horizontal="center" vertical="center"/>
      <protection/>
    </xf>
    <xf numFmtId="0" fontId="4" fillId="0" borderId="29" xfId="63" applyFont="1" applyBorder="1" applyAlignment="1">
      <alignment horizontal="center" vertical="center"/>
      <protection/>
    </xf>
    <xf numFmtId="0" fontId="4" fillId="0" borderId="46" xfId="63" applyFont="1" applyBorder="1" applyAlignment="1">
      <alignment horizontal="center" vertical="center"/>
      <protection/>
    </xf>
    <xf numFmtId="0" fontId="4" fillId="0" borderId="157" xfId="63" applyFont="1" applyBorder="1" applyAlignment="1">
      <alignment horizontal="center" vertical="center" wrapText="1"/>
      <protection/>
    </xf>
    <xf numFmtId="0" fontId="4" fillId="0" borderId="157" xfId="63" applyFont="1" applyBorder="1" applyAlignment="1">
      <alignment horizontal="center" vertical="center"/>
      <protection/>
    </xf>
    <xf numFmtId="0" fontId="5" fillId="0" borderId="161" xfId="63" applyFont="1" applyBorder="1" applyAlignment="1">
      <alignment horizontal="center" vertical="center"/>
      <protection/>
    </xf>
    <xf numFmtId="0" fontId="5" fillId="0" borderId="138" xfId="63" applyFont="1" applyBorder="1" applyAlignment="1">
      <alignment horizontal="center" vertical="center"/>
      <protection/>
    </xf>
    <xf numFmtId="0" fontId="5" fillId="0" borderId="21" xfId="63" applyFont="1" applyBorder="1" applyAlignment="1">
      <alignment horizontal="center" vertical="center"/>
      <protection/>
    </xf>
    <xf numFmtId="0" fontId="9" fillId="0" borderId="38" xfId="63" applyFont="1" applyBorder="1" applyAlignment="1">
      <alignment horizontal="center" vertical="center"/>
      <protection/>
    </xf>
    <xf numFmtId="0" fontId="9" fillId="0" borderId="130" xfId="63" applyFont="1" applyBorder="1" applyAlignment="1">
      <alignment horizontal="center" vertical="center"/>
      <protection/>
    </xf>
    <xf numFmtId="0" fontId="9" fillId="0" borderId="26"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34" xfId="63" applyFont="1" applyBorder="1" applyAlignment="1">
      <alignment horizontal="center" vertical="center"/>
      <protection/>
    </xf>
    <xf numFmtId="0" fontId="4" fillId="0" borderId="35" xfId="63" applyFont="1" applyBorder="1" applyAlignment="1">
      <alignment horizontal="center" vertical="center"/>
      <protection/>
    </xf>
    <xf numFmtId="0" fontId="5" fillId="0" borderId="161" xfId="63" applyFont="1" applyBorder="1" applyAlignment="1">
      <alignment horizontal="center" vertical="center" wrapText="1"/>
      <protection/>
    </xf>
    <xf numFmtId="0" fontId="5" fillId="0" borderId="138"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7" fillId="0" borderId="45" xfId="63" applyFont="1" applyBorder="1" applyAlignment="1">
      <alignment horizontal="center" vertical="center"/>
      <protection/>
    </xf>
    <xf numFmtId="0" fontId="7" fillId="0" borderId="48" xfId="63" applyFont="1" applyBorder="1" applyAlignment="1">
      <alignment horizontal="center" vertical="center"/>
      <protection/>
    </xf>
    <xf numFmtId="0" fontId="7" fillId="0" borderId="44" xfId="63" applyFont="1" applyBorder="1" applyAlignment="1">
      <alignment horizontal="center" vertical="center"/>
      <protection/>
    </xf>
    <xf numFmtId="0" fontId="7" fillId="0" borderId="47" xfId="63" applyFont="1" applyBorder="1" applyAlignment="1">
      <alignment horizontal="center" vertical="center"/>
      <protection/>
    </xf>
    <xf numFmtId="0" fontId="4" fillId="0" borderId="195" xfId="63" applyFont="1" applyBorder="1" applyAlignment="1">
      <alignment horizontal="center" vertical="center"/>
      <protection/>
    </xf>
    <xf numFmtId="0" fontId="4" fillId="0" borderId="175" xfId="63" applyFont="1" applyBorder="1" applyAlignment="1">
      <alignment horizontal="center" vertical="center"/>
      <protection/>
    </xf>
    <xf numFmtId="0" fontId="4" fillId="0" borderId="134" xfId="63" applyFont="1" applyBorder="1" applyAlignment="1">
      <alignment horizontal="center" vertical="center"/>
      <protection/>
    </xf>
    <xf numFmtId="0" fontId="4" fillId="0" borderId="189" xfId="63" applyFont="1" applyBorder="1" applyAlignment="1">
      <alignment horizontal="left" vertical="center" wrapText="1"/>
      <protection/>
    </xf>
    <xf numFmtId="0" fontId="4" fillId="0" borderId="20" xfId="63" applyFont="1" applyBorder="1" applyAlignment="1">
      <alignment horizontal="left" vertical="center" wrapText="1"/>
      <protection/>
    </xf>
    <xf numFmtId="0" fontId="4" fillId="0" borderId="113" xfId="63" applyFont="1" applyBorder="1" applyAlignment="1">
      <alignment horizontal="left" vertical="center" wrapText="1"/>
      <protection/>
    </xf>
    <xf numFmtId="0" fontId="7" fillId="0" borderId="43" xfId="63" applyFont="1" applyBorder="1" applyAlignment="1">
      <alignment vertical="center"/>
      <protection/>
    </xf>
    <xf numFmtId="0" fontId="7" fillId="0" borderId="46" xfId="63" applyFont="1" applyBorder="1" applyAlignment="1">
      <alignment vertical="center"/>
      <protection/>
    </xf>
    <xf numFmtId="0" fontId="7" fillId="0" borderId="44" xfId="64" applyFont="1" applyBorder="1" applyAlignment="1">
      <alignment vertical="center"/>
      <protection/>
    </xf>
    <xf numFmtId="0" fontId="7" fillId="0" borderId="47" xfId="64" applyFont="1" applyBorder="1" applyAlignment="1">
      <alignment vertical="center"/>
      <protection/>
    </xf>
    <xf numFmtId="0" fontId="4" fillId="0" borderId="22" xfId="64" applyFont="1" applyBorder="1" applyAlignment="1">
      <alignment horizontal="center" vertical="center"/>
      <protection/>
    </xf>
    <xf numFmtId="0" fontId="4" fillId="0" borderId="43" xfId="64" applyFont="1" applyBorder="1" applyAlignment="1">
      <alignment horizontal="center" vertical="center"/>
      <protection/>
    </xf>
    <xf numFmtId="0" fontId="4" fillId="35" borderId="0" xfId="64" applyFont="1" applyFill="1" applyAlignment="1">
      <alignment vertical="center"/>
      <protection/>
    </xf>
    <xf numFmtId="0" fontId="5" fillId="0" borderId="161" xfId="64" applyFont="1" applyBorder="1" applyAlignment="1">
      <alignment horizontal="center" vertical="center"/>
      <protection/>
    </xf>
    <xf numFmtId="0" fontId="5" fillId="0" borderId="138" xfId="64" applyFont="1" applyBorder="1" applyAlignment="1">
      <alignment horizontal="center" vertical="center"/>
      <protection/>
    </xf>
    <xf numFmtId="0" fontId="5" fillId="0" borderId="21" xfId="64" applyFont="1" applyBorder="1" applyAlignment="1">
      <alignment horizontal="center" vertical="center"/>
      <protection/>
    </xf>
    <xf numFmtId="0" fontId="9" fillId="0" borderId="38" xfId="64" applyFont="1" applyBorder="1" applyAlignment="1">
      <alignment horizontal="center" vertical="center"/>
      <protection/>
    </xf>
    <xf numFmtId="0" fontId="9" fillId="0" borderId="130" xfId="64" applyFont="1" applyBorder="1" applyAlignment="1">
      <alignment horizontal="center" vertical="center"/>
      <protection/>
    </xf>
    <xf numFmtId="0" fontId="9" fillId="0" borderId="26" xfId="64" applyFont="1" applyBorder="1" applyAlignment="1">
      <alignment horizontal="center" vertical="center"/>
      <protection/>
    </xf>
    <xf numFmtId="0" fontId="4" fillId="0" borderId="33" xfId="64" applyFont="1" applyBorder="1" applyAlignment="1">
      <alignment horizontal="center" vertical="center"/>
      <protection/>
    </xf>
    <xf numFmtId="0" fontId="4" fillId="0" borderId="34" xfId="64" applyFont="1" applyBorder="1" applyAlignment="1">
      <alignment horizontal="center" vertical="center"/>
      <protection/>
    </xf>
    <xf numFmtId="0" fontId="4" fillId="0" borderId="35" xfId="64" applyFont="1" applyBorder="1" applyAlignment="1">
      <alignment horizontal="center" vertical="center"/>
      <protection/>
    </xf>
    <xf numFmtId="0" fontId="5" fillId="0" borderId="161" xfId="64" applyFont="1" applyBorder="1" applyAlignment="1">
      <alignment horizontal="center" vertical="center" wrapText="1"/>
      <protection/>
    </xf>
    <xf numFmtId="0" fontId="5" fillId="0" borderId="138" xfId="64" applyFont="1" applyBorder="1" applyAlignment="1">
      <alignment horizontal="center" vertical="center" wrapText="1"/>
      <protection/>
    </xf>
    <xf numFmtId="0" fontId="5" fillId="0" borderId="21" xfId="64" applyFont="1" applyBorder="1" applyAlignment="1">
      <alignment horizontal="center" vertical="center" wrapText="1"/>
      <protection/>
    </xf>
    <xf numFmtId="0" fontId="7" fillId="0" borderId="45" xfId="64" applyFont="1" applyBorder="1" applyAlignment="1">
      <alignment horizontal="center" vertical="center"/>
      <protection/>
    </xf>
    <xf numFmtId="0" fontId="7" fillId="0" borderId="48" xfId="64" applyFont="1" applyBorder="1" applyAlignment="1">
      <alignment horizontal="center" vertical="center"/>
      <protection/>
    </xf>
    <xf numFmtId="0" fontId="7" fillId="0" borderId="44" xfId="64" applyFont="1" applyBorder="1" applyAlignment="1">
      <alignment horizontal="center" vertical="center"/>
      <protection/>
    </xf>
    <xf numFmtId="0" fontId="7" fillId="0" borderId="47" xfId="64" applyFont="1" applyBorder="1" applyAlignment="1">
      <alignment horizontal="center" vertical="center"/>
      <protection/>
    </xf>
    <xf numFmtId="0" fontId="4" fillId="0" borderId="195" xfId="64" applyFont="1" applyBorder="1" applyAlignment="1">
      <alignment horizontal="center" vertical="center"/>
      <protection/>
    </xf>
    <xf numFmtId="0" fontId="4" fillId="0" borderId="175" xfId="64" applyFont="1" applyBorder="1" applyAlignment="1">
      <alignment horizontal="center" vertical="center"/>
      <protection/>
    </xf>
    <xf numFmtId="0" fontId="4" fillId="0" borderId="134" xfId="64" applyFont="1" applyBorder="1" applyAlignment="1">
      <alignment horizontal="center" vertical="center"/>
      <protection/>
    </xf>
    <xf numFmtId="0" fontId="4" fillId="0" borderId="161" xfId="64" applyFont="1" applyBorder="1" applyAlignment="1">
      <alignment horizontal="center" vertical="center"/>
      <protection/>
    </xf>
    <xf numFmtId="0" fontId="4" fillId="0" borderId="138"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46" xfId="64" applyFont="1" applyBorder="1" applyAlignment="1">
      <alignment horizontal="center" vertical="center"/>
      <protection/>
    </xf>
    <xf numFmtId="0" fontId="10" fillId="0" borderId="174" xfId="64" applyFont="1" applyBorder="1" applyAlignment="1">
      <alignment horizontal="center" vertical="center" wrapText="1"/>
      <protection/>
    </xf>
    <xf numFmtId="0" fontId="10" fillId="0" borderId="175" xfId="64" applyFont="1" applyBorder="1" applyAlignment="1">
      <alignment horizontal="center" vertical="center" wrapText="1"/>
      <protection/>
    </xf>
    <xf numFmtId="0" fontId="10" fillId="0" borderId="134" xfId="64" applyFont="1" applyBorder="1" applyAlignment="1">
      <alignment horizontal="center" vertical="center" wrapText="1"/>
      <protection/>
    </xf>
    <xf numFmtId="0" fontId="4" fillId="0" borderId="189" xfId="64" applyFont="1" applyBorder="1" applyAlignment="1">
      <alignment horizontal="left" vertical="center" wrapText="1"/>
      <protection/>
    </xf>
    <xf numFmtId="0" fontId="4" fillId="0" borderId="20" xfId="64" applyFont="1" applyBorder="1" applyAlignment="1">
      <alignment horizontal="left" vertical="center" wrapText="1"/>
      <protection/>
    </xf>
    <xf numFmtId="0" fontId="4" fillId="0" borderId="113"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17" xfId="64" applyFont="1" applyBorder="1" applyAlignment="1">
      <alignment horizontal="left" vertical="center" wrapText="1"/>
      <protection/>
    </xf>
    <xf numFmtId="0" fontId="5" fillId="0" borderId="123" xfId="64" applyFont="1" applyBorder="1" applyAlignment="1">
      <alignment horizontal="center" vertical="center"/>
      <protection/>
    </xf>
    <xf numFmtId="0" fontId="5" fillId="0" borderId="114" xfId="64" applyFont="1" applyBorder="1" applyAlignment="1">
      <alignment horizontal="center" vertical="center"/>
      <protection/>
    </xf>
    <xf numFmtId="0" fontId="5" fillId="0" borderId="35" xfId="64" applyFont="1" applyBorder="1" applyAlignment="1">
      <alignment horizontal="center" vertical="center"/>
      <protection/>
    </xf>
    <xf numFmtId="0" fontId="5" fillId="0" borderId="19" xfId="64" applyFont="1" applyBorder="1" applyAlignment="1">
      <alignment horizontal="center" vertical="center"/>
      <protection/>
    </xf>
    <xf numFmtId="0" fontId="7" fillId="0" borderId="43" xfId="64" applyFont="1" applyBorder="1" applyAlignment="1">
      <alignment vertical="center"/>
      <protection/>
    </xf>
    <xf numFmtId="0" fontId="7" fillId="0" borderId="46" xfId="64" applyFont="1" applyBorder="1" applyAlignment="1">
      <alignment vertical="center"/>
      <protection/>
    </xf>
    <xf numFmtId="0" fontId="7" fillId="0" borderId="67" xfId="64" applyFont="1" applyBorder="1" applyAlignment="1">
      <alignment vertical="center"/>
      <protection/>
    </xf>
    <xf numFmtId="0" fontId="7" fillId="0" borderId="70" xfId="64" applyFont="1" applyBorder="1" applyAlignment="1">
      <alignment vertical="center"/>
      <protection/>
    </xf>
    <xf numFmtId="0" fontId="7" fillId="0" borderId="44" xfId="65" applyFont="1" applyBorder="1" applyAlignment="1">
      <alignment vertical="center"/>
      <protection/>
    </xf>
    <xf numFmtId="0" fontId="7" fillId="0" borderId="47" xfId="65" applyFont="1" applyBorder="1" applyAlignment="1">
      <alignment vertical="center"/>
      <protection/>
    </xf>
    <xf numFmtId="0" fontId="4" fillId="0" borderId="22" xfId="65" applyFont="1" applyBorder="1" applyAlignment="1">
      <alignment horizontal="center" vertical="center"/>
      <protection/>
    </xf>
    <xf numFmtId="0" fontId="4" fillId="0" borderId="43" xfId="65" applyFont="1" applyBorder="1" applyAlignment="1">
      <alignment horizontal="center" vertical="center"/>
      <protection/>
    </xf>
    <xf numFmtId="0" fontId="4" fillId="35" borderId="0" xfId="65" applyFont="1" applyFill="1" applyAlignment="1">
      <alignment vertical="center"/>
      <protection/>
    </xf>
    <xf numFmtId="0" fontId="5" fillId="0" borderId="161" xfId="65" applyFont="1" applyBorder="1" applyAlignment="1">
      <alignment horizontal="center" vertical="center"/>
      <protection/>
    </xf>
    <xf numFmtId="0" fontId="5" fillId="0" borderId="138" xfId="65" applyFont="1" applyBorder="1" applyAlignment="1">
      <alignment horizontal="center" vertical="center"/>
      <protection/>
    </xf>
    <xf numFmtId="0" fontId="5" fillId="0" borderId="21" xfId="65" applyFont="1" applyBorder="1" applyAlignment="1">
      <alignment horizontal="center" vertical="center"/>
      <protection/>
    </xf>
    <xf numFmtId="0" fontId="9" fillId="0" borderId="38" xfId="65" applyFont="1" applyBorder="1" applyAlignment="1">
      <alignment horizontal="center" vertical="center"/>
      <protection/>
    </xf>
    <xf numFmtId="0" fontId="9" fillId="0" borderId="130" xfId="65" applyFont="1" applyBorder="1" applyAlignment="1">
      <alignment horizontal="center" vertical="center"/>
      <protection/>
    </xf>
    <xf numFmtId="0" fontId="9" fillId="0" borderId="26"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34" xfId="65" applyFont="1" applyBorder="1" applyAlignment="1">
      <alignment horizontal="center" vertical="center"/>
      <protection/>
    </xf>
    <xf numFmtId="0" fontId="4" fillId="0" borderId="35" xfId="65" applyFont="1" applyBorder="1" applyAlignment="1">
      <alignment horizontal="center" vertical="center"/>
      <protection/>
    </xf>
    <xf numFmtId="0" fontId="5" fillId="0" borderId="161" xfId="65" applyFont="1" applyBorder="1" applyAlignment="1">
      <alignment horizontal="center" vertical="center" wrapText="1"/>
      <protection/>
    </xf>
    <xf numFmtId="0" fontId="5" fillId="0" borderId="138"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7" fillId="0" borderId="45" xfId="65" applyFont="1" applyBorder="1" applyAlignment="1">
      <alignment horizontal="center" vertical="center"/>
      <protection/>
    </xf>
    <xf numFmtId="0" fontId="7" fillId="0" borderId="48" xfId="65" applyFont="1" applyBorder="1" applyAlignment="1">
      <alignment horizontal="center" vertical="center"/>
      <protection/>
    </xf>
    <xf numFmtId="0" fontId="7" fillId="0" borderId="44" xfId="65" applyFont="1" applyBorder="1" applyAlignment="1">
      <alignment horizontal="center" vertical="center"/>
      <protection/>
    </xf>
    <xf numFmtId="0" fontId="7" fillId="0" borderId="47" xfId="65" applyFont="1" applyBorder="1" applyAlignment="1">
      <alignment horizontal="center" vertical="center"/>
      <protection/>
    </xf>
    <xf numFmtId="0" fontId="4" fillId="0" borderId="195" xfId="65" applyFont="1" applyBorder="1" applyAlignment="1">
      <alignment horizontal="center" vertical="center"/>
      <protection/>
    </xf>
    <xf numFmtId="0" fontId="4" fillId="0" borderId="175" xfId="65" applyFont="1" applyBorder="1" applyAlignment="1">
      <alignment horizontal="center" vertical="center"/>
      <protection/>
    </xf>
    <xf numFmtId="0" fontId="4" fillId="0" borderId="134" xfId="65" applyFont="1" applyBorder="1" applyAlignment="1">
      <alignment horizontal="center" vertical="center"/>
      <protection/>
    </xf>
    <xf numFmtId="0" fontId="4" fillId="0" borderId="161" xfId="65" applyFont="1" applyBorder="1" applyAlignment="1">
      <alignment horizontal="center" vertical="center"/>
      <protection/>
    </xf>
    <xf numFmtId="0" fontId="4" fillId="0" borderId="138"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46" xfId="65" applyFont="1" applyBorder="1" applyAlignment="1">
      <alignment horizontal="center" vertical="center"/>
      <protection/>
    </xf>
    <xf numFmtId="0" fontId="10" fillId="0" borderId="174" xfId="65" applyFont="1" applyBorder="1" applyAlignment="1">
      <alignment horizontal="center" vertical="center" wrapText="1"/>
      <protection/>
    </xf>
    <xf numFmtId="0" fontId="10" fillId="0" borderId="175" xfId="65" applyFont="1" applyBorder="1" applyAlignment="1">
      <alignment horizontal="center" vertical="center" wrapText="1"/>
      <protection/>
    </xf>
    <xf numFmtId="0" fontId="10" fillId="0" borderId="134" xfId="65" applyFont="1" applyBorder="1" applyAlignment="1">
      <alignment horizontal="center" vertical="center" wrapText="1"/>
      <protection/>
    </xf>
    <xf numFmtId="0" fontId="4" fillId="0" borderId="189" xfId="65" applyFont="1" applyBorder="1" applyAlignment="1">
      <alignment horizontal="left" vertical="center" wrapText="1"/>
      <protection/>
    </xf>
    <xf numFmtId="0" fontId="4" fillId="0" borderId="20" xfId="65" applyFont="1" applyBorder="1" applyAlignment="1">
      <alignment horizontal="left" vertical="center" wrapText="1"/>
      <protection/>
    </xf>
    <xf numFmtId="0" fontId="4" fillId="0" borderId="113" xfId="65" applyFont="1" applyBorder="1" applyAlignment="1">
      <alignment horizontal="left" vertical="center" wrapText="1"/>
      <protection/>
    </xf>
    <xf numFmtId="0" fontId="4" fillId="0" borderId="25" xfId="65" applyFont="1" applyBorder="1" applyAlignment="1">
      <alignment horizontal="left" vertical="center" wrapText="1"/>
      <protection/>
    </xf>
    <xf numFmtId="0" fontId="4" fillId="0" borderId="0" xfId="65" applyFont="1" applyBorder="1" applyAlignment="1">
      <alignment horizontal="left" vertical="center" wrapText="1"/>
      <protection/>
    </xf>
    <xf numFmtId="0" fontId="4" fillId="0" borderId="17" xfId="65" applyFont="1" applyBorder="1" applyAlignment="1">
      <alignment horizontal="left" vertical="center" wrapText="1"/>
      <protection/>
    </xf>
    <xf numFmtId="0" fontId="5" fillId="0" borderId="123" xfId="65" applyFont="1" applyBorder="1" applyAlignment="1">
      <alignment horizontal="center" vertical="center"/>
      <protection/>
    </xf>
    <xf numFmtId="0" fontId="5" fillId="0" borderId="114"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19" xfId="65" applyFont="1" applyBorder="1" applyAlignment="1">
      <alignment horizontal="center" vertical="center"/>
      <protection/>
    </xf>
    <xf numFmtId="0" fontId="7" fillId="0" borderId="43" xfId="65" applyFont="1" applyBorder="1" applyAlignment="1">
      <alignment vertical="center"/>
      <protection/>
    </xf>
    <xf numFmtId="0" fontId="7" fillId="0" borderId="46" xfId="65" applyFont="1" applyBorder="1" applyAlignment="1">
      <alignment vertical="center"/>
      <protection/>
    </xf>
    <xf numFmtId="0" fontId="7" fillId="0" borderId="67" xfId="65" applyFont="1" applyBorder="1" applyAlignment="1">
      <alignment vertical="center"/>
      <protection/>
    </xf>
    <xf numFmtId="0" fontId="7" fillId="0" borderId="70" xfId="65" applyFont="1" applyBorder="1" applyAlignment="1">
      <alignment vertical="center"/>
      <protection/>
    </xf>
    <xf numFmtId="0" fontId="4" fillId="0" borderId="195" xfId="70" applyFont="1" applyBorder="1" applyAlignment="1">
      <alignment horizontal="center" vertical="center"/>
      <protection/>
    </xf>
    <xf numFmtId="0" fontId="4" fillId="0" borderId="175" xfId="70" applyFont="1" applyBorder="1" applyAlignment="1">
      <alignment horizontal="center" vertical="center"/>
      <protection/>
    </xf>
    <xf numFmtId="0" fontId="4" fillId="0" borderId="134" xfId="70" applyFont="1" applyBorder="1" applyAlignment="1">
      <alignment horizontal="center" vertical="center"/>
      <protection/>
    </xf>
    <xf numFmtId="0" fontId="4" fillId="0" borderId="33" xfId="70" applyFont="1" applyBorder="1" applyAlignment="1">
      <alignment horizontal="center" vertical="center"/>
      <protection/>
    </xf>
    <xf numFmtId="0" fontId="4" fillId="0" borderId="34" xfId="70" applyFont="1" applyBorder="1" applyAlignment="1">
      <alignment horizontal="center" vertical="center"/>
      <protection/>
    </xf>
    <xf numFmtId="0" fontId="4" fillId="0" borderId="35" xfId="70" applyFont="1" applyBorder="1" applyAlignment="1">
      <alignment horizontal="center" vertical="center"/>
      <protection/>
    </xf>
    <xf numFmtId="0" fontId="5" fillId="0" borderId="161" xfId="70" applyFont="1" applyBorder="1" applyAlignment="1">
      <alignment horizontal="center" vertical="center" wrapText="1"/>
      <protection/>
    </xf>
    <xf numFmtId="0" fontId="5" fillId="0" borderId="138" xfId="70" applyFont="1" applyBorder="1" applyAlignment="1">
      <alignment horizontal="center" vertical="center" wrapText="1"/>
      <protection/>
    </xf>
    <xf numFmtId="0" fontId="5" fillId="0" borderId="21" xfId="70" applyFont="1" applyBorder="1" applyAlignment="1">
      <alignment horizontal="center" vertical="center" wrapText="1"/>
      <protection/>
    </xf>
    <xf numFmtId="0" fontId="4" fillId="0" borderId="157" xfId="70" applyFont="1" applyBorder="1" applyAlignment="1">
      <alignment horizontal="center" vertical="center"/>
      <protection/>
    </xf>
    <xf numFmtId="0" fontId="4" fillId="35" borderId="0" xfId="70" applyFont="1" applyFill="1" applyAlignment="1">
      <alignment vertical="center"/>
      <protection/>
    </xf>
    <xf numFmtId="0" fontId="4" fillId="0" borderId="161" xfId="70" applyFont="1" applyBorder="1" applyAlignment="1">
      <alignment horizontal="center" vertical="center"/>
      <protection/>
    </xf>
    <xf numFmtId="0" fontId="4" fillId="0" borderId="138" xfId="70" applyFont="1" applyBorder="1" applyAlignment="1">
      <alignment horizontal="center" vertical="center"/>
      <protection/>
    </xf>
    <xf numFmtId="0" fontId="4" fillId="0" borderId="22" xfId="70" applyFont="1" applyBorder="1" applyAlignment="1">
      <alignment horizontal="center" vertical="center"/>
      <protection/>
    </xf>
    <xf numFmtId="0" fontId="4" fillId="0" borderId="43" xfId="70" applyFont="1" applyBorder="1" applyAlignment="1">
      <alignment horizontal="center" vertical="center"/>
      <protection/>
    </xf>
    <xf numFmtId="0" fontId="4" fillId="0" borderId="46" xfId="70" applyFont="1" applyBorder="1" applyAlignment="1">
      <alignment horizontal="center" vertical="center"/>
      <protection/>
    </xf>
    <xf numFmtId="0" fontId="4" fillId="0" borderId="241" xfId="70" applyFont="1" applyBorder="1" applyAlignment="1">
      <alignment horizontal="center" vertical="center"/>
      <protection/>
    </xf>
    <xf numFmtId="0" fontId="4" fillId="0" borderId="119" xfId="70" applyFont="1" applyBorder="1" applyAlignment="1">
      <alignment horizontal="center" vertical="center"/>
      <protection/>
    </xf>
    <xf numFmtId="0" fontId="7" fillId="0" borderId="44" xfId="72" applyFont="1" applyBorder="1" applyAlignment="1">
      <alignment vertical="center"/>
      <protection/>
    </xf>
    <xf numFmtId="0" fontId="7" fillId="0" borderId="47" xfId="72" applyFont="1" applyBorder="1" applyAlignment="1">
      <alignment vertical="center"/>
      <protection/>
    </xf>
    <xf numFmtId="0" fontId="4" fillId="0" borderId="22" xfId="72" applyFont="1" applyBorder="1" applyAlignment="1">
      <alignment horizontal="center" vertical="center"/>
      <protection/>
    </xf>
    <xf numFmtId="0" fontId="4" fillId="0" borderId="43" xfId="72" applyFont="1" applyBorder="1" applyAlignment="1">
      <alignment horizontal="center" vertical="center"/>
      <protection/>
    </xf>
    <xf numFmtId="0" fontId="4" fillId="35" borderId="0" xfId="72" applyFont="1" applyFill="1" applyAlignment="1">
      <alignment vertical="center"/>
      <protection/>
    </xf>
    <xf numFmtId="0" fontId="5" fillId="0" borderId="161" xfId="72" applyFont="1" applyBorder="1" applyAlignment="1">
      <alignment horizontal="center" vertical="center"/>
      <protection/>
    </xf>
    <xf numFmtId="0" fontId="5" fillId="0" borderId="138" xfId="72" applyFont="1" applyBorder="1" applyAlignment="1">
      <alignment horizontal="center" vertical="center"/>
      <protection/>
    </xf>
    <xf numFmtId="0" fontId="5" fillId="0" borderId="21" xfId="72" applyFont="1" applyBorder="1" applyAlignment="1">
      <alignment horizontal="center" vertical="center"/>
      <protection/>
    </xf>
    <xf numFmtId="0" fontId="9" fillId="0" borderId="38" xfId="72" applyFont="1" applyBorder="1" applyAlignment="1">
      <alignment horizontal="center" vertical="center"/>
      <protection/>
    </xf>
    <xf numFmtId="0" fontId="9" fillId="0" borderId="130" xfId="72" applyFont="1" applyBorder="1" applyAlignment="1">
      <alignment horizontal="center" vertical="center"/>
      <protection/>
    </xf>
    <xf numFmtId="0" fontId="9" fillId="0" borderId="26" xfId="72" applyFont="1" applyBorder="1" applyAlignment="1">
      <alignment horizontal="center" vertical="center"/>
      <protection/>
    </xf>
    <xf numFmtId="0" fontId="4" fillId="0" borderId="33" xfId="72" applyFont="1" applyBorder="1" applyAlignment="1">
      <alignment horizontal="center" vertical="center"/>
      <protection/>
    </xf>
    <xf numFmtId="0" fontId="4" fillId="0" borderId="34" xfId="72" applyFont="1" applyBorder="1" applyAlignment="1">
      <alignment horizontal="center" vertical="center"/>
      <protection/>
    </xf>
    <xf numFmtId="0" fontId="4" fillId="0" borderId="35" xfId="72" applyFont="1" applyBorder="1" applyAlignment="1">
      <alignment horizontal="center" vertical="center"/>
      <protection/>
    </xf>
    <xf numFmtId="0" fontId="5" fillId="0" borderId="161" xfId="72" applyFont="1" applyBorder="1" applyAlignment="1">
      <alignment horizontal="center" vertical="center" wrapText="1"/>
      <protection/>
    </xf>
    <xf numFmtId="0" fontId="5" fillId="0" borderId="138" xfId="72" applyFont="1" applyBorder="1" applyAlignment="1">
      <alignment horizontal="center" vertical="center" wrapText="1"/>
      <protection/>
    </xf>
    <xf numFmtId="0" fontId="5" fillId="0" borderId="21" xfId="72" applyFont="1" applyBorder="1" applyAlignment="1">
      <alignment horizontal="center" vertical="center" wrapText="1"/>
      <protection/>
    </xf>
    <xf numFmtId="0" fontId="7" fillId="0" borderId="45" xfId="72" applyFont="1" applyBorder="1" applyAlignment="1">
      <alignment horizontal="center" vertical="center"/>
      <protection/>
    </xf>
    <xf numFmtId="0" fontId="7" fillId="0" borderId="48" xfId="72" applyFont="1" applyBorder="1" applyAlignment="1">
      <alignment horizontal="center" vertical="center"/>
      <protection/>
    </xf>
    <xf numFmtId="0" fontId="7" fillId="0" borderId="44" xfId="72" applyFont="1" applyBorder="1" applyAlignment="1">
      <alignment horizontal="center" vertical="center"/>
      <protection/>
    </xf>
    <xf numFmtId="0" fontId="7" fillId="0" borderId="47" xfId="72" applyFont="1" applyBorder="1" applyAlignment="1">
      <alignment horizontal="center" vertical="center"/>
      <protection/>
    </xf>
    <xf numFmtId="0" fontId="4" fillId="0" borderId="195" xfId="72" applyFont="1" applyBorder="1" applyAlignment="1">
      <alignment horizontal="center" vertical="center"/>
      <protection/>
    </xf>
    <xf numFmtId="0" fontId="4" fillId="0" borderId="175" xfId="72" applyFont="1" applyBorder="1" applyAlignment="1">
      <alignment horizontal="center" vertical="center"/>
      <protection/>
    </xf>
    <xf numFmtId="0" fontId="4" fillId="0" borderId="134" xfId="72" applyFont="1" applyBorder="1" applyAlignment="1">
      <alignment horizontal="center" vertical="center"/>
      <protection/>
    </xf>
    <xf numFmtId="0" fontId="4" fillId="0" borderId="161" xfId="72" applyFont="1" applyBorder="1" applyAlignment="1">
      <alignment horizontal="center" vertical="center"/>
      <protection/>
    </xf>
    <xf numFmtId="0" fontId="4" fillId="0" borderId="138" xfId="72" applyFont="1" applyBorder="1" applyAlignment="1">
      <alignment horizontal="center" vertical="center"/>
      <protection/>
    </xf>
    <xf numFmtId="0" fontId="4" fillId="0" borderId="29" xfId="72" applyFont="1" applyBorder="1" applyAlignment="1">
      <alignment horizontal="center" vertical="center"/>
      <protection/>
    </xf>
    <xf numFmtId="0" fontId="4" fillId="0" borderId="46" xfId="72" applyFont="1" applyBorder="1" applyAlignment="1">
      <alignment horizontal="center" vertical="center"/>
      <protection/>
    </xf>
    <xf numFmtId="0" fontId="10" fillId="0" borderId="174" xfId="72" applyFont="1" applyBorder="1" applyAlignment="1">
      <alignment horizontal="center" vertical="center" wrapText="1"/>
      <protection/>
    </xf>
    <xf numFmtId="0" fontId="10" fillId="0" borderId="175" xfId="72" applyFont="1" applyBorder="1" applyAlignment="1">
      <alignment horizontal="center" vertical="center" wrapText="1"/>
      <protection/>
    </xf>
    <xf numFmtId="0" fontId="10" fillId="0" borderId="134" xfId="72" applyFont="1" applyBorder="1" applyAlignment="1">
      <alignment horizontal="center" vertical="center" wrapText="1"/>
      <protection/>
    </xf>
    <xf numFmtId="0" fontId="4" fillId="0" borderId="189" xfId="72" applyFont="1" applyBorder="1" applyAlignment="1">
      <alignment horizontal="left" vertical="center" wrapText="1"/>
      <protection/>
    </xf>
    <xf numFmtId="0" fontId="4" fillId="0" borderId="20" xfId="72" applyFont="1" applyBorder="1" applyAlignment="1">
      <alignment horizontal="left" vertical="center" wrapText="1"/>
      <protection/>
    </xf>
    <xf numFmtId="0" fontId="4" fillId="0" borderId="113" xfId="72" applyFont="1" applyBorder="1" applyAlignment="1">
      <alignment horizontal="left" vertical="center" wrapText="1"/>
      <protection/>
    </xf>
    <xf numFmtId="0" fontId="4" fillId="0" borderId="25" xfId="72" applyFont="1" applyBorder="1" applyAlignment="1">
      <alignment horizontal="left" vertical="center" wrapText="1"/>
      <protection/>
    </xf>
    <xf numFmtId="0" fontId="4" fillId="0" borderId="0" xfId="72" applyFont="1" applyBorder="1" applyAlignment="1">
      <alignment horizontal="left" vertical="center" wrapText="1"/>
      <protection/>
    </xf>
    <xf numFmtId="0" fontId="4" fillId="0" borderId="17" xfId="72" applyFont="1" applyBorder="1" applyAlignment="1">
      <alignment horizontal="left" vertical="center" wrapText="1"/>
      <protection/>
    </xf>
    <xf numFmtId="0" fontId="5" fillId="0" borderId="123" xfId="72" applyFont="1" applyBorder="1" applyAlignment="1">
      <alignment horizontal="center" vertical="center"/>
      <protection/>
    </xf>
    <xf numFmtId="0" fontId="5" fillId="0" borderId="114" xfId="72" applyFont="1" applyBorder="1" applyAlignment="1">
      <alignment horizontal="center" vertical="center"/>
      <protection/>
    </xf>
    <xf numFmtId="0" fontId="5" fillId="0" borderId="35" xfId="72" applyFont="1" applyBorder="1" applyAlignment="1">
      <alignment horizontal="center" vertical="center"/>
      <protection/>
    </xf>
    <xf numFmtId="0" fontId="5" fillId="0" borderId="19" xfId="72" applyFont="1" applyBorder="1" applyAlignment="1">
      <alignment horizontal="center" vertical="center"/>
      <protection/>
    </xf>
    <xf numFmtId="0" fontId="7" fillId="0" borderId="43" xfId="72" applyFont="1" applyBorder="1" applyAlignment="1">
      <alignment vertical="center"/>
      <protection/>
    </xf>
    <xf numFmtId="0" fontId="7" fillId="0" borderId="46" xfId="72" applyFont="1" applyBorder="1" applyAlignment="1">
      <alignment vertical="center"/>
      <protection/>
    </xf>
    <xf numFmtId="0" fontId="7" fillId="0" borderId="67" xfId="72" applyFont="1" applyBorder="1" applyAlignment="1">
      <alignment vertical="center"/>
      <protection/>
    </xf>
    <xf numFmtId="0" fontId="7" fillId="0" borderId="70" xfId="72" applyFont="1" applyBorder="1" applyAlignment="1">
      <alignment vertical="center"/>
      <protection/>
    </xf>
    <xf numFmtId="0" fontId="4" fillId="0" borderId="22" xfId="71" applyFont="1" applyBorder="1" applyAlignment="1">
      <alignment horizontal="center" vertical="center"/>
      <protection/>
    </xf>
    <xf numFmtId="0" fontId="4" fillId="0" borderId="241" xfId="71" applyFont="1" applyBorder="1" applyAlignment="1">
      <alignment horizontal="center" vertical="center"/>
      <protection/>
    </xf>
    <xf numFmtId="0" fontId="4" fillId="0" borderId="242" xfId="71" applyFont="1" applyBorder="1" applyAlignment="1">
      <alignment horizontal="center" vertical="center" wrapText="1"/>
      <protection/>
    </xf>
    <xf numFmtId="0" fontId="4" fillId="0" borderId="243" xfId="71" applyFont="1" applyBorder="1" applyAlignment="1">
      <alignment horizontal="center" vertical="center" wrapText="1"/>
      <protection/>
    </xf>
    <xf numFmtId="0" fontId="4" fillId="0" borderId="244" xfId="71" applyFont="1" applyBorder="1" applyAlignment="1">
      <alignment horizontal="center" vertical="center" wrapText="1"/>
      <protection/>
    </xf>
    <xf numFmtId="0" fontId="4" fillId="0" borderId="245" xfId="71" applyFont="1" applyBorder="1" applyAlignment="1">
      <alignment horizontal="center" vertical="center" wrapText="1"/>
      <protection/>
    </xf>
    <xf numFmtId="0" fontId="4" fillId="0" borderId="93" xfId="71" applyFont="1" applyBorder="1" applyAlignment="1">
      <alignment horizontal="center" vertical="center" wrapText="1"/>
      <protection/>
    </xf>
    <xf numFmtId="0" fontId="4" fillId="0" borderId="95" xfId="71" applyFont="1" applyBorder="1" applyAlignment="1">
      <alignment horizontal="center" vertical="center" wrapText="1"/>
      <protection/>
    </xf>
    <xf numFmtId="0" fontId="4" fillId="0" borderId="119" xfId="71" applyFont="1" applyBorder="1" applyAlignment="1">
      <alignment horizontal="center" vertical="center"/>
      <protection/>
    </xf>
    <xf numFmtId="0" fontId="4" fillId="0" borderId="46" xfId="71" applyFont="1" applyBorder="1" applyAlignment="1">
      <alignment horizontal="center" vertical="center"/>
      <protection/>
    </xf>
    <xf numFmtId="0" fontId="5" fillId="0" borderId="161" xfId="71" applyFont="1" applyBorder="1" applyAlignment="1">
      <alignment horizontal="center" vertical="center"/>
      <protection/>
    </xf>
    <xf numFmtId="0" fontId="5" fillId="0" borderId="138" xfId="71" applyFont="1" applyBorder="1" applyAlignment="1">
      <alignment horizontal="center" vertical="center"/>
      <protection/>
    </xf>
    <xf numFmtId="0" fontId="5" fillId="0" borderId="21" xfId="71" applyFont="1" applyBorder="1" applyAlignment="1">
      <alignment horizontal="center" vertical="center"/>
      <protection/>
    </xf>
    <xf numFmtId="0" fontId="9" fillId="0" borderId="38" xfId="71" applyFont="1" applyBorder="1" applyAlignment="1">
      <alignment horizontal="center" vertical="center"/>
      <protection/>
    </xf>
    <xf numFmtId="0" fontId="9" fillId="0" borderId="130" xfId="71" applyFont="1" applyBorder="1" applyAlignment="1">
      <alignment horizontal="center" vertical="center"/>
      <protection/>
    </xf>
    <xf numFmtId="0" fontId="9" fillId="0" borderId="26" xfId="71" applyFont="1" applyBorder="1" applyAlignment="1">
      <alignment horizontal="center" vertical="center"/>
      <protection/>
    </xf>
    <xf numFmtId="0" fontId="4" fillId="0" borderId="33" xfId="71" applyFont="1" applyBorder="1" applyAlignment="1">
      <alignment horizontal="center" vertical="center"/>
      <protection/>
    </xf>
    <xf numFmtId="0" fontId="4" fillId="0" borderId="34" xfId="71" applyFont="1" applyBorder="1" applyAlignment="1">
      <alignment horizontal="center" vertical="center"/>
      <protection/>
    </xf>
    <xf numFmtId="0" fontId="4" fillId="0" borderId="35" xfId="71" applyFont="1" applyBorder="1" applyAlignment="1">
      <alignment horizontal="center" vertical="center"/>
      <protection/>
    </xf>
    <xf numFmtId="0" fontId="5" fillId="0" borderId="161" xfId="71" applyFont="1" applyBorder="1" applyAlignment="1">
      <alignment horizontal="center" vertical="center" wrapText="1"/>
      <protection/>
    </xf>
    <xf numFmtId="0" fontId="5" fillId="0" borderId="138" xfId="71" applyFont="1" applyBorder="1" applyAlignment="1">
      <alignment horizontal="center" vertical="center" wrapText="1"/>
      <protection/>
    </xf>
    <xf numFmtId="0" fontId="5" fillId="0" borderId="21" xfId="71" applyFont="1" applyBorder="1" applyAlignment="1">
      <alignment horizontal="center" vertical="center" wrapText="1"/>
      <protection/>
    </xf>
    <xf numFmtId="0" fontId="4" fillId="0" borderId="161" xfId="71" applyFont="1" applyBorder="1" applyAlignment="1">
      <alignment horizontal="center" vertical="center"/>
      <protection/>
    </xf>
    <xf numFmtId="0" fontId="4" fillId="0" borderId="138" xfId="71" applyFont="1" applyBorder="1" applyAlignment="1">
      <alignment horizontal="center" vertical="center"/>
      <protection/>
    </xf>
    <xf numFmtId="0" fontId="4" fillId="35" borderId="0" xfId="71" applyFont="1" applyFill="1" applyAlignment="1">
      <alignment vertical="center"/>
      <protection/>
    </xf>
    <xf numFmtId="0" fontId="4" fillId="0" borderId="157" xfId="71" applyFont="1" applyBorder="1" applyAlignment="1">
      <alignment horizontal="center" vertical="center"/>
      <protection/>
    </xf>
    <xf numFmtId="0" fontId="4" fillId="0" borderId="157" xfId="71" applyFont="1" applyBorder="1" applyAlignment="1">
      <alignment horizontal="center" vertical="center" wrapText="1"/>
      <protection/>
    </xf>
    <xf numFmtId="0" fontId="4" fillId="0" borderId="195" xfId="71" applyFont="1" applyBorder="1" applyAlignment="1">
      <alignment horizontal="center" vertical="center"/>
      <protection/>
    </xf>
    <xf numFmtId="0" fontId="4" fillId="0" borderId="175" xfId="71" applyFont="1" applyBorder="1" applyAlignment="1">
      <alignment horizontal="center" vertical="center"/>
      <protection/>
    </xf>
    <xf numFmtId="0" fontId="4" fillId="0" borderId="134" xfId="71" applyFont="1" applyBorder="1" applyAlignment="1">
      <alignment horizontal="center" vertical="center"/>
      <protection/>
    </xf>
    <xf numFmtId="0" fontId="4" fillId="0" borderId="195" xfId="68" applyFont="1" applyBorder="1" applyAlignment="1">
      <alignment horizontal="center" vertical="center"/>
      <protection/>
    </xf>
    <xf numFmtId="0" fontId="4" fillId="0" borderId="175" xfId="68" applyFont="1" applyBorder="1" applyAlignment="1">
      <alignment horizontal="center" vertical="center"/>
      <protection/>
    </xf>
    <xf numFmtId="0" fontId="4" fillId="0" borderId="134" xfId="68" applyFont="1" applyBorder="1" applyAlignment="1">
      <alignment horizontal="center" vertical="center"/>
      <protection/>
    </xf>
    <xf numFmtId="0" fontId="4" fillId="0" borderId="195" xfId="75" applyFont="1" applyBorder="1" applyAlignment="1">
      <alignment horizontal="center" vertical="center"/>
      <protection/>
    </xf>
    <xf numFmtId="0" fontId="4" fillId="0" borderId="175" xfId="75" applyFont="1" applyBorder="1" applyAlignment="1">
      <alignment horizontal="center" vertical="center"/>
      <protection/>
    </xf>
    <xf numFmtId="0" fontId="4" fillId="0" borderId="134" xfId="75" applyFont="1" applyBorder="1" applyAlignment="1">
      <alignment horizontal="center" vertical="center"/>
      <protection/>
    </xf>
    <xf numFmtId="0" fontId="4" fillId="0" borderId="161" xfId="68" applyFont="1" applyBorder="1" applyAlignment="1">
      <alignment horizontal="center" vertical="center"/>
      <protection/>
    </xf>
    <xf numFmtId="0" fontId="4" fillId="0" borderId="138" xfId="68" applyFont="1" applyBorder="1" applyAlignment="1">
      <alignment horizontal="center" vertical="center"/>
      <protection/>
    </xf>
    <xf numFmtId="0" fontId="4" fillId="35" borderId="0" xfId="68" applyFont="1" applyFill="1" applyAlignment="1">
      <alignment vertical="center"/>
      <protection/>
    </xf>
    <xf numFmtId="0" fontId="4" fillId="0" borderId="22" xfId="68" applyFont="1" applyBorder="1" applyAlignment="1">
      <alignment horizontal="center" vertical="center"/>
      <protection/>
    </xf>
    <xf numFmtId="0" fontId="4" fillId="0" borderId="241" xfId="68" applyFont="1" applyBorder="1" applyAlignment="1">
      <alignment horizontal="center" vertical="center"/>
      <protection/>
    </xf>
    <xf numFmtId="0" fontId="4" fillId="0" borderId="244" xfId="68" applyFont="1" applyBorder="1" applyAlignment="1">
      <alignment horizontal="center" vertical="center" wrapText="1"/>
      <protection/>
    </xf>
    <xf numFmtId="0" fontId="4" fillId="0" borderId="245" xfId="68" applyFont="1" applyBorder="1" applyAlignment="1">
      <alignment horizontal="center" vertical="center" wrapText="1"/>
      <protection/>
    </xf>
    <xf numFmtId="0" fontId="4" fillId="0" borderId="93" xfId="68" applyFont="1" applyBorder="1" applyAlignment="1">
      <alignment horizontal="center" vertical="center" wrapText="1"/>
      <protection/>
    </xf>
    <xf numFmtId="0" fontId="4" fillId="0" borderId="95" xfId="68" applyFont="1" applyBorder="1" applyAlignment="1">
      <alignment horizontal="center" vertical="center" wrapText="1"/>
      <protection/>
    </xf>
    <xf numFmtId="0" fontId="5" fillId="0" borderId="161" xfId="68" applyFont="1" applyBorder="1" applyAlignment="1">
      <alignment horizontal="center" vertical="center"/>
      <protection/>
    </xf>
    <xf numFmtId="0" fontId="5" fillId="0" borderId="138" xfId="68" applyFont="1" applyBorder="1" applyAlignment="1">
      <alignment horizontal="center" vertical="center"/>
      <protection/>
    </xf>
    <xf numFmtId="0" fontId="5" fillId="0" borderId="21" xfId="68" applyFont="1" applyBorder="1" applyAlignment="1">
      <alignment horizontal="center" vertical="center"/>
      <protection/>
    </xf>
    <xf numFmtId="0" fontId="9" fillId="0" borderId="38" xfId="68" applyFont="1" applyBorder="1" applyAlignment="1">
      <alignment horizontal="center" vertical="center"/>
      <protection/>
    </xf>
    <xf numFmtId="0" fontId="9" fillId="0" borderId="130" xfId="68" applyFont="1" applyBorder="1" applyAlignment="1">
      <alignment horizontal="center" vertical="center"/>
      <protection/>
    </xf>
    <xf numFmtId="0" fontId="9" fillId="0" borderId="26"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35" xfId="68" applyFont="1" applyBorder="1" applyAlignment="1">
      <alignment horizontal="center" vertical="center"/>
      <protection/>
    </xf>
    <xf numFmtId="0" fontId="5" fillId="0" borderId="161" xfId="68" applyFont="1" applyBorder="1" applyAlignment="1">
      <alignment horizontal="center" vertical="center" wrapText="1"/>
      <protection/>
    </xf>
    <xf numFmtId="0" fontId="5" fillId="0" borderId="138" xfId="68" applyFont="1" applyBorder="1" applyAlignment="1">
      <alignment horizontal="center" vertical="center" wrapText="1"/>
      <protection/>
    </xf>
    <xf numFmtId="0" fontId="5" fillId="0" borderId="21" xfId="68" applyFont="1" applyBorder="1" applyAlignment="1">
      <alignment horizontal="center" vertical="center" wrapText="1"/>
      <protection/>
    </xf>
    <xf numFmtId="0" fontId="4" fillId="0" borderId="22" xfId="75" applyFont="1" applyBorder="1" applyAlignment="1">
      <alignment horizontal="center" vertical="center"/>
      <protection/>
    </xf>
    <xf numFmtId="0" fontId="4" fillId="0" borderId="241" xfId="75" applyFont="1" applyBorder="1" applyAlignment="1">
      <alignment horizontal="center" vertical="center"/>
      <protection/>
    </xf>
    <xf numFmtId="0" fontId="4" fillId="35" borderId="0" xfId="75" applyFont="1" applyFill="1" applyAlignment="1">
      <alignment vertical="center"/>
      <protection/>
    </xf>
    <xf numFmtId="0" fontId="4" fillId="0" borderId="161" xfId="75" applyFont="1" applyBorder="1" applyAlignment="1">
      <alignment horizontal="center" vertical="center"/>
      <protection/>
    </xf>
    <xf numFmtId="0" fontId="4" fillId="0" borderId="138" xfId="75" applyFont="1" applyBorder="1" applyAlignment="1">
      <alignment horizontal="center" vertical="center"/>
      <protection/>
    </xf>
    <xf numFmtId="0" fontId="4" fillId="0" borderId="244" xfId="75" applyFont="1" applyBorder="1" applyAlignment="1">
      <alignment horizontal="center" vertical="center" wrapText="1"/>
      <protection/>
    </xf>
    <xf numFmtId="0" fontId="4" fillId="0" borderId="245" xfId="75" applyFont="1" applyBorder="1" applyAlignment="1">
      <alignment horizontal="center" vertical="center" wrapText="1"/>
      <protection/>
    </xf>
    <xf numFmtId="0" fontId="4" fillId="0" borderId="93" xfId="75" applyFont="1" applyBorder="1" applyAlignment="1">
      <alignment horizontal="center" vertical="center" wrapText="1"/>
      <protection/>
    </xf>
    <xf numFmtId="0" fontId="4" fillId="0" borderId="95" xfId="75" applyFont="1" applyBorder="1" applyAlignment="1">
      <alignment horizontal="center" vertical="center" wrapText="1"/>
      <protection/>
    </xf>
    <xf numFmtId="0" fontId="5" fillId="0" borderId="161" xfId="75" applyFont="1" applyBorder="1" applyAlignment="1">
      <alignment horizontal="center" vertical="center"/>
      <protection/>
    </xf>
    <xf numFmtId="0" fontId="5" fillId="0" borderId="138" xfId="75" applyFont="1" applyBorder="1" applyAlignment="1">
      <alignment horizontal="center" vertical="center"/>
      <protection/>
    </xf>
    <xf numFmtId="0" fontId="5" fillId="0" borderId="21" xfId="75" applyFont="1" applyBorder="1" applyAlignment="1">
      <alignment horizontal="center" vertical="center"/>
      <protection/>
    </xf>
    <xf numFmtId="0" fontId="9" fillId="0" borderId="38" xfId="75" applyFont="1" applyBorder="1" applyAlignment="1">
      <alignment horizontal="center" vertical="center"/>
      <protection/>
    </xf>
    <xf numFmtId="0" fontId="9" fillId="0" borderId="130" xfId="75" applyFont="1" applyBorder="1" applyAlignment="1">
      <alignment horizontal="center" vertical="center"/>
      <protection/>
    </xf>
    <xf numFmtId="0" fontId="9" fillId="0" borderId="26" xfId="75" applyFont="1" applyBorder="1" applyAlignment="1">
      <alignment horizontal="center" vertical="center"/>
      <protection/>
    </xf>
    <xf numFmtId="0" fontId="4" fillId="0" borderId="33" xfId="75" applyFont="1" applyBorder="1" applyAlignment="1">
      <alignment horizontal="center" vertical="center"/>
      <protection/>
    </xf>
    <xf numFmtId="0" fontId="4" fillId="0" borderId="34" xfId="75" applyFont="1" applyBorder="1" applyAlignment="1">
      <alignment horizontal="center" vertical="center"/>
      <protection/>
    </xf>
    <xf numFmtId="0" fontId="4" fillId="0" borderId="35" xfId="75" applyFont="1" applyBorder="1" applyAlignment="1">
      <alignment horizontal="center" vertical="center"/>
      <protection/>
    </xf>
    <xf numFmtId="0" fontId="5" fillId="0" borderId="161" xfId="75" applyFont="1" applyBorder="1" applyAlignment="1">
      <alignment horizontal="center" vertical="center" wrapText="1"/>
      <protection/>
    </xf>
    <xf numFmtId="0" fontId="5" fillId="0" borderId="138" xfId="75" applyFont="1" applyBorder="1" applyAlignment="1">
      <alignment horizontal="center" vertical="center" wrapText="1"/>
      <protection/>
    </xf>
    <xf numFmtId="0" fontId="5" fillId="0" borderId="21" xfId="75" applyFont="1" applyBorder="1" applyAlignment="1">
      <alignment horizontal="center" vertical="center" wrapText="1"/>
      <protection/>
    </xf>
    <xf numFmtId="0" fontId="4" fillId="0" borderId="195" xfId="66" applyFont="1" applyBorder="1" applyAlignment="1">
      <alignment horizontal="center" vertical="center"/>
      <protection/>
    </xf>
    <xf numFmtId="0" fontId="4" fillId="0" borderId="175" xfId="66" applyFont="1" applyBorder="1" applyAlignment="1">
      <alignment horizontal="center" vertical="center"/>
      <protection/>
    </xf>
    <xf numFmtId="0" fontId="4" fillId="0" borderId="134" xfId="66" applyFont="1" applyBorder="1" applyAlignment="1">
      <alignment horizontal="center" vertical="center"/>
      <protection/>
    </xf>
    <xf numFmtId="0" fontId="4" fillId="0" borderId="161" xfId="66" applyFont="1" applyBorder="1" applyAlignment="1">
      <alignment horizontal="center" vertical="center"/>
      <protection/>
    </xf>
    <xf numFmtId="0" fontId="4" fillId="0" borderId="138" xfId="66" applyFont="1" applyBorder="1" applyAlignment="1">
      <alignment horizontal="center" vertical="center"/>
      <protection/>
    </xf>
    <xf numFmtId="0" fontId="4" fillId="0" borderId="195" xfId="66" applyFont="1" applyBorder="1" applyAlignment="1">
      <alignment vertical="center"/>
      <protection/>
    </xf>
    <xf numFmtId="0" fontId="4" fillId="0" borderId="175" xfId="66" applyFont="1" applyBorder="1" applyAlignment="1">
      <alignment vertical="center"/>
      <protection/>
    </xf>
    <xf numFmtId="0" fontId="4" fillId="0" borderId="134" xfId="66" applyFont="1" applyBorder="1" applyAlignment="1">
      <alignment vertical="center"/>
      <protection/>
    </xf>
    <xf numFmtId="0" fontId="4" fillId="0" borderId="22" xfId="66" applyFont="1" applyBorder="1" applyAlignment="1">
      <alignment horizontal="center" vertical="center"/>
      <protection/>
    </xf>
    <xf numFmtId="0" fontId="4" fillId="35" borderId="0" xfId="66" applyFont="1" applyFill="1" applyAlignment="1">
      <alignment vertical="center"/>
      <protection/>
    </xf>
    <xf numFmtId="0" fontId="4" fillId="0" borderId="43" xfId="66" applyFont="1" applyBorder="1" applyAlignment="1">
      <alignment horizontal="center" vertical="center"/>
      <protection/>
    </xf>
    <xf numFmtId="0" fontId="5" fillId="0" borderId="161" xfId="66" applyFont="1" applyBorder="1" applyAlignment="1">
      <alignment horizontal="center" vertical="center"/>
      <protection/>
    </xf>
    <xf numFmtId="0" fontId="5" fillId="0" borderId="138" xfId="66" applyFont="1" applyBorder="1" applyAlignment="1">
      <alignment horizontal="center" vertical="center"/>
      <protection/>
    </xf>
    <xf numFmtId="0" fontId="5" fillId="0" borderId="21" xfId="66" applyFont="1" applyBorder="1" applyAlignment="1">
      <alignment horizontal="center" vertical="center"/>
      <protection/>
    </xf>
    <xf numFmtId="0" fontId="9" fillId="0" borderId="38" xfId="66" applyFont="1" applyBorder="1" applyAlignment="1">
      <alignment horizontal="center" vertical="center"/>
      <protection/>
    </xf>
    <xf numFmtId="0" fontId="9" fillId="0" borderId="130" xfId="66" applyFont="1" applyBorder="1" applyAlignment="1">
      <alignment horizontal="center" vertical="center"/>
      <protection/>
    </xf>
    <xf numFmtId="0" fontId="9" fillId="0" borderId="26"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35" xfId="66" applyFont="1" applyBorder="1" applyAlignment="1">
      <alignment horizontal="center" vertical="center"/>
      <protection/>
    </xf>
    <xf numFmtId="0" fontId="5" fillId="0" borderId="161" xfId="66" applyFont="1" applyBorder="1" applyAlignment="1">
      <alignment horizontal="center" vertical="center" wrapText="1"/>
      <protection/>
    </xf>
    <xf numFmtId="0" fontId="5" fillId="0" borderId="138" xfId="66" applyFont="1" applyBorder="1" applyAlignment="1">
      <alignment horizontal="center" vertical="center" wrapText="1"/>
      <protection/>
    </xf>
    <xf numFmtId="0" fontId="5" fillId="0" borderId="21" xfId="66" applyFont="1" applyBorder="1" applyAlignment="1">
      <alignment horizontal="center" vertical="center" wrapText="1"/>
      <protection/>
    </xf>
    <xf numFmtId="0" fontId="4" fillId="0" borderId="119" xfId="66" applyFont="1" applyBorder="1" applyAlignment="1">
      <alignment horizontal="center" vertical="center"/>
      <protection/>
    </xf>
    <xf numFmtId="0" fontId="4" fillId="0" borderId="51"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195" xfId="74" applyFont="1" applyBorder="1" applyAlignment="1">
      <alignment horizontal="center" vertical="center"/>
      <protection/>
    </xf>
    <xf numFmtId="0" fontId="4" fillId="0" borderId="175" xfId="74" applyFont="1" applyBorder="1" applyAlignment="1">
      <alignment horizontal="center" vertical="center"/>
      <protection/>
    </xf>
    <xf numFmtId="0" fontId="4" fillId="0" borderId="134" xfId="74" applyFont="1" applyBorder="1" applyAlignment="1">
      <alignment horizontal="center" vertical="center"/>
      <protection/>
    </xf>
    <xf numFmtId="0" fontId="4" fillId="0" borderId="161" xfId="74" applyFont="1" applyBorder="1" applyAlignment="1">
      <alignment horizontal="center" vertical="center"/>
      <protection/>
    </xf>
    <xf numFmtId="0" fontId="4" fillId="0" borderId="138" xfId="74" applyFont="1" applyBorder="1" applyAlignment="1">
      <alignment horizontal="center" vertical="center"/>
      <protection/>
    </xf>
    <xf numFmtId="0" fontId="4" fillId="0" borderId="22" xfId="74" applyFont="1" applyBorder="1" applyAlignment="1">
      <alignment horizontal="center" vertical="center"/>
      <protection/>
    </xf>
    <xf numFmtId="0" fontId="4" fillId="35" borderId="0" xfId="74" applyFont="1" applyFill="1" applyAlignment="1">
      <alignment vertical="center"/>
      <protection/>
    </xf>
    <xf numFmtId="0" fontId="4" fillId="0" borderId="43" xfId="74" applyFont="1" applyBorder="1" applyAlignment="1">
      <alignment horizontal="center" vertical="center"/>
      <protection/>
    </xf>
    <xf numFmtId="0" fontId="5" fillId="0" borderId="161" xfId="74" applyFont="1" applyBorder="1" applyAlignment="1">
      <alignment horizontal="center" vertical="center"/>
      <protection/>
    </xf>
    <xf numFmtId="0" fontId="5" fillId="0" borderId="138" xfId="74" applyFont="1" applyBorder="1" applyAlignment="1">
      <alignment horizontal="center" vertical="center"/>
      <protection/>
    </xf>
    <xf numFmtId="0" fontId="5" fillId="0" borderId="21" xfId="74" applyFont="1" applyBorder="1" applyAlignment="1">
      <alignment horizontal="center" vertical="center"/>
      <protection/>
    </xf>
    <xf numFmtId="0" fontId="9" fillId="0" borderId="38" xfId="74" applyFont="1" applyBorder="1" applyAlignment="1">
      <alignment horizontal="center" vertical="center"/>
      <protection/>
    </xf>
    <xf numFmtId="0" fontId="9" fillId="0" borderId="130" xfId="74" applyFont="1" applyBorder="1" applyAlignment="1">
      <alignment horizontal="center" vertical="center"/>
      <protection/>
    </xf>
    <xf numFmtId="0" fontId="9" fillId="0" borderId="26" xfId="74" applyFont="1" applyBorder="1" applyAlignment="1">
      <alignment horizontal="center" vertical="center"/>
      <protection/>
    </xf>
    <xf numFmtId="0" fontId="4" fillId="0" borderId="33" xfId="74" applyFont="1" applyBorder="1" applyAlignment="1">
      <alignment horizontal="center" vertical="center"/>
      <protection/>
    </xf>
    <xf numFmtId="0" fontId="4" fillId="0" borderId="34" xfId="74" applyFont="1" applyBorder="1" applyAlignment="1">
      <alignment horizontal="center" vertical="center"/>
      <protection/>
    </xf>
    <xf numFmtId="0" fontId="4" fillId="0" borderId="35" xfId="74" applyFont="1" applyBorder="1" applyAlignment="1">
      <alignment horizontal="center" vertical="center"/>
      <protection/>
    </xf>
    <xf numFmtId="0" fontId="5" fillId="0" borderId="161" xfId="74" applyFont="1" applyBorder="1" applyAlignment="1">
      <alignment horizontal="center" vertical="center" wrapText="1"/>
      <protection/>
    </xf>
    <xf numFmtId="0" fontId="5" fillId="0" borderId="138" xfId="74" applyFont="1" applyBorder="1" applyAlignment="1">
      <alignment horizontal="center" vertical="center" wrapText="1"/>
      <protection/>
    </xf>
    <xf numFmtId="0" fontId="5" fillId="0" borderId="21" xfId="74" applyFont="1" applyBorder="1" applyAlignment="1">
      <alignment horizontal="center" vertical="center" wrapText="1"/>
      <protection/>
    </xf>
    <xf numFmtId="0" fontId="4" fillId="0" borderId="119" xfId="74" applyFont="1" applyBorder="1" applyAlignment="1">
      <alignment horizontal="center" vertical="center"/>
      <protection/>
    </xf>
    <xf numFmtId="0" fontId="4" fillId="0" borderId="51" xfId="74" applyFont="1" applyBorder="1" applyAlignment="1">
      <alignment horizontal="center" vertical="center"/>
      <protection/>
    </xf>
    <xf numFmtId="0" fontId="4" fillId="0" borderId="46" xfId="74" applyFont="1" applyBorder="1" applyAlignment="1">
      <alignment horizontal="center" vertical="center"/>
      <protection/>
    </xf>
    <xf numFmtId="0" fontId="9" fillId="0" borderId="38" xfId="73" applyFont="1" applyBorder="1" applyAlignment="1">
      <alignment horizontal="center" vertical="center"/>
      <protection/>
    </xf>
    <xf numFmtId="0" fontId="9" fillId="0" borderId="130" xfId="73" applyFont="1" applyBorder="1" applyAlignment="1">
      <alignment horizontal="center" vertical="center"/>
      <protection/>
    </xf>
    <xf numFmtId="0" fontId="9" fillId="0" borderId="26" xfId="73" applyFont="1" applyBorder="1" applyAlignment="1">
      <alignment horizontal="center" vertical="center"/>
      <protection/>
    </xf>
    <xf numFmtId="0" fontId="4" fillId="0" borderId="33" xfId="73" applyFont="1" applyBorder="1" applyAlignment="1">
      <alignment horizontal="center" vertical="center"/>
      <protection/>
    </xf>
    <xf numFmtId="0" fontId="4" fillId="0" borderId="34" xfId="73" applyFont="1" applyBorder="1" applyAlignment="1">
      <alignment horizontal="center" vertical="center"/>
      <protection/>
    </xf>
    <xf numFmtId="0" fontId="4" fillId="0" borderId="35" xfId="73" applyFont="1" applyBorder="1" applyAlignment="1">
      <alignment horizontal="center" vertical="center"/>
      <protection/>
    </xf>
    <xf numFmtId="0" fontId="5" fillId="0" borderId="161" xfId="73" applyFont="1" applyBorder="1" applyAlignment="1">
      <alignment horizontal="center" vertical="center" wrapText="1"/>
      <protection/>
    </xf>
    <xf numFmtId="0" fontId="5" fillId="0" borderId="138" xfId="73" applyFont="1" applyBorder="1" applyAlignment="1">
      <alignment horizontal="center" vertical="center" wrapText="1"/>
      <protection/>
    </xf>
    <xf numFmtId="0" fontId="5" fillId="0" borderId="21" xfId="73" applyFont="1" applyBorder="1" applyAlignment="1">
      <alignment horizontal="center" vertical="center" wrapText="1"/>
      <protection/>
    </xf>
    <xf numFmtId="0" fontId="4" fillId="0" borderId="119" xfId="73" applyFont="1" applyBorder="1" applyAlignment="1">
      <alignment horizontal="center" vertical="center"/>
      <protection/>
    </xf>
    <xf numFmtId="0" fontId="4" fillId="0" borderId="51" xfId="73" applyFont="1" applyBorder="1" applyAlignment="1">
      <alignment horizontal="center" vertical="center"/>
      <protection/>
    </xf>
    <xf numFmtId="0" fontId="4" fillId="0" borderId="46" xfId="73" applyFont="1" applyBorder="1" applyAlignment="1">
      <alignment horizontal="center" vertical="center"/>
      <protection/>
    </xf>
    <xf numFmtId="0" fontId="4" fillId="0" borderId="22" xfId="73" applyFont="1" applyBorder="1" applyAlignment="1">
      <alignment horizontal="center" vertical="center"/>
      <protection/>
    </xf>
    <xf numFmtId="0" fontId="4" fillId="0" borderId="43" xfId="73" applyFont="1" applyBorder="1" applyAlignment="1">
      <alignment horizontal="center" vertical="center"/>
      <protection/>
    </xf>
    <xf numFmtId="0" fontId="4" fillId="0" borderId="195" xfId="73" applyFont="1" applyBorder="1" applyAlignment="1">
      <alignment horizontal="center" vertical="center"/>
      <protection/>
    </xf>
    <xf numFmtId="0" fontId="4" fillId="0" borderId="175" xfId="73" applyFont="1" applyBorder="1" applyAlignment="1">
      <alignment horizontal="center" vertical="center"/>
      <protection/>
    </xf>
    <xf numFmtId="0" fontId="4" fillId="0" borderId="134" xfId="73" applyFont="1" applyBorder="1" applyAlignment="1">
      <alignment horizontal="center" vertical="center"/>
      <protection/>
    </xf>
    <xf numFmtId="0" fontId="4" fillId="0" borderId="161" xfId="73" applyFont="1" applyBorder="1" applyAlignment="1">
      <alignment horizontal="center" vertical="center"/>
      <protection/>
    </xf>
    <xf numFmtId="0" fontId="4" fillId="0" borderId="138" xfId="73" applyFont="1" applyBorder="1" applyAlignment="1">
      <alignment horizontal="center" vertical="center"/>
      <protection/>
    </xf>
    <xf numFmtId="0" fontId="4" fillId="0" borderId="195" xfId="73" applyFont="1" applyBorder="1" applyAlignment="1">
      <alignment vertical="center"/>
      <protection/>
    </xf>
    <xf numFmtId="0" fontId="4" fillId="0" borderId="175" xfId="73" applyFont="1" applyBorder="1" applyAlignment="1">
      <alignment vertical="center"/>
      <protection/>
    </xf>
    <xf numFmtId="0" fontId="4" fillId="0" borderId="134" xfId="73" applyFont="1" applyBorder="1" applyAlignment="1">
      <alignment vertical="center"/>
      <protection/>
    </xf>
    <xf numFmtId="0" fontId="5" fillId="0" borderId="161" xfId="73" applyFont="1" applyBorder="1" applyAlignment="1">
      <alignment horizontal="center" vertical="center"/>
      <protection/>
    </xf>
    <xf numFmtId="0" fontId="5" fillId="0" borderId="138" xfId="73" applyFont="1" applyBorder="1" applyAlignment="1">
      <alignment horizontal="center" vertical="center"/>
      <protection/>
    </xf>
    <xf numFmtId="0" fontId="5" fillId="0" borderId="21" xfId="73" applyFont="1" applyBorder="1" applyAlignment="1">
      <alignment horizontal="center" vertical="center"/>
      <protection/>
    </xf>
    <xf numFmtId="0" fontId="4" fillId="35" borderId="0" xfId="73" applyFont="1" applyFill="1" applyAlignment="1">
      <alignment vertical="center"/>
      <protection/>
    </xf>
    <xf numFmtId="0" fontId="21" fillId="0" borderId="0" xfId="61" applyFont="1" applyAlignment="1">
      <alignment vertical="top" wrapText="1"/>
      <protection/>
    </xf>
    <xf numFmtId="0" fontId="21" fillId="0" borderId="220" xfId="61" applyFont="1" applyBorder="1" applyAlignment="1" quotePrefix="1">
      <alignment horizontal="center" vertical="center" wrapText="1"/>
      <protection/>
    </xf>
    <xf numFmtId="0" fontId="21" fillId="0" borderId="138" xfId="61" applyFont="1" applyBorder="1" applyAlignment="1">
      <alignment horizontal="center" vertical="center" wrapText="1"/>
      <protection/>
    </xf>
    <xf numFmtId="0" fontId="21" fillId="0" borderId="143" xfId="61" applyFont="1" applyBorder="1" applyAlignment="1">
      <alignment horizontal="center" vertical="center" wrapText="1"/>
      <protection/>
    </xf>
    <xf numFmtId="0" fontId="0" fillId="35" borderId="0" xfId="61" applyFill="1" applyAlignment="1">
      <alignment vertical="center"/>
      <protection/>
    </xf>
    <xf numFmtId="0" fontId="21" fillId="0" borderId="246" xfId="61" applyFont="1" applyBorder="1" applyAlignment="1" quotePrefix="1">
      <alignment horizontal="center" vertical="center"/>
      <protection/>
    </xf>
    <xf numFmtId="0" fontId="21" fillId="0" borderId="246" xfId="61" applyFont="1" applyBorder="1" applyAlignment="1">
      <alignment horizontal="center" vertical="center"/>
      <protection/>
    </xf>
    <xf numFmtId="0" fontId="21" fillId="0" borderId="247" xfId="61" applyFont="1" applyBorder="1" applyAlignment="1">
      <alignment horizontal="center" vertical="center"/>
      <protection/>
    </xf>
    <xf numFmtId="0" fontId="21" fillId="0" borderId="0" xfId="61" applyFont="1" applyAlignment="1">
      <alignment vertical="top"/>
      <protection/>
    </xf>
    <xf numFmtId="0" fontId="0" fillId="0" borderId="195" xfId="61" applyBorder="1" applyAlignment="1">
      <alignment horizontal="center" vertical="center"/>
      <protection/>
    </xf>
    <xf numFmtId="0" fontId="0" fillId="0" borderId="175" xfId="61" applyBorder="1" applyAlignment="1">
      <alignment horizontal="center" vertical="center"/>
      <protection/>
    </xf>
    <xf numFmtId="0" fontId="0" fillId="0" borderId="134" xfId="61" applyBorder="1" applyAlignment="1">
      <alignment horizontal="center" vertical="center"/>
      <protection/>
    </xf>
    <xf numFmtId="0" fontId="0" fillId="0" borderId="195" xfId="61" applyBorder="1" applyAlignment="1">
      <alignment vertical="center"/>
      <protection/>
    </xf>
    <xf numFmtId="0" fontId="0" fillId="0" borderId="175" xfId="61" applyBorder="1" applyAlignment="1">
      <alignment vertical="center"/>
      <protection/>
    </xf>
    <xf numFmtId="0" fontId="0" fillId="0" borderId="134" xfId="61" applyBorder="1" applyAlignment="1">
      <alignment vertical="center"/>
      <protection/>
    </xf>
    <xf numFmtId="0" fontId="21" fillId="0" borderId="0" xfId="61" applyFont="1" applyAlignment="1" quotePrefix="1">
      <alignment vertical="top" wrapText="1"/>
      <protection/>
    </xf>
    <xf numFmtId="0" fontId="21" fillId="0" borderId="248" xfId="61" applyFont="1" applyBorder="1" applyAlignment="1">
      <alignment horizontal="center" vertical="center"/>
      <protection/>
    </xf>
    <xf numFmtId="0" fontId="21" fillId="0" borderId="249" xfId="61" applyFont="1" applyBorder="1" applyAlignment="1" quotePrefix="1">
      <alignment horizontal="center" vertical="center"/>
      <protection/>
    </xf>
    <xf numFmtId="0" fontId="21" fillId="0" borderId="250" xfId="61" applyFont="1" applyBorder="1" applyAlignment="1" quotePrefix="1">
      <alignment horizontal="center" vertical="center"/>
      <protection/>
    </xf>
    <xf numFmtId="0" fontId="21" fillId="0" borderId="251" xfId="61" applyFont="1" applyBorder="1" applyAlignment="1">
      <alignment horizontal="center" vertical="center"/>
      <protection/>
    </xf>
    <xf numFmtId="0" fontId="21" fillId="0" borderId="252" xfId="61" applyFont="1" applyBorder="1" applyAlignment="1">
      <alignment horizontal="center" vertical="center"/>
      <protection/>
    </xf>
    <xf numFmtId="0" fontId="21" fillId="0" borderId="221" xfId="61" applyFont="1" applyBorder="1" applyAlignment="1" quotePrefix="1">
      <alignment horizontal="center" vertical="center"/>
      <protection/>
    </xf>
    <xf numFmtId="0" fontId="21" fillId="0" borderId="137" xfId="61" applyFont="1" applyBorder="1" applyAlignment="1">
      <alignment horizontal="center" vertical="center"/>
      <protection/>
    </xf>
    <xf numFmtId="0" fontId="21" fillId="0" borderId="144" xfId="61" applyFont="1" applyBorder="1" applyAlignment="1">
      <alignment horizontal="center" vertical="center"/>
      <protection/>
    </xf>
    <xf numFmtId="0" fontId="21" fillId="0" borderId="220" xfId="61" applyFont="1" applyBorder="1" applyAlignment="1">
      <alignment horizontal="center" vertical="center" wrapText="1"/>
      <protection/>
    </xf>
    <xf numFmtId="0" fontId="21" fillId="0" borderId="253" xfId="61" applyFont="1" applyBorder="1" applyAlignment="1" quotePrefix="1">
      <alignment horizontal="center" vertical="center" wrapText="1"/>
      <protection/>
    </xf>
    <xf numFmtId="0" fontId="21" fillId="0" borderId="19" xfId="61" applyFont="1" applyBorder="1" applyAlignment="1" quotePrefix="1">
      <alignment horizontal="center" vertical="center" wrapText="1"/>
      <protection/>
    </xf>
    <xf numFmtId="0" fontId="21" fillId="0" borderId="139" xfId="61" applyFont="1" applyBorder="1" applyAlignment="1" quotePrefix="1">
      <alignment horizontal="center" vertical="center" wrapText="1"/>
      <protection/>
    </xf>
    <xf numFmtId="0" fontId="24" fillId="0" borderId="0" xfId="67" applyFont="1" applyAlignment="1">
      <alignment horizontal="left"/>
      <protection/>
    </xf>
    <xf numFmtId="0" fontId="0" fillId="0" borderId="0" xfId="61" applyAlignment="1">
      <alignment horizontal="left"/>
      <protection/>
    </xf>
    <xf numFmtId="178" fontId="20" fillId="0" borderId="161" xfId="61" applyNumberFormat="1" applyFont="1" applyBorder="1" applyAlignment="1">
      <alignment horizontal="center" vertical="center"/>
      <protection/>
    </xf>
    <xf numFmtId="178" fontId="20" fillId="0" borderId="138" xfId="61" applyNumberFormat="1" applyFont="1" applyBorder="1" applyAlignment="1">
      <alignment horizontal="center" vertical="center"/>
      <protection/>
    </xf>
    <xf numFmtId="49" fontId="7" fillId="0" borderId="44" xfId="69" applyNumberFormat="1" applyFont="1" applyBorder="1" applyAlignment="1">
      <alignment horizontal="center" vertical="center"/>
      <protection/>
    </xf>
    <xf numFmtId="49" fontId="7" fillId="0" borderId="47" xfId="69" applyNumberFormat="1" applyFont="1" applyBorder="1" applyAlignment="1">
      <alignment horizontal="center" vertical="center"/>
      <protection/>
    </xf>
    <xf numFmtId="0" fontId="4" fillId="0" borderId="22" xfId="69" applyFont="1" applyBorder="1" applyAlignment="1">
      <alignment horizontal="center" vertical="center"/>
      <protection/>
    </xf>
    <xf numFmtId="0" fontId="4" fillId="0" borderId="43" xfId="69" applyFont="1" applyBorder="1" applyAlignment="1">
      <alignment horizontal="center" vertical="center"/>
      <protection/>
    </xf>
    <xf numFmtId="0" fontId="4" fillId="35" borderId="0" xfId="69" applyFont="1" applyFill="1" applyAlignment="1">
      <alignment vertical="center"/>
      <protection/>
    </xf>
    <xf numFmtId="0" fontId="5" fillId="0" borderId="161" xfId="69" applyFont="1" applyBorder="1" applyAlignment="1">
      <alignment horizontal="center" vertical="center"/>
      <protection/>
    </xf>
    <xf numFmtId="0" fontId="5" fillId="0" borderId="138" xfId="69" applyFont="1" applyBorder="1" applyAlignment="1">
      <alignment horizontal="center" vertical="center"/>
      <protection/>
    </xf>
    <xf numFmtId="0" fontId="5" fillId="0" borderId="21" xfId="69" applyFont="1" applyBorder="1" applyAlignment="1">
      <alignment horizontal="center" vertical="center"/>
      <protection/>
    </xf>
    <xf numFmtId="0" fontId="9" fillId="0" borderId="38" xfId="69" applyFont="1" applyBorder="1" applyAlignment="1">
      <alignment horizontal="center" vertical="center"/>
      <protection/>
    </xf>
    <xf numFmtId="0" fontId="9" fillId="0" borderId="130" xfId="69" applyFont="1" applyBorder="1" applyAlignment="1">
      <alignment horizontal="center" vertical="center"/>
      <protection/>
    </xf>
    <xf numFmtId="0" fontId="9" fillId="0" borderId="26" xfId="69" applyFont="1" applyBorder="1" applyAlignment="1">
      <alignment horizontal="center" vertical="center"/>
      <protection/>
    </xf>
    <xf numFmtId="0" fontId="4" fillId="0" borderId="33" xfId="69" applyFont="1" applyBorder="1" applyAlignment="1">
      <alignment horizontal="center" vertical="center"/>
      <protection/>
    </xf>
    <xf numFmtId="0" fontId="4" fillId="0" borderId="34" xfId="69" applyFont="1" applyBorder="1" applyAlignment="1">
      <alignment horizontal="center" vertical="center"/>
      <protection/>
    </xf>
    <xf numFmtId="0" fontId="4" fillId="0" borderId="35" xfId="69" applyFont="1" applyBorder="1" applyAlignment="1">
      <alignment horizontal="center" vertical="center"/>
      <protection/>
    </xf>
    <xf numFmtId="0" fontId="5" fillId="0" borderId="161" xfId="69" applyFont="1" applyBorder="1" applyAlignment="1">
      <alignment horizontal="center" vertical="center" wrapText="1"/>
      <protection/>
    </xf>
    <xf numFmtId="0" fontId="5" fillId="0" borderId="138" xfId="69" applyFont="1" applyBorder="1" applyAlignment="1">
      <alignment horizontal="center" vertical="center" wrapText="1"/>
      <protection/>
    </xf>
    <xf numFmtId="0" fontId="5" fillId="0" borderId="21" xfId="69" applyFont="1" applyBorder="1" applyAlignment="1">
      <alignment horizontal="center" vertical="center" wrapText="1"/>
      <protection/>
    </xf>
    <xf numFmtId="49" fontId="7" fillId="0" borderId="45" xfId="69" applyNumberFormat="1" applyFont="1" applyBorder="1" applyAlignment="1">
      <alignment horizontal="center" vertical="center"/>
      <protection/>
    </xf>
    <xf numFmtId="49" fontId="7" fillId="0" borderId="48" xfId="69" applyNumberFormat="1" applyFont="1" applyBorder="1" applyAlignment="1">
      <alignment horizontal="center" vertical="center"/>
      <protection/>
    </xf>
    <xf numFmtId="0" fontId="4" fillId="0" borderId="195" xfId="69" applyFont="1" applyBorder="1" applyAlignment="1">
      <alignment horizontal="center" vertical="center"/>
      <protection/>
    </xf>
    <xf numFmtId="0" fontId="4" fillId="0" borderId="175" xfId="69" applyFont="1" applyBorder="1" applyAlignment="1">
      <alignment horizontal="center" vertical="center"/>
      <protection/>
    </xf>
    <xf numFmtId="0" fontId="4" fillId="0" borderId="134" xfId="69" applyFont="1" applyBorder="1" applyAlignment="1">
      <alignment horizontal="center" vertical="center"/>
      <protection/>
    </xf>
    <xf numFmtId="0" fontId="4" fillId="0" borderId="161" xfId="69" applyFont="1" applyBorder="1" applyAlignment="1">
      <alignment horizontal="center" vertical="center"/>
      <protection/>
    </xf>
    <xf numFmtId="0" fontId="4" fillId="0" borderId="138" xfId="69" applyFont="1" applyBorder="1" applyAlignment="1">
      <alignment horizontal="center" vertical="center"/>
      <protection/>
    </xf>
    <xf numFmtId="0" fontId="4" fillId="0" borderId="29" xfId="69" applyFont="1" applyBorder="1" applyAlignment="1">
      <alignment horizontal="center" vertical="center"/>
      <protection/>
    </xf>
    <xf numFmtId="0" fontId="4" fillId="0" borderId="46" xfId="69" applyFont="1" applyBorder="1" applyAlignment="1">
      <alignment horizontal="center" vertical="center"/>
      <protection/>
    </xf>
    <xf numFmtId="0" fontId="10" fillId="0" borderId="174" xfId="69" applyFont="1" applyBorder="1" applyAlignment="1">
      <alignment horizontal="center" vertical="center" wrapText="1"/>
      <protection/>
    </xf>
    <xf numFmtId="0" fontId="10" fillId="0" borderId="175" xfId="69" applyFont="1" applyBorder="1" applyAlignment="1">
      <alignment horizontal="center" vertical="center" wrapText="1"/>
      <protection/>
    </xf>
    <xf numFmtId="0" fontId="10" fillId="0" borderId="134" xfId="69" applyFont="1" applyBorder="1" applyAlignment="1">
      <alignment horizontal="center" vertical="center" wrapText="1"/>
      <protection/>
    </xf>
    <xf numFmtId="0" fontId="4" fillId="0" borderId="189" xfId="69" applyFont="1" applyBorder="1" applyAlignment="1">
      <alignment horizontal="left" vertical="center" wrapText="1"/>
      <protection/>
    </xf>
    <xf numFmtId="0" fontId="4" fillId="0" borderId="20" xfId="69" applyFont="1" applyBorder="1" applyAlignment="1">
      <alignment horizontal="left" vertical="center" wrapText="1"/>
      <protection/>
    </xf>
    <xf numFmtId="0" fontId="4" fillId="0" borderId="113" xfId="69" applyFont="1" applyBorder="1" applyAlignment="1">
      <alignment horizontal="left" vertical="center" wrapText="1"/>
      <protection/>
    </xf>
    <xf numFmtId="0" fontId="4" fillId="0" borderId="25" xfId="69" applyFont="1" applyBorder="1" applyAlignment="1">
      <alignment horizontal="left" vertical="center" wrapText="1"/>
      <protection/>
    </xf>
    <xf numFmtId="0" fontId="4" fillId="0" borderId="0" xfId="69" applyFont="1" applyBorder="1" applyAlignment="1">
      <alignment horizontal="left" vertical="center" wrapText="1"/>
      <protection/>
    </xf>
    <xf numFmtId="0" fontId="4" fillId="0" borderId="17" xfId="69" applyFont="1" applyBorder="1" applyAlignment="1">
      <alignment horizontal="left" vertical="center" wrapText="1"/>
      <protection/>
    </xf>
    <xf numFmtId="0" fontId="5" fillId="0" borderId="123" xfId="69" applyFont="1" applyBorder="1" applyAlignment="1">
      <alignment horizontal="center" vertical="center"/>
      <protection/>
    </xf>
    <xf numFmtId="0" fontId="5" fillId="0" borderId="114" xfId="69" applyFont="1" applyBorder="1" applyAlignment="1">
      <alignment horizontal="center" vertical="center"/>
      <protection/>
    </xf>
    <xf numFmtId="0" fontId="5" fillId="0" borderId="35" xfId="69" applyFont="1" applyBorder="1" applyAlignment="1">
      <alignment horizontal="center" vertical="center"/>
      <protection/>
    </xf>
    <xf numFmtId="0" fontId="5" fillId="0" borderId="19" xfId="69" applyFont="1" applyBorder="1" applyAlignment="1">
      <alignment horizontal="center" vertical="center"/>
      <protection/>
    </xf>
    <xf numFmtId="49" fontId="7" fillId="0" borderId="43" xfId="69" applyNumberFormat="1" applyFont="1" applyBorder="1" applyAlignment="1">
      <alignment horizontal="center" vertical="center"/>
      <protection/>
    </xf>
    <xf numFmtId="49" fontId="7" fillId="0" borderId="46" xfId="69" applyNumberFormat="1" applyFont="1" applyBorder="1" applyAlignment="1">
      <alignment horizontal="center" vertical="center"/>
      <protection/>
    </xf>
    <xf numFmtId="49" fontId="7" fillId="0" borderId="67" xfId="69" applyNumberFormat="1" applyFont="1" applyBorder="1" applyAlignment="1">
      <alignment horizontal="center" vertical="center"/>
      <protection/>
    </xf>
    <xf numFmtId="49" fontId="7" fillId="0" borderId="70" xfId="69" applyNumberFormat="1" applyFont="1" applyBorder="1" applyAlignment="1">
      <alignment horizontal="center" vertical="center"/>
      <protection/>
    </xf>
    <xf numFmtId="0" fontId="7" fillId="0" borderId="38" xfId="63" applyFont="1" applyBorder="1" applyAlignment="1">
      <alignment horizontal="center" vertical="center"/>
      <protection/>
    </xf>
    <xf numFmtId="0" fontId="7" fillId="0" borderId="130" xfId="63" applyFont="1" applyBorder="1" applyAlignment="1">
      <alignment horizontal="center" vertical="center"/>
      <protection/>
    </xf>
    <xf numFmtId="0" fontId="7" fillId="0" borderId="26" xfId="63" applyFont="1" applyBorder="1" applyAlignment="1">
      <alignment horizontal="center" vertical="center"/>
      <protection/>
    </xf>
    <xf numFmtId="0" fontId="0" fillId="0" borderId="20" xfId="0" applyBorder="1" applyAlignment="1">
      <alignment vertical="center"/>
    </xf>
    <xf numFmtId="0" fontId="0" fillId="0" borderId="11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7" xfId="0" applyBorder="1" applyAlignment="1">
      <alignment vertical="center"/>
    </xf>
    <xf numFmtId="0" fontId="7" fillId="0" borderId="44" xfId="63" applyFont="1" applyBorder="1" applyAlignment="1" quotePrefix="1">
      <alignment horizontal="right" vertical="center"/>
      <protection/>
    </xf>
    <xf numFmtId="0" fontId="7" fillId="0" borderId="47" xfId="63" applyFont="1" applyBorder="1" applyAlignment="1">
      <alignment horizontal="right" vertical="center"/>
      <protection/>
    </xf>
    <xf numFmtId="0" fontId="29" fillId="0" borderId="254" xfId="62" applyFont="1" applyBorder="1" applyAlignment="1">
      <alignment horizontal="center" vertical="center" wrapText="1"/>
      <protection/>
    </xf>
    <xf numFmtId="0" fontId="29" fillId="0" borderId="194" xfId="62" applyFont="1" applyBorder="1" applyAlignment="1">
      <alignment horizontal="center" vertical="center" wrapText="1"/>
      <protection/>
    </xf>
    <xf numFmtId="0" fontId="29" fillId="0" borderId="171" xfId="62" applyFont="1" applyBorder="1" applyAlignment="1">
      <alignment horizontal="center" vertical="center"/>
      <protection/>
    </xf>
    <xf numFmtId="0" fontId="29" fillId="0" borderId="0" xfId="62" applyFont="1" applyBorder="1" applyAlignment="1">
      <alignment horizontal="center" vertical="center"/>
      <protection/>
    </xf>
    <xf numFmtId="0" fontId="29" fillId="0" borderId="255" xfId="62" applyFont="1" applyBorder="1" applyAlignment="1">
      <alignment horizontal="center" vertical="center" wrapText="1"/>
      <protection/>
    </xf>
    <xf numFmtId="0" fontId="29" fillId="0" borderId="138" xfId="62" applyFont="1" applyBorder="1" applyAlignment="1">
      <alignment horizontal="center" vertical="center"/>
      <protection/>
    </xf>
    <xf numFmtId="49" fontId="29" fillId="0" borderId="212" xfId="62" applyNumberFormat="1" applyFont="1" applyBorder="1" applyAlignment="1">
      <alignment horizontal="center" vertical="center"/>
      <protection/>
    </xf>
    <xf numFmtId="0" fontId="29" fillId="0" borderId="192" xfId="62" applyFont="1" applyBorder="1" applyAlignment="1">
      <alignment horizontal="center" vertical="center"/>
      <protection/>
    </xf>
    <xf numFmtId="49" fontId="29" fillId="0" borderId="256" xfId="62" applyNumberFormat="1" applyFont="1" applyBorder="1" applyAlignment="1">
      <alignment wrapText="1"/>
      <protection/>
    </xf>
    <xf numFmtId="0" fontId="29" fillId="0" borderId="193" xfId="62" applyFont="1" applyBorder="1" applyAlignment="1">
      <alignment/>
      <protection/>
    </xf>
    <xf numFmtId="0" fontId="29" fillId="0" borderId="170" xfId="62" applyFont="1" applyBorder="1" applyAlignment="1">
      <alignment horizontal="center" vertical="distributed" wrapText="1"/>
      <protection/>
    </xf>
    <xf numFmtId="0" fontId="29" fillId="0" borderId="25" xfId="62" applyFont="1" applyBorder="1" applyAlignment="1">
      <alignment horizontal="center" vertical="distributed"/>
      <protection/>
    </xf>
    <xf numFmtId="0" fontId="32" fillId="0" borderId="257" xfId="62" applyFont="1" applyBorder="1" applyAlignment="1">
      <alignment vertical="center" wrapText="1"/>
      <protection/>
    </xf>
    <xf numFmtId="0" fontId="26" fillId="0" borderId="211" xfId="62" applyBorder="1" applyAlignment="1">
      <alignment vertical="center" wrapText="1"/>
      <protection/>
    </xf>
    <xf numFmtId="0" fontId="26" fillId="0" borderId="258" xfId="62" applyBorder="1" applyAlignment="1">
      <alignment vertical="center" wrapText="1"/>
      <protection/>
    </xf>
    <xf numFmtId="0" fontId="30" fillId="0" borderId="254" xfId="62" applyFont="1" applyBorder="1" applyAlignment="1">
      <alignment horizontal="center" vertical="center" wrapText="1"/>
      <protection/>
    </xf>
    <xf numFmtId="0" fontId="30" fillId="0" borderId="194" xfId="62" applyFont="1" applyBorder="1" applyAlignment="1">
      <alignment horizontal="center" vertical="center" wrapText="1"/>
      <protection/>
    </xf>
    <xf numFmtId="49" fontId="29" fillId="0" borderId="171" xfId="62" applyNumberFormat="1" applyFont="1" applyBorder="1" applyAlignment="1">
      <alignment horizontal="center" vertical="center"/>
      <protection/>
    </xf>
    <xf numFmtId="0" fontId="9" fillId="0" borderId="0" xfId="62" applyFont="1">
      <alignment/>
      <protection/>
    </xf>
    <xf numFmtId="0" fontId="26" fillId="0" borderId="0" xfId="62" applyFill="1" applyAlignment="1">
      <alignment/>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859_16217258_misc" xfId="61"/>
    <cellStyle name="標準_34698_16221204_misc" xfId="62"/>
    <cellStyle name="標準_Sheet1" xfId="63"/>
    <cellStyle name="標準_Sheet1_20589_16218905_misc" xfId="64"/>
    <cellStyle name="標準_Sheet1_20606_16302968_misc" xfId="65"/>
    <cellStyle name="標準_Sheet1_20848_16219737_misc" xfId="66"/>
    <cellStyle name="標準_Sheet1_20859_16217258_misc" xfId="67"/>
    <cellStyle name="標準_Sheet1_21111_16361818_misc" xfId="68"/>
    <cellStyle name="標準_Sheet1_21168_16361583_misc" xfId="69"/>
    <cellStyle name="標準_Sheet1_21236_16360277_misc" xfId="70"/>
    <cellStyle name="標準_Sheet1_21242_16361092_misc" xfId="71"/>
    <cellStyle name="標準_Sheet1_36673_16361192_misc" xfId="72"/>
    <cellStyle name="標準_Sheet1_37530_16360849_misc" xfId="73"/>
    <cellStyle name="標準_Sheet1_勤務形態一覧表（短期）s" xfId="74"/>
    <cellStyle name="標準_Sheet1_勤務形態一覧表（通リハ）"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13</xdr:row>
      <xdr:rowOff>114300</xdr:rowOff>
    </xdr:from>
    <xdr:to>
      <xdr:col>30</xdr:col>
      <xdr:colOff>123825</xdr:colOff>
      <xdr:row>26</xdr:row>
      <xdr:rowOff>152400</xdr:rowOff>
    </xdr:to>
    <xdr:sp>
      <xdr:nvSpPr>
        <xdr:cNvPr id="1" name="Text Box 1"/>
        <xdr:cNvSpPr txBox="1">
          <a:spLocks noChangeArrowheads="1"/>
        </xdr:cNvSpPr>
      </xdr:nvSpPr>
      <xdr:spPr>
        <a:xfrm>
          <a:off x="5381625" y="3038475"/>
          <a:ext cx="3362325" cy="2857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18</xdr:row>
      <xdr:rowOff>200025</xdr:rowOff>
    </xdr:from>
    <xdr:to>
      <xdr:col>32</xdr:col>
      <xdr:colOff>533400</xdr:colOff>
      <xdr:row>20</xdr:row>
      <xdr:rowOff>9525</xdr:rowOff>
    </xdr:to>
    <xdr:sp>
      <xdr:nvSpPr>
        <xdr:cNvPr id="1" name="Oval 1"/>
        <xdr:cNvSpPr>
          <a:spLocks/>
        </xdr:cNvSpPr>
      </xdr:nvSpPr>
      <xdr:spPr>
        <a:xfrm>
          <a:off x="8801100" y="4410075"/>
          <a:ext cx="990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16</xdr:row>
      <xdr:rowOff>142875</xdr:rowOff>
    </xdr:from>
    <xdr:to>
      <xdr:col>30</xdr:col>
      <xdr:colOff>142875</xdr:colOff>
      <xdr:row>20</xdr:row>
      <xdr:rowOff>66675</xdr:rowOff>
    </xdr:to>
    <xdr:sp>
      <xdr:nvSpPr>
        <xdr:cNvPr id="2" name="AutoShape 2"/>
        <xdr:cNvSpPr>
          <a:spLocks/>
        </xdr:cNvSpPr>
      </xdr:nvSpPr>
      <xdr:spPr>
        <a:xfrm>
          <a:off x="6858000" y="3876675"/>
          <a:ext cx="1733550" cy="819150"/>
        </a:xfrm>
        <a:prstGeom prst="wedgeRoundRectCallout">
          <a:avLst>
            <a:gd name="adj1" fmla="val 62638"/>
            <a:gd name="adj2" fmla="val 6875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３単位中の１単位の場合を想定、残りの２単位分も同様に作成してください。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22</xdr:row>
      <xdr:rowOff>161925</xdr:rowOff>
    </xdr:from>
    <xdr:to>
      <xdr:col>17</xdr:col>
      <xdr:colOff>114300</xdr:colOff>
      <xdr:row>24</xdr:row>
      <xdr:rowOff>47625</xdr:rowOff>
    </xdr:to>
    <xdr:sp>
      <xdr:nvSpPr>
        <xdr:cNvPr id="1" name="Oval 1"/>
        <xdr:cNvSpPr>
          <a:spLocks/>
        </xdr:cNvSpPr>
      </xdr:nvSpPr>
      <xdr:spPr>
        <a:xfrm>
          <a:off x="4543425" y="5210175"/>
          <a:ext cx="10953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xdr:row>
      <xdr:rowOff>57150</xdr:rowOff>
    </xdr:from>
    <xdr:to>
      <xdr:col>23</xdr:col>
      <xdr:colOff>104775</xdr:colOff>
      <xdr:row>5</xdr:row>
      <xdr:rowOff>9525</xdr:rowOff>
    </xdr:to>
    <xdr:sp>
      <xdr:nvSpPr>
        <xdr:cNvPr id="2" name="Text Box 2"/>
        <xdr:cNvSpPr txBox="1">
          <a:spLocks noChangeArrowheads="1"/>
        </xdr:cNvSpPr>
      </xdr:nvSpPr>
      <xdr:spPr>
        <a:xfrm>
          <a:off x="4400550" y="266700"/>
          <a:ext cx="2657475" cy="8858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併設型の場合、従業者は本体施設と短期入所生活介護の両方の従業者を記載してください。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16</xdr:row>
      <xdr:rowOff>76200</xdr:rowOff>
    </xdr:from>
    <xdr:to>
      <xdr:col>25</xdr:col>
      <xdr:colOff>152400</xdr:colOff>
      <xdr:row>22</xdr:row>
      <xdr:rowOff>28575</xdr:rowOff>
    </xdr:to>
    <xdr:sp>
      <xdr:nvSpPr>
        <xdr:cNvPr id="1" name="AutoShape 1"/>
        <xdr:cNvSpPr>
          <a:spLocks/>
        </xdr:cNvSpPr>
      </xdr:nvSpPr>
      <xdr:spPr>
        <a:xfrm>
          <a:off x="4610100" y="3810000"/>
          <a:ext cx="2838450" cy="1266825"/>
        </a:xfrm>
        <a:prstGeom prst="borderCallout1">
          <a:avLst>
            <a:gd name="adj1" fmla="val 109398"/>
            <a:gd name="adj2" fmla="val -27166"/>
            <a:gd name="adj3" fmla="val 52685"/>
            <a:gd name="adj4" fmla="val -2716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管理者については、当該居宅介護支援事業所の管理者業務分を含めて常勤換算数を算出する。（他事業所と兼務している場合、他事業所の業務分は含まないこと。</a:t>
          </a:r>
          <a:r>
            <a:rPr lang="en-US" cap="none" sz="1000" b="0" i="0" u="none" baseline="0">
              <a:solidFill>
                <a:srgbClr val="000000"/>
              </a:solidFill>
            </a:rPr>
            <a:t>)
</a:t>
          </a:r>
          <a:r>
            <a:rPr lang="en-US" cap="none" sz="1000" b="0" i="0" u="none" baseline="0">
              <a:solidFill>
                <a:srgbClr val="000000"/>
              </a:solidFill>
            </a:rPr>
            <a:t>なお、この管理者分も含めた常勤換算数を算出する取扱いは訪問介護と異なるので注意。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9"/>
  <sheetViews>
    <sheetView tabSelected="1" zoomScalePageLayoutView="0" workbookViewId="0" topLeftCell="A1">
      <selection activeCell="H4" sqref="H4"/>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6" t="s">
        <v>477</v>
      </c>
      <c r="B1" s="1"/>
      <c r="C1" s="1"/>
      <c r="D1" s="1"/>
      <c r="E1" s="1"/>
      <c r="F1" s="1"/>
      <c r="G1" s="1"/>
      <c r="H1" s="1"/>
      <c r="I1" s="1"/>
      <c r="J1" s="1"/>
      <c r="K1" s="1"/>
      <c r="L1" s="1"/>
      <c r="M1" s="1"/>
      <c r="N1" s="1"/>
      <c r="O1" s="1"/>
      <c r="P1" s="1"/>
      <c r="Q1" s="1"/>
      <c r="R1" s="1"/>
      <c r="S1" s="1"/>
      <c r="T1" s="1"/>
      <c r="U1" s="9"/>
      <c r="V1" s="9"/>
      <c r="W1" s="9"/>
      <c r="X1" s="9"/>
      <c r="Y1" s="9"/>
      <c r="Z1" s="9"/>
      <c r="AA1" s="10"/>
      <c r="AB1" s="1494" t="s">
        <v>285</v>
      </c>
      <c r="AC1" s="1494"/>
      <c r="AD1" s="1494"/>
      <c r="AE1" s="1494"/>
      <c r="AF1" s="1494" t="s">
        <v>484</v>
      </c>
      <c r="AG1" s="1494"/>
      <c r="AH1" s="1494"/>
      <c r="AI1" s="1494"/>
    </row>
    <row r="2" spans="1:35" ht="21" customHeight="1">
      <c r="A2" s="1250" t="s">
        <v>478</v>
      </c>
      <c r="B2" s="1"/>
      <c r="C2" s="1"/>
      <c r="D2" s="1"/>
      <c r="E2" s="1"/>
      <c r="F2" s="1"/>
      <c r="G2" s="1"/>
      <c r="H2" s="1"/>
      <c r="I2" s="1"/>
      <c r="J2" s="1"/>
      <c r="K2" s="1" t="s">
        <v>481</v>
      </c>
      <c r="L2" s="1469"/>
      <c r="M2" s="1469"/>
      <c r="N2" s="1469"/>
      <c r="O2" s="1" t="s">
        <v>482</v>
      </c>
      <c r="P2" s="1469"/>
      <c r="Q2" s="1469"/>
      <c r="R2" s="1" t="s">
        <v>483</v>
      </c>
      <c r="S2" s="1"/>
      <c r="T2" s="1"/>
      <c r="U2" s="9"/>
      <c r="V2" s="9"/>
      <c r="W2" s="9"/>
      <c r="X2" s="9"/>
      <c r="Y2" s="9"/>
      <c r="Z2" s="9"/>
      <c r="AA2" s="10"/>
      <c r="AB2" s="1494"/>
      <c r="AC2" s="1494"/>
      <c r="AD2" s="1494"/>
      <c r="AE2" s="1494"/>
      <c r="AF2" s="1494"/>
      <c r="AG2" s="1494"/>
      <c r="AH2" s="1494"/>
      <c r="AI2" s="1494"/>
    </row>
    <row r="3" spans="1:35" ht="19.5" customHeight="1">
      <c r="A3" s="17"/>
      <c r="B3" s="1"/>
      <c r="C3" s="1"/>
      <c r="D3" s="1"/>
      <c r="E3" s="1"/>
      <c r="F3" s="1"/>
      <c r="G3" s="1"/>
      <c r="H3" s="1"/>
      <c r="I3" s="1"/>
      <c r="J3" s="1"/>
      <c r="K3" s="1"/>
      <c r="L3" s="1"/>
      <c r="M3" s="1"/>
      <c r="N3" s="1"/>
      <c r="O3" s="1"/>
      <c r="P3" s="1"/>
      <c r="Q3" s="1"/>
      <c r="R3" s="1"/>
      <c r="S3" s="1"/>
      <c r="T3" s="1"/>
      <c r="U3" s="9"/>
      <c r="V3" s="9"/>
      <c r="W3" s="9"/>
      <c r="X3" s="9"/>
      <c r="Y3" s="9"/>
      <c r="Z3" s="9"/>
      <c r="AA3" s="10"/>
      <c r="AB3" s="1495" t="s">
        <v>476</v>
      </c>
      <c r="AC3" s="1495"/>
      <c r="AD3" s="1495"/>
      <c r="AE3" s="1495"/>
      <c r="AF3" s="1495"/>
      <c r="AG3" s="1495"/>
      <c r="AH3" s="1495"/>
      <c r="AI3" s="1495"/>
    </row>
    <row r="4" spans="1:35" ht="10.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6.5" customHeight="1">
      <c r="A5" s="1502" t="s">
        <v>0</v>
      </c>
      <c r="B5" s="1505" t="s">
        <v>15</v>
      </c>
      <c r="C5" s="1488" t="s">
        <v>1</v>
      </c>
      <c r="D5" s="1490" t="s">
        <v>2</v>
      </c>
      <c r="E5" s="1490"/>
      <c r="F5" s="1490"/>
      <c r="G5" s="1490"/>
      <c r="H5" s="1490"/>
      <c r="I5" s="1490"/>
      <c r="J5" s="1490"/>
      <c r="K5" s="1490" t="s">
        <v>3</v>
      </c>
      <c r="L5" s="1490"/>
      <c r="M5" s="1490"/>
      <c r="N5" s="1490"/>
      <c r="O5" s="1490"/>
      <c r="P5" s="1490"/>
      <c r="Q5" s="1490"/>
      <c r="R5" s="1490" t="s">
        <v>4</v>
      </c>
      <c r="S5" s="1490"/>
      <c r="T5" s="1490"/>
      <c r="U5" s="1490"/>
      <c r="V5" s="1490"/>
      <c r="W5" s="1490"/>
      <c r="X5" s="1490"/>
      <c r="Y5" s="1490" t="s">
        <v>5</v>
      </c>
      <c r="Z5" s="1490"/>
      <c r="AA5" s="1490"/>
      <c r="AB5" s="1490"/>
      <c r="AC5" s="1490"/>
      <c r="AD5" s="1490"/>
      <c r="AE5" s="1491"/>
      <c r="AF5" s="1492" t="s">
        <v>6</v>
      </c>
      <c r="AG5" s="1493"/>
      <c r="AH5" s="1490"/>
      <c r="AI5" s="1496" t="s">
        <v>7</v>
      </c>
    </row>
    <row r="6" spans="1:35" ht="16.5" customHeight="1">
      <c r="A6" s="1503"/>
      <c r="B6" s="1506"/>
      <c r="C6" s="1489"/>
      <c r="D6" s="2">
        <v>1</v>
      </c>
      <c r="E6" s="3">
        <v>2</v>
      </c>
      <c r="F6" s="3">
        <v>3</v>
      </c>
      <c r="G6" s="4">
        <v>4</v>
      </c>
      <c r="H6" s="5">
        <v>5</v>
      </c>
      <c r="I6" s="3">
        <v>6</v>
      </c>
      <c r="J6" s="6">
        <v>7</v>
      </c>
      <c r="K6" s="2">
        <v>8</v>
      </c>
      <c r="L6" s="3">
        <v>9</v>
      </c>
      <c r="M6" s="3">
        <v>10</v>
      </c>
      <c r="N6" s="4">
        <v>11</v>
      </c>
      <c r="O6" s="5">
        <v>12</v>
      </c>
      <c r="P6" s="3">
        <v>13</v>
      </c>
      <c r="Q6" s="6">
        <v>14</v>
      </c>
      <c r="R6" s="2">
        <v>15</v>
      </c>
      <c r="S6" s="3">
        <v>16</v>
      </c>
      <c r="T6" s="3">
        <v>17</v>
      </c>
      <c r="U6" s="4">
        <v>18</v>
      </c>
      <c r="V6" s="5">
        <v>19</v>
      </c>
      <c r="W6" s="3">
        <v>20</v>
      </c>
      <c r="X6" s="6">
        <v>21</v>
      </c>
      <c r="Y6" s="2">
        <v>22</v>
      </c>
      <c r="Z6" s="3">
        <v>23</v>
      </c>
      <c r="AA6" s="3">
        <v>24</v>
      </c>
      <c r="AB6" s="4">
        <v>25</v>
      </c>
      <c r="AC6" s="5">
        <v>26</v>
      </c>
      <c r="AD6" s="3">
        <v>27</v>
      </c>
      <c r="AE6" s="39">
        <v>28</v>
      </c>
      <c r="AF6" s="29" t="s">
        <v>8</v>
      </c>
      <c r="AG6" s="1476" t="s">
        <v>9</v>
      </c>
      <c r="AH6" s="1477"/>
      <c r="AI6" s="1497"/>
    </row>
    <row r="7" spans="1:35" ht="18.75" customHeight="1">
      <c r="A7" s="1504"/>
      <c r="B7" s="1507"/>
      <c r="C7" s="20" t="s">
        <v>22</v>
      </c>
      <c r="D7" s="45"/>
      <c r="E7" s="46"/>
      <c r="F7" s="46"/>
      <c r="G7" s="46"/>
      <c r="H7" s="46"/>
      <c r="I7" s="46"/>
      <c r="J7" s="47"/>
      <c r="K7" s="45"/>
      <c r="L7" s="46"/>
      <c r="M7" s="46"/>
      <c r="N7" s="46"/>
      <c r="O7" s="46"/>
      <c r="P7" s="46"/>
      <c r="Q7" s="47"/>
      <c r="R7" s="45"/>
      <c r="S7" s="46"/>
      <c r="T7" s="46"/>
      <c r="U7" s="46"/>
      <c r="V7" s="46"/>
      <c r="W7" s="46"/>
      <c r="X7" s="47"/>
      <c r="Y7" s="45"/>
      <c r="Z7" s="46"/>
      <c r="AA7" s="46"/>
      <c r="AB7" s="46"/>
      <c r="AC7" s="46"/>
      <c r="AD7" s="46"/>
      <c r="AE7" s="48"/>
      <c r="AF7" s="30" t="s">
        <v>10</v>
      </c>
      <c r="AG7" s="1478" t="s">
        <v>6</v>
      </c>
      <c r="AH7" s="1479"/>
      <c r="AI7" s="1498"/>
    </row>
    <row r="8" spans="1:35" ht="18.75" customHeight="1">
      <c r="A8" s="1459"/>
      <c r="B8" s="1460"/>
      <c r="C8" s="1461"/>
      <c r="D8" s="1462"/>
      <c r="E8" s="1463"/>
      <c r="F8" s="1463"/>
      <c r="G8" s="1463"/>
      <c r="H8" s="1463"/>
      <c r="I8" s="1463"/>
      <c r="J8" s="1464"/>
      <c r="K8" s="1462"/>
      <c r="L8" s="1463"/>
      <c r="M8" s="1463"/>
      <c r="N8" s="1463"/>
      <c r="O8" s="1463"/>
      <c r="P8" s="1463"/>
      <c r="Q8" s="1464"/>
      <c r="R8" s="1462"/>
      <c r="S8" s="1463"/>
      <c r="T8" s="1463"/>
      <c r="U8" s="1463"/>
      <c r="V8" s="1463"/>
      <c r="W8" s="1463"/>
      <c r="X8" s="1464"/>
      <c r="Y8" s="1462"/>
      <c r="Z8" s="1463"/>
      <c r="AA8" s="1463"/>
      <c r="AB8" s="1463"/>
      <c r="AC8" s="1463"/>
      <c r="AD8" s="1463"/>
      <c r="AE8" s="1465"/>
      <c r="AF8" s="1466">
        <f>SUM(D8:AE8)</f>
        <v>0</v>
      </c>
      <c r="AG8" s="1480">
        <f>+AF8/4</f>
        <v>0</v>
      </c>
      <c r="AH8" s="1481"/>
      <c r="AI8" s="1467"/>
    </row>
    <row r="9" spans="1:35" ht="18.75" customHeight="1" thickBot="1">
      <c r="A9" s="52"/>
      <c r="B9" s="53"/>
      <c r="C9" s="56"/>
      <c r="D9" s="68"/>
      <c r="E9" s="69"/>
      <c r="F9" s="69"/>
      <c r="G9" s="69"/>
      <c r="H9" s="69"/>
      <c r="I9" s="69"/>
      <c r="J9" s="70"/>
      <c r="K9" s="68"/>
      <c r="L9" s="69"/>
      <c r="M9" s="69"/>
      <c r="N9" s="69"/>
      <c r="O9" s="69"/>
      <c r="P9" s="69"/>
      <c r="Q9" s="70"/>
      <c r="R9" s="68"/>
      <c r="S9" s="69"/>
      <c r="T9" s="69"/>
      <c r="U9" s="69"/>
      <c r="V9" s="69"/>
      <c r="W9" s="69"/>
      <c r="X9" s="70"/>
      <c r="Y9" s="68"/>
      <c r="Z9" s="69"/>
      <c r="AA9" s="69"/>
      <c r="AB9" s="69"/>
      <c r="AC9" s="69"/>
      <c r="AD9" s="69"/>
      <c r="AE9" s="71"/>
      <c r="AF9" s="33">
        <f>SUM(D9:AE9)</f>
        <v>0</v>
      </c>
      <c r="AG9" s="1482">
        <f>+AF9/4</f>
        <v>0</v>
      </c>
      <c r="AH9" s="1483"/>
      <c r="AI9" s="23"/>
    </row>
    <row r="10" spans="1:35" ht="18.75" customHeight="1" thickTop="1">
      <c r="A10" s="1380"/>
      <c r="B10" s="1265"/>
      <c r="C10" s="1381"/>
      <c r="D10" s="1382"/>
      <c r="E10" s="1383"/>
      <c r="F10" s="1383"/>
      <c r="G10" s="1383"/>
      <c r="H10" s="1383"/>
      <c r="I10" s="1383"/>
      <c r="J10" s="1384"/>
      <c r="K10" s="1382"/>
      <c r="L10" s="1383"/>
      <c r="M10" s="1383"/>
      <c r="N10" s="1383"/>
      <c r="O10" s="1383"/>
      <c r="P10" s="1383"/>
      <c r="Q10" s="1384"/>
      <c r="R10" s="1382"/>
      <c r="S10" s="1383"/>
      <c r="T10" s="1383"/>
      <c r="U10" s="1383"/>
      <c r="V10" s="1383"/>
      <c r="W10" s="1383"/>
      <c r="X10" s="1384"/>
      <c r="Y10" s="1385"/>
      <c r="Z10" s="1383"/>
      <c r="AA10" s="1383"/>
      <c r="AB10" s="1383"/>
      <c r="AC10" s="1383"/>
      <c r="AD10" s="1383"/>
      <c r="AE10" s="1386"/>
      <c r="AF10" s="1272">
        <f aca="true" t="shared" si="0" ref="AF10:AF16">SUM(D10:AE10)</f>
        <v>0</v>
      </c>
      <c r="AG10" s="1484">
        <f aca="true" t="shared" si="1" ref="AG10:AG16">+AF10/4</f>
        <v>0</v>
      </c>
      <c r="AH10" s="1485"/>
      <c r="AI10" s="1273"/>
    </row>
    <row r="11" spans="1:35" ht="18.75" customHeight="1">
      <c r="A11" s="50"/>
      <c r="B11" s="44"/>
      <c r="C11" s="55"/>
      <c r="D11" s="65"/>
      <c r="E11" s="62"/>
      <c r="F11" s="62"/>
      <c r="G11" s="62"/>
      <c r="H11" s="62"/>
      <c r="I11" s="62"/>
      <c r="J11" s="66"/>
      <c r="K11" s="65"/>
      <c r="L11" s="62"/>
      <c r="M11" s="62"/>
      <c r="N11" s="62"/>
      <c r="O11" s="62"/>
      <c r="P11" s="62"/>
      <c r="Q11" s="66"/>
      <c r="R11" s="65"/>
      <c r="S11" s="62"/>
      <c r="T11" s="62"/>
      <c r="U11" s="62"/>
      <c r="V11" s="62"/>
      <c r="W11" s="62"/>
      <c r="X11" s="66"/>
      <c r="Y11" s="61"/>
      <c r="Z11" s="62"/>
      <c r="AA11" s="62"/>
      <c r="AB11" s="62"/>
      <c r="AC11" s="62"/>
      <c r="AD11" s="62"/>
      <c r="AE11" s="67"/>
      <c r="AF11" s="32">
        <f t="shared" si="0"/>
        <v>0</v>
      </c>
      <c r="AG11" s="1486">
        <f t="shared" si="1"/>
        <v>0</v>
      </c>
      <c r="AH11" s="1487"/>
      <c r="AI11" s="22"/>
    </row>
    <row r="12" spans="1:35" ht="18.75" customHeight="1">
      <c r="A12" s="51"/>
      <c r="B12" s="44"/>
      <c r="C12" s="55"/>
      <c r="D12" s="65"/>
      <c r="E12" s="62"/>
      <c r="F12" s="62"/>
      <c r="G12" s="62"/>
      <c r="H12" s="62"/>
      <c r="I12" s="62"/>
      <c r="J12" s="66"/>
      <c r="K12" s="65"/>
      <c r="L12" s="62"/>
      <c r="M12" s="62"/>
      <c r="N12" s="62"/>
      <c r="O12" s="62"/>
      <c r="P12" s="62"/>
      <c r="Q12" s="66"/>
      <c r="R12" s="65"/>
      <c r="S12" s="62"/>
      <c r="T12" s="62"/>
      <c r="U12" s="62"/>
      <c r="V12" s="62"/>
      <c r="W12" s="62"/>
      <c r="X12" s="66"/>
      <c r="Y12" s="65"/>
      <c r="Z12" s="62"/>
      <c r="AA12" s="62"/>
      <c r="AB12" s="62"/>
      <c r="AC12" s="62"/>
      <c r="AD12" s="62"/>
      <c r="AE12" s="67"/>
      <c r="AF12" s="32">
        <f t="shared" si="0"/>
        <v>0</v>
      </c>
      <c r="AG12" s="1486">
        <f t="shared" si="1"/>
        <v>0</v>
      </c>
      <c r="AH12" s="1487"/>
      <c r="AI12" s="22"/>
    </row>
    <row r="13" spans="1:35" ht="18.75" customHeight="1">
      <c r="A13" s="51"/>
      <c r="B13" s="44"/>
      <c r="C13" s="55"/>
      <c r="D13" s="61"/>
      <c r="E13" s="62"/>
      <c r="F13" s="62"/>
      <c r="G13" s="62"/>
      <c r="H13" s="62"/>
      <c r="I13" s="62"/>
      <c r="J13" s="63"/>
      <c r="K13" s="61"/>
      <c r="L13" s="62"/>
      <c r="M13" s="62"/>
      <c r="N13" s="62"/>
      <c r="O13" s="62"/>
      <c r="P13" s="62"/>
      <c r="Q13" s="63"/>
      <c r="R13" s="61"/>
      <c r="S13" s="62"/>
      <c r="T13" s="62"/>
      <c r="U13" s="62"/>
      <c r="V13" s="62"/>
      <c r="W13" s="62"/>
      <c r="X13" s="63"/>
      <c r="Y13" s="61"/>
      <c r="Z13" s="62"/>
      <c r="AA13" s="62"/>
      <c r="AB13" s="62"/>
      <c r="AC13" s="62"/>
      <c r="AD13" s="62"/>
      <c r="AE13" s="64"/>
      <c r="AF13" s="32">
        <f t="shared" si="0"/>
        <v>0</v>
      </c>
      <c r="AG13" s="1486">
        <f t="shared" si="1"/>
        <v>0</v>
      </c>
      <c r="AH13" s="1487"/>
      <c r="AI13" s="22"/>
    </row>
    <row r="14" spans="1:35" ht="18.75" customHeight="1">
      <c r="A14" s="51"/>
      <c r="B14" s="44"/>
      <c r="C14" s="55"/>
      <c r="D14" s="61"/>
      <c r="E14" s="62"/>
      <c r="F14" s="62"/>
      <c r="G14" s="62"/>
      <c r="H14" s="62"/>
      <c r="I14" s="62"/>
      <c r="J14" s="63"/>
      <c r="K14" s="61"/>
      <c r="L14" s="62"/>
      <c r="M14" s="62"/>
      <c r="N14" s="62"/>
      <c r="O14" s="62"/>
      <c r="P14" s="62"/>
      <c r="Q14" s="63"/>
      <c r="R14" s="61"/>
      <c r="S14" s="62"/>
      <c r="T14" s="62"/>
      <c r="U14" s="62"/>
      <c r="V14" s="62"/>
      <c r="W14" s="62"/>
      <c r="X14" s="63"/>
      <c r="Y14" s="61"/>
      <c r="Z14" s="62"/>
      <c r="AA14" s="62"/>
      <c r="AB14" s="62"/>
      <c r="AC14" s="62"/>
      <c r="AD14" s="62"/>
      <c r="AE14" s="64"/>
      <c r="AF14" s="32">
        <f t="shared" si="0"/>
        <v>0</v>
      </c>
      <c r="AG14" s="1486">
        <f t="shared" si="1"/>
        <v>0</v>
      </c>
      <c r="AH14" s="1487"/>
      <c r="AI14" s="22"/>
    </row>
    <row r="15" spans="1:35" ht="18.75" customHeight="1">
      <c r="A15" s="51"/>
      <c r="B15" s="44"/>
      <c r="C15" s="55"/>
      <c r="D15" s="61"/>
      <c r="E15" s="62"/>
      <c r="F15" s="62"/>
      <c r="G15" s="62"/>
      <c r="H15" s="62"/>
      <c r="I15" s="62"/>
      <c r="J15" s="63"/>
      <c r="K15" s="61"/>
      <c r="L15" s="62"/>
      <c r="M15" s="62"/>
      <c r="N15" s="62"/>
      <c r="O15" s="62"/>
      <c r="P15" s="62"/>
      <c r="Q15" s="63"/>
      <c r="R15" s="61"/>
      <c r="S15" s="62"/>
      <c r="T15" s="62"/>
      <c r="U15" s="62"/>
      <c r="V15" s="62"/>
      <c r="W15" s="62"/>
      <c r="X15" s="63"/>
      <c r="Y15" s="61"/>
      <c r="Z15" s="62"/>
      <c r="AA15" s="62"/>
      <c r="AB15" s="62"/>
      <c r="AC15" s="62"/>
      <c r="AD15" s="62"/>
      <c r="AE15" s="64"/>
      <c r="AF15" s="32">
        <f t="shared" si="0"/>
        <v>0</v>
      </c>
      <c r="AG15" s="1486">
        <f t="shared" si="1"/>
        <v>0</v>
      </c>
      <c r="AH15" s="1487"/>
      <c r="AI15" s="22"/>
    </row>
    <row r="16" spans="1:35" ht="18.75" customHeight="1">
      <c r="A16" s="51"/>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f t="shared" si="0"/>
        <v>0</v>
      </c>
      <c r="AG16" s="1486">
        <f t="shared" si="1"/>
        <v>0</v>
      </c>
      <c r="AH16" s="1487"/>
      <c r="AI16" s="22"/>
    </row>
    <row r="17" spans="1:35" ht="18.75" customHeight="1" thickBot="1">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1508"/>
      <c r="AH17" s="1509"/>
      <c r="AI17" s="23"/>
    </row>
    <row r="18" spans="1:35" ht="18.75" customHeight="1" thickTop="1">
      <c r="A18" s="1499" t="s">
        <v>11</v>
      </c>
      <c r="B18" s="1500"/>
      <c r="C18" s="1501"/>
      <c r="D18" s="7">
        <f aca="true" t="shared" si="2" ref="D18:AE18">SUM(D8:D17)</f>
        <v>0</v>
      </c>
      <c r="E18" s="8">
        <f t="shared" si="2"/>
        <v>0</v>
      </c>
      <c r="F18" s="8">
        <f t="shared" si="2"/>
        <v>0</v>
      </c>
      <c r="G18" s="8">
        <f t="shared" si="2"/>
        <v>0</v>
      </c>
      <c r="H18" s="8">
        <f t="shared" si="2"/>
        <v>0</v>
      </c>
      <c r="I18" s="8">
        <f t="shared" si="2"/>
        <v>0</v>
      </c>
      <c r="J18" s="72">
        <f t="shared" si="2"/>
        <v>0</v>
      </c>
      <c r="K18" s="7">
        <f t="shared" si="2"/>
        <v>0</v>
      </c>
      <c r="L18" s="8">
        <f t="shared" si="2"/>
        <v>0</v>
      </c>
      <c r="M18" s="8">
        <f t="shared" si="2"/>
        <v>0</v>
      </c>
      <c r="N18" s="8">
        <f t="shared" si="2"/>
        <v>0</v>
      </c>
      <c r="O18" s="8">
        <f t="shared" si="2"/>
        <v>0</v>
      </c>
      <c r="P18" s="8">
        <f t="shared" si="2"/>
        <v>0</v>
      </c>
      <c r="Q18" s="72">
        <f t="shared" si="2"/>
        <v>0</v>
      </c>
      <c r="R18" s="7">
        <f t="shared" si="2"/>
        <v>0</v>
      </c>
      <c r="S18" s="8">
        <f t="shared" si="2"/>
        <v>0</v>
      </c>
      <c r="T18" s="8">
        <f t="shared" si="2"/>
        <v>0</v>
      </c>
      <c r="U18" s="8">
        <f t="shared" si="2"/>
        <v>0</v>
      </c>
      <c r="V18" s="8">
        <f t="shared" si="2"/>
        <v>0</v>
      </c>
      <c r="W18" s="8">
        <f t="shared" si="2"/>
        <v>0</v>
      </c>
      <c r="X18" s="72">
        <f t="shared" si="2"/>
        <v>0</v>
      </c>
      <c r="Y18" s="7">
        <f t="shared" si="2"/>
        <v>0</v>
      </c>
      <c r="Z18" s="8">
        <f t="shared" si="2"/>
        <v>0</v>
      </c>
      <c r="AA18" s="8">
        <f t="shared" si="2"/>
        <v>0</v>
      </c>
      <c r="AB18" s="8">
        <f t="shared" si="2"/>
        <v>0</v>
      </c>
      <c r="AC18" s="8">
        <f t="shared" si="2"/>
        <v>0</v>
      </c>
      <c r="AD18" s="8">
        <f t="shared" si="2"/>
        <v>0</v>
      </c>
      <c r="AE18" s="73">
        <f t="shared" si="2"/>
        <v>0</v>
      </c>
      <c r="AF18" s="34">
        <f>SUM(AF10:AF17)</f>
        <v>0</v>
      </c>
      <c r="AG18" s="41" t="s">
        <v>25</v>
      </c>
      <c r="AH18" s="28">
        <f>SUM(AG10:AH17)</f>
        <v>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470" t="s">
        <v>24</v>
      </c>
      <c r="AG19" s="1471"/>
      <c r="AH19" s="1471"/>
      <c r="AI19" s="1472"/>
    </row>
    <row r="20" spans="1:35" ht="16.5" customHeight="1">
      <c r="A20" s="37"/>
      <c r="B20" s="9" t="s">
        <v>56</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473" t="s">
        <v>26</v>
      </c>
      <c r="AG20" s="1474"/>
      <c r="AH20" s="1474"/>
      <c r="AI20" s="1475"/>
    </row>
    <row r="21" spans="1:35" ht="16.5" customHeight="1">
      <c r="A21" s="37"/>
      <c r="B21" s="9" t="s">
        <v>57</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473"/>
      <c r="AG21" s="1474"/>
      <c r="AH21" s="1474"/>
      <c r="AI21" s="1475"/>
    </row>
    <row r="22" spans="1:35" ht="16.5" customHeight="1">
      <c r="A22" s="37"/>
      <c r="B22" s="9" t="s">
        <v>59</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58</v>
      </c>
      <c r="AG22" s="9"/>
      <c r="AH22" s="9"/>
      <c r="AI22" s="10"/>
    </row>
    <row r="23" spans="1:35" ht="16.5" customHeight="1">
      <c r="A23" s="37"/>
      <c r="B23" s="9" t="s">
        <v>62</v>
      </c>
      <c r="C23" s="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3.5" customHeight="1">
      <c r="A24" s="37"/>
      <c r="B24" s="9"/>
      <c r="C24" s="9"/>
      <c r="D24" s="9" t="s">
        <v>64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4"/>
      <c r="AG24" s="9"/>
      <c r="AH24" s="9"/>
      <c r="AI24" s="10"/>
    </row>
    <row r="25" spans="1:35" ht="13.5" customHeight="1">
      <c r="A25" s="37"/>
      <c r="B25" s="9"/>
      <c r="C25" s="9"/>
      <c r="D25" s="9" t="s">
        <v>65</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3.5" customHeight="1">
      <c r="A26" s="38"/>
      <c r="B26" s="11"/>
      <c r="C26" s="11"/>
      <c r="D26" s="74" t="s">
        <v>66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40"/>
      <c r="AG26" s="11"/>
      <c r="AH26" s="11"/>
      <c r="AI26" s="12"/>
    </row>
    <row r="27" spans="1:35" ht="16.5" customHeight="1">
      <c r="A27" s="25" t="s">
        <v>19</v>
      </c>
      <c r="B27" s="25"/>
      <c r="C27" s="25"/>
      <c r="D27" s="13"/>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ht="16.5" customHeight="1">
      <c r="A28" s="25" t="s">
        <v>18</v>
      </c>
      <c r="B28" s="1"/>
      <c r="C28" s="1"/>
      <c r="D28" s="14"/>
      <c r="E28" s="14"/>
      <c r="F28" s="14"/>
      <c r="G28" s="14"/>
      <c r="H28" s="14"/>
      <c r="I28" s="14"/>
      <c r="J28" s="14"/>
      <c r="K28" s="14"/>
      <c r="L28" s="14"/>
      <c r="M28" s="14"/>
      <c r="N28" s="14"/>
      <c r="O28" s="14"/>
      <c r="P28" s="14"/>
      <c r="Q28" s="14"/>
      <c r="R28" s="14"/>
      <c r="S28" s="1"/>
      <c r="T28" s="1"/>
      <c r="U28" s="1"/>
      <c r="V28" s="1"/>
      <c r="W28" s="1"/>
      <c r="X28" s="1"/>
      <c r="Y28" s="1"/>
      <c r="Z28" s="1"/>
      <c r="AA28" s="1"/>
      <c r="AB28" s="1"/>
      <c r="AC28" s="1"/>
      <c r="AD28" s="1"/>
      <c r="AE28" s="1"/>
      <c r="AF28" s="1"/>
      <c r="AG28" s="1"/>
      <c r="AH28" s="1"/>
      <c r="AI28" s="1"/>
    </row>
    <row r="29" spans="1:35" ht="16.5" customHeight="1">
      <c r="A29" s="25" t="s">
        <v>23</v>
      </c>
      <c r="B29" s="1"/>
      <c r="C29" s="1"/>
      <c r="D29" s="14"/>
      <c r="E29" s="14"/>
      <c r="F29" s="14"/>
      <c r="G29" s="14"/>
      <c r="H29" s="14"/>
      <c r="I29" s="14"/>
      <c r="J29" s="14"/>
      <c r="K29" s="14"/>
      <c r="L29" s="14"/>
      <c r="M29" s="14"/>
      <c r="N29" s="14"/>
      <c r="O29" s="14"/>
      <c r="P29" s="14"/>
      <c r="Q29" s="14"/>
      <c r="R29" s="14"/>
      <c r="S29" s="1"/>
      <c r="T29" s="1"/>
      <c r="U29" s="1"/>
      <c r="V29" s="1"/>
      <c r="W29" s="1"/>
      <c r="X29" s="1"/>
      <c r="Y29" s="1"/>
      <c r="Z29" s="1"/>
      <c r="AA29" s="1"/>
      <c r="AB29" s="1"/>
      <c r="AC29" s="1"/>
      <c r="AD29" s="1"/>
      <c r="AE29" s="1"/>
      <c r="AF29" s="1"/>
      <c r="AG29" s="1"/>
      <c r="AH29" s="1"/>
      <c r="AI29" s="1"/>
    </row>
    <row r="30" spans="1:35" ht="16.5" customHeight="1">
      <c r="A30" s="26" t="s">
        <v>12</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c r="A31" s="26" t="s">
        <v>13</v>
      </c>
      <c r="B31" s="25"/>
      <c r="C31" s="25"/>
      <c r="D31" s="1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25" t="s">
        <v>14</v>
      </c>
      <c r="B32" s="25"/>
      <c r="C32" s="25"/>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25" t="s">
        <v>17</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25" t="s">
        <v>20</v>
      </c>
      <c r="B34" s="25"/>
      <c r="C34" s="25"/>
      <c r="D34" s="13"/>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ht="16.5" customHeight="1">
      <c r="A35" s="25" t="s">
        <v>42</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41</v>
      </c>
      <c r="B36" s="25"/>
      <c r="C36" s="25"/>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25" t="s">
        <v>21</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c r="A38" s="25" t="s">
        <v>61</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6.5" customHeight="1">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sheetProtection/>
  <mergeCells count="30">
    <mergeCell ref="AF1:AI2"/>
    <mergeCell ref="AB1:AE2"/>
    <mergeCell ref="AB3:AE3"/>
    <mergeCell ref="AF3:AI3"/>
    <mergeCell ref="AI5:AI7"/>
    <mergeCell ref="A18:C18"/>
    <mergeCell ref="A5:A7"/>
    <mergeCell ref="B5:B7"/>
    <mergeCell ref="AG17:AH17"/>
    <mergeCell ref="AG14:AH14"/>
    <mergeCell ref="AG12:AH12"/>
    <mergeCell ref="AG13:AH13"/>
    <mergeCell ref="AG15:AH15"/>
    <mergeCell ref="AG16:AH16"/>
    <mergeCell ref="C5:C6"/>
    <mergeCell ref="D5:J5"/>
    <mergeCell ref="K5:Q5"/>
    <mergeCell ref="R5:X5"/>
    <mergeCell ref="Y5:AE5"/>
    <mergeCell ref="AF5:AH5"/>
    <mergeCell ref="L2:N2"/>
    <mergeCell ref="P2:Q2"/>
    <mergeCell ref="AF19:AI19"/>
    <mergeCell ref="AF20:AI21"/>
    <mergeCell ref="AG6:AH6"/>
    <mergeCell ref="AG7:AH7"/>
    <mergeCell ref="AG8:AH8"/>
    <mergeCell ref="AG9:AH9"/>
    <mergeCell ref="AG10:AH10"/>
    <mergeCell ref="AG11:AH11"/>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0.xml><?xml version="1.0" encoding="utf-8"?>
<worksheet xmlns="http://schemas.openxmlformats.org/spreadsheetml/2006/main" xmlns:r="http://schemas.openxmlformats.org/officeDocument/2006/relationships">
  <dimension ref="A1:AI36"/>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307" t="s">
        <v>477</v>
      </c>
      <c r="B1" s="308"/>
      <c r="C1" s="308"/>
      <c r="D1" s="308"/>
      <c r="E1" s="308"/>
      <c r="F1" s="308"/>
      <c r="G1" s="308"/>
      <c r="H1" s="308"/>
      <c r="I1" s="308"/>
      <c r="J1" s="308"/>
      <c r="K1" s="308"/>
      <c r="L1" s="308"/>
      <c r="M1" s="308"/>
      <c r="N1" s="308"/>
      <c r="O1" s="308"/>
      <c r="P1" s="308"/>
      <c r="Q1" s="308"/>
      <c r="R1" s="308"/>
      <c r="S1" s="308"/>
      <c r="T1" s="308"/>
      <c r="U1" s="308"/>
      <c r="V1" s="308"/>
      <c r="W1" s="308"/>
      <c r="X1" s="308"/>
      <c r="Y1" s="1649" t="s">
        <v>16</v>
      </c>
      <c r="Z1" s="1650"/>
      <c r="AA1" s="1650"/>
      <c r="AB1" s="1650"/>
      <c r="AC1" s="1650"/>
      <c r="AD1" s="1650"/>
      <c r="AE1" s="1651"/>
      <c r="AF1" s="1649" t="s">
        <v>101</v>
      </c>
      <c r="AG1" s="1650"/>
      <c r="AH1" s="1650"/>
      <c r="AI1" s="1651"/>
    </row>
    <row r="2" spans="1:35" ht="21" customHeight="1">
      <c r="A2" s="1259" t="s">
        <v>480</v>
      </c>
      <c r="B2" s="308"/>
      <c r="C2" s="308"/>
      <c r="D2" s="308"/>
      <c r="E2" s="308"/>
      <c r="F2" s="308"/>
      <c r="G2" s="308"/>
      <c r="H2" s="308"/>
      <c r="I2" s="308"/>
      <c r="J2" s="308"/>
      <c r="K2" s="308" t="s">
        <v>481</v>
      </c>
      <c r="L2" s="1632"/>
      <c r="M2" s="1632"/>
      <c r="N2" s="1632"/>
      <c r="O2" s="308" t="s">
        <v>482</v>
      </c>
      <c r="P2" s="1632"/>
      <c r="Q2" s="1632"/>
      <c r="R2" s="308" t="s">
        <v>483</v>
      </c>
      <c r="S2" s="308"/>
      <c r="T2" s="308"/>
      <c r="U2" s="308"/>
      <c r="V2" s="308"/>
      <c r="W2" s="308"/>
      <c r="X2" s="308"/>
      <c r="Y2" s="1649" t="s">
        <v>43</v>
      </c>
      <c r="Z2" s="1650"/>
      <c r="AA2" s="1650"/>
      <c r="AB2" s="1650"/>
      <c r="AC2" s="1650"/>
      <c r="AD2" s="1650"/>
      <c r="AE2" s="1651"/>
      <c r="AF2" s="1649" t="s">
        <v>102</v>
      </c>
      <c r="AG2" s="1650"/>
      <c r="AH2" s="1650"/>
      <c r="AI2" s="1651"/>
    </row>
    <row r="3" spans="1:35" ht="19.5"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row>
    <row r="4" spans="1:35" ht="16.5" customHeight="1">
      <c r="A4" s="1639" t="s">
        <v>0</v>
      </c>
      <c r="B4" s="1642" t="s">
        <v>15</v>
      </c>
      <c r="C4" s="1652" t="s">
        <v>1</v>
      </c>
      <c r="D4" s="1630" t="s">
        <v>2</v>
      </c>
      <c r="E4" s="1630"/>
      <c r="F4" s="1630"/>
      <c r="G4" s="1630"/>
      <c r="H4" s="1630"/>
      <c r="I4" s="1630"/>
      <c r="J4" s="1630"/>
      <c r="K4" s="1630" t="s">
        <v>3</v>
      </c>
      <c r="L4" s="1630"/>
      <c r="M4" s="1630"/>
      <c r="N4" s="1630"/>
      <c r="O4" s="1630"/>
      <c r="P4" s="1630"/>
      <c r="Q4" s="1630"/>
      <c r="R4" s="1630" t="s">
        <v>4</v>
      </c>
      <c r="S4" s="1630"/>
      <c r="T4" s="1630"/>
      <c r="U4" s="1630"/>
      <c r="V4" s="1630"/>
      <c r="W4" s="1630"/>
      <c r="X4" s="1630"/>
      <c r="Y4" s="1630" t="s">
        <v>5</v>
      </c>
      <c r="Z4" s="1630"/>
      <c r="AA4" s="1630"/>
      <c r="AB4" s="1630"/>
      <c r="AC4" s="1630"/>
      <c r="AD4" s="1630"/>
      <c r="AE4" s="1631"/>
      <c r="AF4" s="1654" t="s">
        <v>6</v>
      </c>
      <c r="AG4" s="1655"/>
      <c r="AH4" s="1630"/>
      <c r="AI4" s="1633" t="s">
        <v>7</v>
      </c>
    </row>
    <row r="5" spans="1:35" ht="16.5" customHeight="1">
      <c r="A5" s="1640"/>
      <c r="B5" s="1643"/>
      <c r="C5" s="1653"/>
      <c r="D5" s="309">
        <v>1</v>
      </c>
      <c r="E5" s="310">
        <v>2</v>
      </c>
      <c r="F5" s="310">
        <v>3</v>
      </c>
      <c r="G5" s="311">
        <v>4</v>
      </c>
      <c r="H5" s="312">
        <v>5</v>
      </c>
      <c r="I5" s="310">
        <v>6</v>
      </c>
      <c r="J5" s="313">
        <v>7</v>
      </c>
      <c r="K5" s="309">
        <v>8</v>
      </c>
      <c r="L5" s="310">
        <v>9</v>
      </c>
      <c r="M5" s="310">
        <v>10</v>
      </c>
      <c r="N5" s="311">
        <v>11</v>
      </c>
      <c r="O5" s="312">
        <v>12</v>
      </c>
      <c r="P5" s="310">
        <v>13</v>
      </c>
      <c r="Q5" s="313">
        <v>14</v>
      </c>
      <c r="R5" s="309">
        <v>15</v>
      </c>
      <c r="S5" s="310">
        <v>16</v>
      </c>
      <c r="T5" s="310">
        <v>17</v>
      </c>
      <c r="U5" s="311">
        <v>18</v>
      </c>
      <c r="V5" s="312">
        <v>19</v>
      </c>
      <c r="W5" s="310">
        <v>20</v>
      </c>
      <c r="X5" s="313">
        <v>21</v>
      </c>
      <c r="Y5" s="309">
        <v>22</v>
      </c>
      <c r="Z5" s="310">
        <v>23</v>
      </c>
      <c r="AA5" s="310">
        <v>24</v>
      </c>
      <c r="AB5" s="311">
        <v>25</v>
      </c>
      <c r="AC5" s="312">
        <v>26</v>
      </c>
      <c r="AD5" s="310">
        <v>27</v>
      </c>
      <c r="AE5" s="314">
        <v>28</v>
      </c>
      <c r="AF5" s="315" t="s">
        <v>8</v>
      </c>
      <c r="AG5" s="1665" t="s">
        <v>9</v>
      </c>
      <c r="AH5" s="1666"/>
      <c r="AI5" s="1634"/>
    </row>
    <row r="6" spans="1:35" ht="16.5" customHeight="1">
      <c r="A6" s="1641"/>
      <c r="B6" s="1644"/>
      <c r="C6" s="316" t="s">
        <v>44</v>
      </c>
      <c r="D6" s="317" t="s">
        <v>30</v>
      </c>
      <c r="E6" s="318" t="s">
        <v>31</v>
      </c>
      <c r="F6" s="318" t="s">
        <v>32</v>
      </c>
      <c r="G6" s="318" t="s">
        <v>33</v>
      </c>
      <c r="H6" s="318" t="s">
        <v>34</v>
      </c>
      <c r="I6" s="318" t="s">
        <v>35</v>
      </c>
      <c r="J6" s="319" t="s">
        <v>36</v>
      </c>
      <c r="K6" s="317" t="s">
        <v>30</v>
      </c>
      <c r="L6" s="318" t="s">
        <v>31</v>
      </c>
      <c r="M6" s="318" t="s">
        <v>32</v>
      </c>
      <c r="N6" s="318" t="s">
        <v>33</v>
      </c>
      <c r="O6" s="318" t="s">
        <v>34</v>
      </c>
      <c r="P6" s="318" t="s">
        <v>35</v>
      </c>
      <c r="Q6" s="319" t="s">
        <v>36</v>
      </c>
      <c r="R6" s="317" t="s">
        <v>30</v>
      </c>
      <c r="S6" s="318" t="s">
        <v>31</v>
      </c>
      <c r="T6" s="318" t="s">
        <v>32</v>
      </c>
      <c r="U6" s="318" t="s">
        <v>33</v>
      </c>
      <c r="V6" s="318" t="s">
        <v>34</v>
      </c>
      <c r="W6" s="318" t="s">
        <v>35</v>
      </c>
      <c r="X6" s="319" t="s">
        <v>36</v>
      </c>
      <c r="Y6" s="317" t="s">
        <v>30</v>
      </c>
      <c r="Z6" s="318" t="s">
        <v>31</v>
      </c>
      <c r="AA6" s="318" t="s">
        <v>32</v>
      </c>
      <c r="AB6" s="318" t="s">
        <v>33</v>
      </c>
      <c r="AC6" s="318" t="s">
        <v>34</v>
      </c>
      <c r="AD6" s="318" t="s">
        <v>35</v>
      </c>
      <c r="AE6" s="320" t="s">
        <v>36</v>
      </c>
      <c r="AF6" s="321" t="s">
        <v>10</v>
      </c>
      <c r="AG6" s="1667" t="s">
        <v>6</v>
      </c>
      <c r="AH6" s="1668"/>
      <c r="AI6" s="1635"/>
    </row>
    <row r="7" spans="1:35" ht="18.75" customHeight="1">
      <c r="A7" s="322" t="s">
        <v>27</v>
      </c>
      <c r="B7" s="323" t="s">
        <v>157</v>
      </c>
      <c r="C7" s="324" t="s">
        <v>86</v>
      </c>
      <c r="D7" s="325">
        <v>4</v>
      </c>
      <c r="E7" s="326">
        <v>4</v>
      </c>
      <c r="F7" s="326"/>
      <c r="G7" s="326"/>
      <c r="H7" s="326">
        <v>4</v>
      </c>
      <c r="I7" s="326">
        <v>4</v>
      </c>
      <c r="J7" s="327">
        <v>4</v>
      </c>
      <c r="K7" s="325">
        <v>4</v>
      </c>
      <c r="L7" s="326">
        <v>4</v>
      </c>
      <c r="M7" s="326"/>
      <c r="N7" s="326"/>
      <c r="O7" s="326">
        <v>4</v>
      </c>
      <c r="P7" s="326">
        <v>4</v>
      </c>
      <c r="Q7" s="327">
        <v>4</v>
      </c>
      <c r="R7" s="325">
        <v>4</v>
      </c>
      <c r="S7" s="326">
        <v>4</v>
      </c>
      <c r="T7" s="326"/>
      <c r="U7" s="326"/>
      <c r="V7" s="326">
        <v>4</v>
      </c>
      <c r="W7" s="326">
        <v>4</v>
      </c>
      <c r="X7" s="327">
        <v>4</v>
      </c>
      <c r="Y7" s="325">
        <v>4</v>
      </c>
      <c r="Z7" s="326">
        <v>4</v>
      </c>
      <c r="AA7" s="326"/>
      <c r="AB7" s="326"/>
      <c r="AC7" s="326">
        <v>4</v>
      </c>
      <c r="AD7" s="326">
        <v>4</v>
      </c>
      <c r="AE7" s="328">
        <v>4</v>
      </c>
      <c r="AF7" s="329">
        <f>SUM(D7:AE7)</f>
        <v>80</v>
      </c>
      <c r="AG7" s="1669">
        <f>+AF7/4</f>
        <v>20</v>
      </c>
      <c r="AH7" s="1670"/>
      <c r="AI7" s="330" t="s">
        <v>103</v>
      </c>
    </row>
    <row r="8" spans="1:35" ht="18.75" customHeight="1" thickBot="1">
      <c r="A8" s="343"/>
      <c r="B8" s="344"/>
      <c r="C8" s="345"/>
      <c r="D8" s="346"/>
      <c r="E8" s="347"/>
      <c r="F8" s="347"/>
      <c r="G8" s="347"/>
      <c r="H8" s="347"/>
      <c r="I8" s="347"/>
      <c r="J8" s="348"/>
      <c r="K8" s="346"/>
      <c r="L8" s="347"/>
      <c r="M8" s="347"/>
      <c r="N8" s="347"/>
      <c r="O8" s="347"/>
      <c r="P8" s="347"/>
      <c r="Q8" s="348"/>
      <c r="R8" s="346"/>
      <c r="S8" s="347"/>
      <c r="T8" s="347"/>
      <c r="U8" s="347"/>
      <c r="V8" s="347"/>
      <c r="W8" s="347"/>
      <c r="X8" s="348"/>
      <c r="Y8" s="346"/>
      <c r="Z8" s="347"/>
      <c r="AA8" s="347"/>
      <c r="AB8" s="347"/>
      <c r="AC8" s="347"/>
      <c r="AD8" s="347"/>
      <c r="AE8" s="349"/>
      <c r="AF8" s="350"/>
      <c r="AG8" s="1645"/>
      <c r="AH8" s="1646"/>
      <c r="AI8" s="351"/>
    </row>
    <row r="9" spans="1:35" ht="18.75" customHeight="1" thickTop="1">
      <c r="A9" s="1350" t="s">
        <v>104</v>
      </c>
      <c r="B9" s="1351" t="s">
        <v>105</v>
      </c>
      <c r="C9" s="1352" t="s">
        <v>86</v>
      </c>
      <c r="D9" s="1353">
        <v>4</v>
      </c>
      <c r="E9" s="1354">
        <v>4</v>
      </c>
      <c r="F9" s="1354"/>
      <c r="G9" s="1354"/>
      <c r="H9" s="1354">
        <v>4</v>
      </c>
      <c r="I9" s="1354">
        <v>4</v>
      </c>
      <c r="J9" s="1355">
        <v>4</v>
      </c>
      <c r="K9" s="1353">
        <v>4</v>
      </c>
      <c r="L9" s="1354">
        <v>4</v>
      </c>
      <c r="M9" s="1354"/>
      <c r="N9" s="1354"/>
      <c r="O9" s="1354">
        <v>4</v>
      </c>
      <c r="P9" s="1354">
        <v>4</v>
      </c>
      <c r="Q9" s="1355">
        <v>4</v>
      </c>
      <c r="R9" s="1353">
        <v>4</v>
      </c>
      <c r="S9" s="1354">
        <v>4</v>
      </c>
      <c r="T9" s="1354"/>
      <c r="U9" s="1354"/>
      <c r="V9" s="1354">
        <v>4</v>
      </c>
      <c r="W9" s="1354">
        <v>4</v>
      </c>
      <c r="X9" s="1355">
        <v>4</v>
      </c>
      <c r="Y9" s="1356">
        <v>4</v>
      </c>
      <c r="Z9" s="1354">
        <v>4</v>
      </c>
      <c r="AA9" s="1354"/>
      <c r="AB9" s="1354"/>
      <c r="AC9" s="1354">
        <v>4</v>
      </c>
      <c r="AD9" s="1354">
        <v>4</v>
      </c>
      <c r="AE9" s="1357">
        <v>4</v>
      </c>
      <c r="AF9" s="1358">
        <f aca="true" t="shared" si="0" ref="AF9:AF15">SUM(D9:AE9)</f>
        <v>80</v>
      </c>
      <c r="AG9" s="1671">
        <f aca="true" t="shared" si="1" ref="AG9:AG15">+AF9/4</f>
        <v>20</v>
      </c>
      <c r="AH9" s="1672"/>
      <c r="AI9" s="1359" t="s">
        <v>103</v>
      </c>
    </row>
    <row r="10" spans="1:35" ht="18.75" customHeight="1">
      <c r="A10" s="342" t="s">
        <v>48</v>
      </c>
      <c r="B10" s="332" t="s">
        <v>49</v>
      </c>
      <c r="C10" s="324" t="s">
        <v>90</v>
      </c>
      <c r="D10" s="339">
        <v>8</v>
      </c>
      <c r="E10" s="334">
        <v>8</v>
      </c>
      <c r="F10" s="334"/>
      <c r="G10" s="334"/>
      <c r="H10" s="334">
        <v>8</v>
      </c>
      <c r="I10" s="334">
        <v>8</v>
      </c>
      <c r="J10" s="340">
        <v>8</v>
      </c>
      <c r="K10" s="339">
        <v>8</v>
      </c>
      <c r="L10" s="334">
        <v>8</v>
      </c>
      <c r="M10" s="334"/>
      <c r="N10" s="334"/>
      <c r="O10" s="334">
        <v>8</v>
      </c>
      <c r="P10" s="334">
        <v>8</v>
      </c>
      <c r="Q10" s="340">
        <v>8</v>
      </c>
      <c r="R10" s="339">
        <v>8</v>
      </c>
      <c r="S10" s="334">
        <v>8</v>
      </c>
      <c r="T10" s="334"/>
      <c r="U10" s="334"/>
      <c r="V10" s="334">
        <v>8</v>
      </c>
      <c r="W10" s="334">
        <v>8</v>
      </c>
      <c r="X10" s="340">
        <v>8</v>
      </c>
      <c r="Y10" s="333">
        <v>8</v>
      </c>
      <c r="Z10" s="334">
        <v>8</v>
      </c>
      <c r="AA10" s="334"/>
      <c r="AB10" s="334"/>
      <c r="AC10" s="334">
        <v>8</v>
      </c>
      <c r="AD10" s="334">
        <v>8</v>
      </c>
      <c r="AE10" s="341">
        <v>8</v>
      </c>
      <c r="AF10" s="337">
        <f t="shared" si="0"/>
        <v>160</v>
      </c>
      <c r="AG10" s="1628">
        <f t="shared" si="1"/>
        <v>40</v>
      </c>
      <c r="AH10" s="1629"/>
      <c r="AI10" s="338" t="s">
        <v>106</v>
      </c>
    </row>
    <row r="11" spans="1:35" ht="18.75" customHeight="1">
      <c r="A11" s="342" t="s">
        <v>107</v>
      </c>
      <c r="B11" s="332" t="s">
        <v>108</v>
      </c>
      <c r="C11" s="324" t="s">
        <v>109</v>
      </c>
      <c r="D11" s="333">
        <v>4</v>
      </c>
      <c r="E11" s="334">
        <v>4</v>
      </c>
      <c r="F11" s="334"/>
      <c r="G11" s="334"/>
      <c r="H11" s="334">
        <v>4</v>
      </c>
      <c r="I11" s="334">
        <v>4</v>
      </c>
      <c r="J11" s="335">
        <v>4</v>
      </c>
      <c r="K11" s="333">
        <v>4</v>
      </c>
      <c r="L11" s="334">
        <v>4</v>
      </c>
      <c r="M11" s="334"/>
      <c r="N11" s="334"/>
      <c r="O11" s="334">
        <v>4</v>
      </c>
      <c r="P11" s="334">
        <v>4</v>
      </c>
      <c r="Q11" s="335">
        <v>4</v>
      </c>
      <c r="R11" s="333">
        <v>4</v>
      </c>
      <c r="S11" s="334">
        <v>4</v>
      </c>
      <c r="T11" s="334"/>
      <c r="U11" s="334"/>
      <c r="V11" s="334">
        <v>4</v>
      </c>
      <c r="W11" s="334">
        <v>4</v>
      </c>
      <c r="X11" s="335">
        <v>4</v>
      </c>
      <c r="Y11" s="333">
        <v>4</v>
      </c>
      <c r="Z11" s="334">
        <v>4</v>
      </c>
      <c r="AA11" s="334"/>
      <c r="AB11" s="334"/>
      <c r="AC11" s="334">
        <v>4</v>
      </c>
      <c r="AD11" s="334">
        <v>4</v>
      </c>
      <c r="AE11" s="336">
        <v>4</v>
      </c>
      <c r="AF11" s="337">
        <f t="shared" si="0"/>
        <v>80</v>
      </c>
      <c r="AG11" s="1628">
        <f t="shared" si="1"/>
        <v>20</v>
      </c>
      <c r="AH11" s="1629"/>
      <c r="AI11" s="338" t="s">
        <v>48</v>
      </c>
    </row>
    <row r="12" spans="1:35" ht="18.75" customHeight="1">
      <c r="A12" s="342" t="s">
        <v>48</v>
      </c>
      <c r="B12" s="332" t="s">
        <v>110</v>
      </c>
      <c r="C12" s="324" t="s">
        <v>111</v>
      </c>
      <c r="D12" s="333">
        <v>4</v>
      </c>
      <c r="E12" s="334">
        <v>4</v>
      </c>
      <c r="F12" s="334"/>
      <c r="G12" s="334"/>
      <c r="H12" s="334">
        <v>4</v>
      </c>
      <c r="I12" s="334">
        <v>4</v>
      </c>
      <c r="J12" s="335">
        <v>4</v>
      </c>
      <c r="K12" s="333">
        <v>4</v>
      </c>
      <c r="L12" s="334">
        <v>4</v>
      </c>
      <c r="M12" s="334"/>
      <c r="N12" s="334"/>
      <c r="O12" s="334">
        <v>4</v>
      </c>
      <c r="P12" s="334">
        <v>4</v>
      </c>
      <c r="Q12" s="335">
        <v>4</v>
      </c>
      <c r="R12" s="333">
        <v>4</v>
      </c>
      <c r="S12" s="334">
        <v>4</v>
      </c>
      <c r="T12" s="334"/>
      <c r="U12" s="334"/>
      <c r="V12" s="334">
        <v>4</v>
      </c>
      <c r="W12" s="334">
        <v>4</v>
      </c>
      <c r="X12" s="335">
        <v>4</v>
      </c>
      <c r="Y12" s="333">
        <v>4</v>
      </c>
      <c r="Z12" s="334">
        <v>4</v>
      </c>
      <c r="AA12" s="334"/>
      <c r="AB12" s="334"/>
      <c r="AC12" s="334">
        <v>4</v>
      </c>
      <c r="AD12" s="334">
        <v>4</v>
      </c>
      <c r="AE12" s="336">
        <v>4</v>
      </c>
      <c r="AF12" s="337">
        <f t="shared" si="0"/>
        <v>80</v>
      </c>
      <c r="AG12" s="1628">
        <f t="shared" si="1"/>
        <v>20</v>
      </c>
      <c r="AH12" s="1629"/>
      <c r="AI12" s="338" t="s">
        <v>48</v>
      </c>
    </row>
    <row r="13" spans="1:35" ht="18.75" customHeight="1">
      <c r="A13" s="342"/>
      <c r="B13" s="332"/>
      <c r="C13" s="324"/>
      <c r="D13" s="333"/>
      <c r="E13" s="334"/>
      <c r="F13" s="334"/>
      <c r="G13" s="334"/>
      <c r="H13" s="334"/>
      <c r="I13" s="334"/>
      <c r="J13" s="335"/>
      <c r="K13" s="333"/>
      <c r="L13" s="334"/>
      <c r="M13" s="334"/>
      <c r="N13" s="334"/>
      <c r="O13" s="334"/>
      <c r="P13" s="334"/>
      <c r="Q13" s="335"/>
      <c r="R13" s="333"/>
      <c r="S13" s="334"/>
      <c r="T13" s="334"/>
      <c r="U13" s="334"/>
      <c r="V13" s="334"/>
      <c r="W13" s="334"/>
      <c r="X13" s="335"/>
      <c r="Y13" s="333"/>
      <c r="Z13" s="334"/>
      <c r="AA13" s="334"/>
      <c r="AB13" s="334"/>
      <c r="AC13" s="334"/>
      <c r="AD13" s="334"/>
      <c r="AE13" s="336"/>
      <c r="AF13" s="337">
        <f t="shared" si="0"/>
        <v>0</v>
      </c>
      <c r="AG13" s="1628">
        <f t="shared" si="1"/>
        <v>0</v>
      </c>
      <c r="AH13" s="1629"/>
      <c r="AI13" s="338"/>
    </row>
    <row r="14" spans="1:35" ht="18.75" customHeight="1">
      <c r="A14" s="342"/>
      <c r="B14" s="332"/>
      <c r="C14" s="324"/>
      <c r="D14" s="333"/>
      <c r="E14" s="334"/>
      <c r="F14" s="334"/>
      <c r="G14" s="334"/>
      <c r="H14" s="334"/>
      <c r="I14" s="334"/>
      <c r="J14" s="335"/>
      <c r="K14" s="333"/>
      <c r="L14" s="334"/>
      <c r="M14" s="334"/>
      <c r="N14" s="334"/>
      <c r="O14" s="334"/>
      <c r="P14" s="334"/>
      <c r="Q14" s="335"/>
      <c r="R14" s="333"/>
      <c r="S14" s="334"/>
      <c r="T14" s="334"/>
      <c r="U14" s="334"/>
      <c r="V14" s="334"/>
      <c r="W14" s="334"/>
      <c r="X14" s="335"/>
      <c r="Y14" s="333"/>
      <c r="Z14" s="334"/>
      <c r="AA14" s="334"/>
      <c r="AB14" s="334"/>
      <c r="AC14" s="334"/>
      <c r="AD14" s="334"/>
      <c r="AE14" s="336"/>
      <c r="AF14" s="337">
        <f t="shared" si="0"/>
        <v>0</v>
      </c>
      <c r="AG14" s="1628">
        <f t="shared" si="1"/>
        <v>0</v>
      </c>
      <c r="AH14" s="1629"/>
      <c r="AI14" s="338"/>
    </row>
    <row r="15" spans="1:35" ht="18.75" customHeight="1">
      <c r="A15" s="342"/>
      <c r="B15" s="332"/>
      <c r="C15" s="324"/>
      <c r="D15" s="333"/>
      <c r="E15" s="334"/>
      <c r="F15" s="334"/>
      <c r="G15" s="334"/>
      <c r="H15" s="334"/>
      <c r="I15" s="334"/>
      <c r="J15" s="335"/>
      <c r="K15" s="333"/>
      <c r="L15" s="334"/>
      <c r="M15" s="334"/>
      <c r="N15" s="334"/>
      <c r="O15" s="334"/>
      <c r="P15" s="334"/>
      <c r="Q15" s="335"/>
      <c r="R15" s="333"/>
      <c r="S15" s="334"/>
      <c r="T15" s="334"/>
      <c r="U15" s="334"/>
      <c r="V15" s="334"/>
      <c r="W15" s="334"/>
      <c r="X15" s="335"/>
      <c r="Y15" s="333"/>
      <c r="Z15" s="334"/>
      <c r="AA15" s="334"/>
      <c r="AB15" s="334"/>
      <c r="AC15" s="334"/>
      <c r="AD15" s="334"/>
      <c r="AE15" s="336"/>
      <c r="AF15" s="337">
        <f t="shared" si="0"/>
        <v>0</v>
      </c>
      <c r="AG15" s="1628">
        <f t="shared" si="1"/>
        <v>0</v>
      </c>
      <c r="AH15" s="1629"/>
      <c r="AI15" s="338"/>
    </row>
    <row r="16" spans="1:35" ht="18.75" customHeight="1">
      <c r="A16" s="331"/>
      <c r="B16" s="332"/>
      <c r="C16" s="324"/>
      <c r="D16" s="333"/>
      <c r="E16" s="334"/>
      <c r="F16" s="334"/>
      <c r="G16" s="334"/>
      <c r="H16" s="334"/>
      <c r="I16" s="334"/>
      <c r="J16" s="335"/>
      <c r="K16" s="333"/>
      <c r="L16" s="334"/>
      <c r="M16" s="334"/>
      <c r="N16" s="334"/>
      <c r="O16" s="334"/>
      <c r="P16" s="334"/>
      <c r="Q16" s="335"/>
      <c r="R16" s="333"/>
      <c r="S16" s="334"/>
      <c r="T16" s="334"/>
      <c r="U16" s="334"/>
      <c r="V16" s="334"/>
      <c r="W16" s="334"/>
      <c r="X16" s="335"/>
      <c r="Y16" s="333"/>
      <c r="Z16" s="334"/>
      <c r="AA16" s="334"/>
      <c r="AB16" s="334"/>
      <c r="AC16" s="334"/>
      <c r="AD16" s="334"/>
      <c r="AE16" s="336"/>
      <c r="AF16" s="337"/>
      <c r="AG16" s="1647"/>
      <c r="AH16" s="1648"/>
      <c r="AI16" s="338"/>
    </row>
    <row r="17" spans="1:35" ht="18.75" customHeight="1" thickBot="1">
      <c r="A17" s="343"/>
      <c r="B17" s="344"/>
      <c r="C17" s="345"/>
      <c r="D17" s="346"/>
      <c r="E17" s="347"/>
      <c r="F17" s="347"/>
      <c r="G17" s="347"/>
      <c r="H17" s="347"/>
      <c r="I17" s="347"/>
      <c r="J17" s="348"/>
      <c r="K17" s="346"/>
      <c r="L17" s="347"/>
      <c r="M17" s="347"/>
      <c r="N17" s="347"/>
      <c r="O17" s="347"/>
      <c r="P17" s="347"/>
      <c r="Q17" s="348"/>
      <c r="R17" s="346"/>
      <c r="S17" s="347"/>
      <c r="T17" s="347"/>
      <c r="U17" s="347"/>
      <c r="V17" s="347"/>
      <c r="W17" s="347"/>
      <c r="X17" s="348"/>
      <c r="Y17" s="346"/>
      <c r="Z17" s="347"/>
      <c r="AA17" s="347"/>
      <c r="AB17" s="347"/>
      <c r="AC17" s="347"/>
      <c r="AD17" s="347"/>
      <c r="AE17" s="349"/>
      <c r="AF17" s="350"/>
      <c r="AG17" s="1645"/>
      <c r="AH17" s="1646"/>
      <c r="AI17" s="351"/>
    </row>
    <row r="18" spans="1:35" ht="18.75" customHeight="1" thickTop="1">
      <c r="A18" s="1636" t="s">
        <v>11</v>
      </c>
      <c r="B18" s="1637"/>
      <c r="C18" s="1638"/>
      <c r="D18" s="352">
        <f aca="true" t="shared" si="2" ref="D18:AE18">SUM(D7:D17)</f>
        <v>24</v>
      </c>
      <c r="E18" s="353">
        <f t="shared" si="2"/>
        <v>24</v>
      </c>
      <c r="F18" s="353">
        <f t="shared" si="2"/>
        <v>0</v>
      </c>
      <c r="G18" s="353">
        <f t="shared" si="2"/>
        <v>0</v>
      </c>
      <c r="H18" s="353">
        <f t="shared" si="2"/>
        <v>24</v>
      </c>
      <c r="I18" s="353">
        <f t="shared" si="2"/>
        <v>24</v>
      </c>
      <c r="J18" s="354">
        <f t="shared" si="2"/>
        <v>24</v>
      </c>
      <c r="K18" s="352">
        <f t="shared" si="2"/>
        <v>24</v>
      </c>
      <c r="L18" s="353">
        <f t="shared" si="2"/>
        <v>24</v>
      </c>
      <c r="M18" s="353">
        <f t="shared" si="2"/>
        <v>0</v>
      </c>
      <c r="N18" s="353">
        <f t="shared" si="2"/>
        <v>0</v>
      </c>
      <c r="O18" s="353">
        <f t="shared" si="2"/>
        <v>24</v>
      </c>
      <c r="P18" s="353">
        <f t="shared" si="2"/>
        <v>24</v>
      </c>
      <c r="Q18" s="354">
        <f t="shared" si="2"/>
        <v>24</v>
      </c>
      <c r="R18" s="352">
        <f t="shared" si="2"/>
        <v>24</v>
      </c>
      <c r="S18" s="353">
        <f t="shared" si="2"/>
        <v>24</v>
      </c>
      <c r="T18" s="353">
        <f t="shared" si="2"/>
        <v>0</v>
      </c>
      <c r="U18" s="353">
        <f t="shared" si="2"/>
        <v>0</v>
      </c>
      <c r="V18" s="353">
        <f t="shared" si="2"/>
        <v>24</v>
      </c>
      <c r="W18" s="353">
        <f t="shared" si="2"/>
        <v>24</v>
      </c>
      <c r="X18" s="354">
        <f t="shared" si="2"/>
        <v>24</v>
      </c>
      <c r="Y18" s="352">
        <f t="shared" si="2"/>
        <v>24</v>
      </c>
      <c r="Z18" s="353">
        <f t="shared" si="2"/>
        <v>24</v>
      </c>
      <c r="AA18" s="353">
        <f t="shared" si="2"/>
        <v>0</v>
      </c>
      <c r="AB18" s="353">
        <f t="shared" si="2"/>
        <v>0</v>
      </c>
      <c r="AC18" s="353">
        <f t="shared" si="2"/>
        <v>24</v>
      </c>
      <c r="AD18" s="353">
        <f t="shared" si="2"/>
        <v>24</v>
      </c>
      <c r="AE18" s="355">
        <f t="shared" si="2"/>
        <v>24</v>
      </c>
      <c r="AF18" s="356">
        <f>SUM(AF7:AF17)</f>
        <v>480</v>
      </c>
      <c r="AG18" s="357" t="s">
        <v>53</v>
      </c>
      <c r="AH18" s="358">
        <f>SUM(AG7:AH17)</f>
        <v>120</v>
      </c>
      <c r="AI18" s="359"/>
    </row>
    <row r="19" spans="1:35" ht="16.5" customHeight="1">
      <c r="A19" s="360"/>
      <c r="B19" s="361"/>
      <c r="C19" s="361"/>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1656" t="s">
        <v>24</v>
      </c>
      <c r="AG19" s="1657"/>
      <c r="AH19" s="1657"/>
      <c r="AI19" s="1658"/>
    </row>
    <row r="20" spans="1:35" ht="16.5" customHeight="1">
      <c r="A20" s="363"/>
      <c r="B20" s="364" t="s">
        <v>39</v>
      </c>
      <c r="C20" s="364"/>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1659" t="s">
        <v>26</v>
      </c>
      <c r="AG20" s="1660"/>
      <c r="AH20" s="1660"/>
      <c r="AI20" s="1661"/>
    </row>
    <row r="21" spans="1:35" ht="16.5" customHeight="1">
      <c r="A21" s="363"/>
      <c r="B21" s="364" t="s">
        <v>112</v>
      </c>
      <c r="C21" s="364"/>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1662"/>
      <c r="AG21" s="1663"/>
      <c r="AH21" s="1663"/>
      <c r="AI21" s="1664"/>
    </row>
    <row r="22" spans="1:35" ht="16.5" customHeight="1">
      <c r="A22" s="363"/>
      <c r="B22" s="364"/>
      <c r="C22" s="364"/>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6" t="s">
        <v>158</v>
      </c>
      <c r="AG22" s="364"/>
      <c r="AH22" s="364"/>
      <c r="AI22" s="367"/>
    </row>
    <row r="23" spans="1:35" ht="16.5" customHeight="1">
      <c r="A23" s="368"/>
      <c r="B23" s="369"/>
      <c r="C23" s="369"/>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1"/>
      <c r="AG23" s="369"/>
      <c r="AH23" s="369"/>
      <c r="AI23" s="372"/>
    </row>
    <row r="24" spans="1:35" ht="16.5" customHeight="1">
      <c r="A24" s="373" t="s">
        <v>19</v>
      </c>
      <c r="B24" s="373"/>
      <c r="C24" s="373"/>
      <c r="D24" s="374"/>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row>
    <row r="25" spans="1:35" ht="16.5" customHeight="1">
      <c r="A25" s="373" t="s">
        <v>18</v>
      </c>
      <c r="B25" s="308"/>
      <c r="C25" s="308"/>
      <c r="D25" s="376"/>
      <c r="E25" s="376"/>
      <c r="F25" s="376"/>
      <c r="G25" s="376"/>
      <c r="H25" s="376"/>
      <c r="I25" s="376"/>
      <c r="J25" s="376"/>
      <c r="K25" s="376"/>
      <c r="L25" s="376"/>
      <c r="M25" s="376"/>
      <c r="N25" s="376"/>
      <c r="O25" s="376"/>
      <c r="P25" s="376"/>
      <c r="Q25" s="376"/>
      <c r="R25" s="376"/>
      <c r="S25" s="308"/>
      <c r="T25" s="308"/>
      <c r="U25" s="308"/>
      <c r="V25" s="308"/>
      <c r="W25" s="308"/>
      <c r="X25" s="308"/>
      <c r="Y25" s="308"/>
      <c r="Z25" s="308"/>
      <c r="AA25" s="308"/>
      <c r="AB25" s="308"/>
      <c r="AC25" s="308"/>
      <c r="AD25" s="308"/>
      <c r="AE25" s="308"/>
      <c r="AF25" s="308"/>
      <c r="AG25" s="308"/>
      <c r="AH25" s="308"/>
      <c r="AI25" s="308"/>
    </row>
    <row r="26" spans="1:35" ht="16.5" customHeight="1">
      <c r="A26" s="373" t="s">
        <v>55</v>
      </c>
      <c r="B26" s="308"/>
      <c r="C26" s="308"/>
      <c r="D26" s="376"/>
      <c r="E26" s="376"/>
      <c r="F26" s="376"/>
      <c r="G26" s="376"/>
      <c r="H26" s="376"/>
      <c r="I26" s="376"/>
      <c r="J26" s="376"/>
      <c r="K26" s="376"/>
      <c r="L26" s="376"/>
      <c r="M26" s="376"/>
      <c r="N26" s="376"/>
      <c r="O26" s="376"/>
      <c r="P26" s="376"/>
      <c r="Q26" s="376"/>
      <c r="R26" s="376"/>
      <c r="S26" s="308"/>
      <c r="T26" s="308"/>
      <c r="U26" s="308"/>
      <c r="V26" s="308"/>
      <c r="W26" s="308"/>
      <c r="X26" s="308"/>
      <c r="Y26" s="308"/>
      <c r="Z26" s="308"/>
      <c r="AA26" s="308"/>
      <c r="AB26" s="308"/>
      <c r="AC26" s="308"/>
      <c r="AD26" s="308"/>
      <c r="AE26" s="308"/>
      <c r="AF26" s="308"/>
      <c r="AG26" s="308"/>
      <c r="AH26" s="308"/>
      <c r="AI26" s="308"/>
    </row>
    <row r="27" spans="1:35" ht="16.5" customHeight="1">
      <c r="A27" s="377" t="s">
        <v>12</v>
      </c>
      <c r="B27" s="308"/>
      <c r="C27" s="308"/>
      <c r="D27" s="376"/>
      <c r="E27" s="376"/>
      <c r="F27" s="376"/>
      <c r="G27" s="376"/>
      <c r="H27" s="376"/>
      <c r="I27" s="376"/>
      <c r="J27" s="376"/>
      <c r="K27" s="376"/>
      <c r="L27" s="376"/>
      <c r="M27" s="376"/>
      <c r="N27" s="376"/>
      <c r="O27" s="376"/>
      <c r="P27" s="376"/>
      <c r="Q27" s="376"/>
      <c r="R27" s="376"/>
      <c r="S27" s="308"/>
      <c r="T27" s="308"/>
      <c r="U27" s="308"/>
      <c r="V27" s="308"/>
      <c r="W27" s="308"/>
      <c r="X27" s="308"/>
      <c r="Y27" s="308"/>
      <c r="Z27" s="308"/>
      <c r="AA27" s="308"/>
      <c r="AB27" s="308"/>
      <c r="AC27" s="308"/>
      <c r="AD27" s="308"/>
      <c r="AE27" s="308"/>
      <c r="AF27" s="308"/>
      <c r="AG27" s="308"/>
      <c r="AH27" s="308"/>
      <c r="AI27" s="308"/>
    </row>
    <row r="28" spans="1:35" ht="16.5" customHeight="1">
      <c r="A28" s="377" t="s">
        <v>13</v>
      </c>
      <c r="B28" s="373"/>
      <c r="C28" s="373"/>
      <c r="D28" s="374"/>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row>
    <row r="29" spans="1:35" ht="16.5" customHeight="1">
      <c r="A29" s="373" t="s">
        <v>14</v>
      </c>
      <c r="B29" s="373"/>
      <c r="C29" s="373"/>
      <c r="D29" s="374"/>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row>
    <row r="30" spans="1:35" ht="16.5" customHeight="1">
      <c r="A30" s="373" t="s">
        <v>17</v>
      </c>
      <c r="B30" s="373"/>
      <c r="C30" s="373"/>
      <c r="D30" s="374"/>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row>
    <row r="31" spans="1:35" ht="16.5" customHeight="1">
      <c r="A31" s="373" t="s">
        <v>20</v>
      </c>
      <c r="B31" s="373"/>
      <c r="C31" s="373"/>
      <c r="D31" s="374"/>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row>
    <row r="32" spans="1:35" ht="16.5" customHeight="1">
      <c r="A32" s="373" t="s">
        <v>97</v>
      </c>
      <c r="B32" s="373"/>
      <c r="C32" s="373"/>
      <c r="D32" s="374"/>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row>
    <row r="33" spans="1:35" ht="16.5" customHeight="1">
      <c r="A33" s="373" t="s">
        <v>77</v>
      </c>
      <c r="B33" s="373"/>
      <c r="C33" s="373"/>
      <c r="D33" s="374"/>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row>
    <row r="34" spans="1:35" ht="16.5" customHeight="1">
      <c r="A34" s="373" t="s">
        <v>21</v>
      </c>
      <c r="B34" s="373"/>
      <c r="C34" s="373"/>
      <c r="D34" s="374"/>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row>
    <row r="35" spans="1:35" ht="16.5" customHeight="1">
      <c r="A35" s="374"/>
      <c r="B35" s="374"/>
      <c r="C35" s="374"/>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row>
    <row r="36" spans="1:35" ht="16.5" customHeight="1">
      <c r="A36" s="374"/>
      <c r="B36" s="374"/>
      <c r="C36" s="374"/>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row>
  </sheetData>
  <sheetProtection/>
  <mergeCells count="31">
    <mergeCell ref="A18:C18"/>
    <mergeCell ref="A4:A6"/>
    <mergeCell ref="B4:B6"/>
    <mergeCell ref="AG17:AH17"/>
    <mergeCell ref="AG13:AH13"/>
    <mergeCell ref="AG14:AH14"/>
    <mergeCell ref="C4:C5"/>
    <mergeCell ref="AF2:AI2"/>
    <mergeCell ref="Y2:AE2"/>
    <mergeCell ref="D4:J4"/>
    <mergeCell ref="K4:Q4"/>
    <mergeCell ref="AG16:AH16"/>
    <mergeCell ref="Y4:AE4"/>
    <mergeCell ref="AF4:AH4"/>
    <mergeCell ref="AI4:AI6"/>
    <mergeCell ref="AG9:AH9"/>
    <mergeCell ref="AG15:AH15"/>
    <mergeCell ref="AG11:AH11"/>
    <mergeCell ref="AG12:AH12"/>
    <mergeCell ref="Y1:AE1"/>
    <mergeCell ref="AF1:AI1"/>
    <mergeCell ref="AG10:AH10"/>
    <mergeCell ref="R4:X4"/>
    <mergeCell ref="L2:N2"/>
    <mergeCell ref="P2:Q2"/>
    <mergeCell ref="AF19:AI19"/>
    <mergeCell ref="AF20:AI21"/>
    <mergeCell ref="AG5:AH5"/>
    <mergeCell ref="AG6:AH6"/>
    <mergeCell ref="AG7:AH7"/>
    <mergeCell ref="AG8:AH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dimension ref="A1:AI39"/>
  <sheetViews>
    <sheetView zoomScalePageLayoutView="0" workbookViewId="0" topLeftCell="A1">
      <selection activeCell="AC3" sqref="AC3:AH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16" t="s">
        <v>477</v>
      </c>
      <c r="B1" s="1"/>
      <c r="C1" s="1"/>
      <c r="D1" s="1"/>
      <c r="E1" s="1"/>
      <c r="F1" s="1"/>
      <c r="G1" s="1"/>
      <c r="H1" s="1"/>
      <c r="I1" s="1"/>
      <c r="J1" s="1"/>
      <c r="K1" s="1"/>
      <c r="L1" s="1"/>
      <c r="M1" s="1"/>
      <c r="N1" s="1"/>
      <c r="O1" s="1"/>
      <c r="P1" s="1"/>
      <c r="Q1" s="1"/>
      <c r="R1" s="1"/>
      <c r="S1" s="1"/>
      <c r="T1" s="1"/>
      <c r="U1" s="9"/>
      <c r="V1" s="9"/>
      <c r="W1" s="9"/>
      <c r="X1" s="9"/>
      <c r="Y1" s="1494" t="s">
        <v>285</v>
      </c>
      <c r="Z1" s="1494"/>
      <c r="AA1" s="1494"/>
      <c r="AB1" s="1494"/>
      <c r="AC1" s="1494" t="s">
        <v>486</v>
      </c>
      <c r="AD1" s="1494"/>
      <c r="AE1" s="1494"/>
      <c r="AF1" s="1494"/>
      <c r="AG1" s="1494"/>
      <c r="AH1" s="1494"/>
    </row>
    <row r="2" spans="1:34" ht="21" customHeight="1">
      <c r="A2" s="1250" t="s">
        <v>480</v>
      </c>
      <c r="B2" s="1"/>
      <c r="C2" s="1"/>
      <c r="D2" s="1"/>
      <c r="E2" s="1"/>
      <c r="F2" s="1"/>
      <c r="G2" s="1"/>
      <c r="H2" s="1"/>
      <c r="I2" s="1"/>
      <c r="J2" s="1"/>
      <c r="K2" s="1" t="s">
        <v>481</v>
      </c>
      <c r="L2" s="1469"/>
      <c r="M2" s="1469"/>
      <c r="N2" s="1469"/>
      <c r="O2" s="1" t="s">
        <v>482</v>
      </c>
      <c r="P2" s="1469"/>
      <c r="Q2" s="1469"/>
      <c r="R2" s="1" t="s">
        <v>483</v>
      </c>
      <c r="S2" s="1"/>
      <c r="T2" s="1"/>
      <c r="U2" s="9"/>
      <c r="V2" s="9"/>
      <c r="W2" s="9"/>
      <c r="X2" s="9"/>
      <c r="Y2" s="1494"/>
      <c r="Z2" s="1494"/>
      <c r="AA2" s="1494"/>
      <c r="AB2" s="1494"/>
      <c r="AC2" s="1494"/>
      <c r="AD2" s="1494"/>
      <c r="AE2" s="1494"/>
      <c r="AF2" s="1494"/>
      <c r="AG2" s="1494"/>
      <c r="AH2" s="1494"/>
    </row>
    <row r="3" spans="1:34" ht="19.5" customHeight="1">
      <c r="A3" s="17"/>
      <c r="B3" s="1"/>
      <c r="C3" s="1"/>
      <c r="D3" s="1"/>
      <c r="E3" s="1"/>
      <c r="F3" s="1"/>
      <c r="G3" s="1"/>
      <c r="H3" s="1"/>
      <c r="I3" s="1"/>
      <c r="J3" s="1"/>
      <c r="K3" s="1"/>
      <c r="L3" s="1"/>
      <c r="M3" s="1"/>
      <c r="N3" s="1"/>
      <c r="O3" s="1"/>
      <c r="P3" s="1"/>
      <c r="Q3" s="1"/>
      <c r="R3" s="1"/>
      <c r="S3" s="1"/>
      <c r="T3" s="1"/>
      <c r="U3" s="9"/>
      <c r="V3" s="9"/>
      <c r="W3" s="9"/>
      <c r="X3" s="9"/>
      <c r="Y3" s="1495" t="s">
        <v>476</v>
      </c>
      <c r="Z3" s="1495"/>
      <c r="AA3" s="1495"/>
      <c r="AB3" s="1495"/>
      <c r="AC3" s="1495"/>
      <c r="AD3" s="1495"/>
      <c r="AE3" s="1495"/>
      <c r="AF3" s="1495"/>
      <c r="AG3" s="1495"/>
      <c r="AH3" s="1495"/>
    </row>
    <row r="4" spans="1:35" ht="10.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4" ht="16.5" customHeight="1">
      <c r="A5" s="1689" t="s">
        <v>0</v>
      </c>
      <c r="B5" s="1692" t="s">
        <v>15</v>
      </c>
      <c r="C5" s="1695" t="s">
        <v>1</v>
      </c>
      <c r="D5" s="1695" t="s">
        <v>2</v>
      </c>
      <c r="E5" s="1695"/>
      <c r="F5" s="1695"/>
      <c r="G5" s="1695"/>
      <c r="H5" s="1695"/>
      <c r="I5" s="1695"/>
      <c r="J5" s="1695"/>
      <c r="K5" s="1673" t="s">
        <v>3</v>
      </c>
      <c r="L5" s="1673"/>
      <c r="M5" s="1673"/>
      <c r="N5" s="1673"/>
      <c r="O5" s="1673"/>
      <c r="P5" s="1673"/>
      <c r="Q5" s="1673"/>
      <c r="R5" s="1673" t="s">
        <v>4</v>
      </c>
      <c r="S5" s="1673"/>
      <c r="T5" s="1673"/>
      <c r="U5" s="1673"/>
      <c r="V5" s="1673"/>
      <c r="W5" s="1673"/>
      <c r="X5" s="1673"/>
      <c r="Y5" s="1673" t="s">
        <v>5</v>
      </c>
      <c r="Z5" s="1673"/>
      <c r="AA5" s="1673"/>
      <c r="AB5" s="1673"/>
      <c r="AC5" s="1673"/>
      <c r="AD5" s="1673"/>
      <c r="AE5" s="1674"/>
      <c r="AF5" s="1681" t="s">
        <v>6</v>
      </c>
      <c r="AG5" s="1682"/>
      <c r="AH5" s="1683" t="s">
        <v>7</v>
      </c>
    </row>
    <row r="6" spans="1:34" ht="16.5" customHeight="1">
      <c r="A6" s="1690"/>
      <c r="B6" s="1693"/>
      <c r="C6" s="1696"/>
      <c r="D6" s="380">
        <v>1</v>
      </c>
      <c r="E6" s="381">
        <v>2</v>
      </c>
      <c r="F6" s="381">
        <v>3</v>
      </c>
      <c r="G6" s="381">
        <v>4</v>
      </c>
      <c r="H6" s="382">
        <v>5</v>
      </c>
      <c r="I6" s="381">
        <v>6</v>
      </c>
      <c r="J6" s="383">
        <v>7</v>
      </c>
      <c r="K6" s="380">
        <v>8</v>
      </c>
      <c r="L6" s="381">
        <v>9</v>
      </c>
      <c r="M6" s="381">
        <v>10</v>
      </c>
      <c r="N6" s="381">
        <v>11</v>
      </c>
      <c r="O6" s="382">
        <v>12</v>
      </c>
      <c r="P6" s="381">
        <v>13</v>
      </c>
      <c r="Q6" s="383">
        <v>14</v>
      </c>
      <c r="R6" s="380">
        <v>15</v>
      </c>
      <c r="S6" s="381">
        <v>16</v>
      </c>
      <c r="T6" s="381">
        <v>17</v>
      </c>
      <c r="U6" s="381">
        <v>18</v>
      </c>
      <c r="V6" s="382">
        <v>19</v>
      </c>
      <c r="W6" s="381">
        <v>20</v>
      </c>
      <c r="X6" s="383">
        <v>21</v>
      </c>
      <c r="Y6" s="380">
        <v>22</v>
      </c>
      <c r="Z6" s="381">
        <v>23</v>
      </c>
      <c r="AA6" s="381">
        <v>24</v>
      </c>
      <c r="AB6" s="381">
        <v>25</v>
      </c>
      <c r="AC6" s="382">
        <v>26</v>
      </c>
      <c r="AD6" s="381">
        <v>27</v>
      </c>
      <c r="AE6" s="383">
        <v>28</v>
      </c>
      <c r="AF6" s="384" t="s">
        <v>8</v>
      </c>
      <c r="AG6" s="385" t="s">
        <v>9</v>
      </c>
      <c r="AH6" s="1684"/>
    </row>
    <row r="7" spans="1:35" ht="18.75" customHeight="1">
      <c r="A7" s="1691"/>
      <c r="B7" s="1694"/>
      <c r="C7" s="386" t="s">
        <v>159</v>
      </c>
      <c r="D7" s="387"/>
      <c r="E7" s="388"/>
      <c r="F7" s="388"/>
      <c r="G7" s="388"/>
      <c r="H7" s="388"/>
      <c r="I7" s="388"/>
      <c r="J7" s="389"/>
      <c r="K7" s="387"/>
      <c r="L7" s="388"/>
      <c r="M7" s="388"/>
      <c r="N7" s="388"/>
      <c r="O7" s="388"/>
      <c r="P7" s="388"/>
      <c r="Q7" s="389"/>
      <c r="R7" s="387"/>
      <c r="S7" s="388"/>
      <c r="T7" s="388"/>
      <c r="U7" s="388"/>
      <c r="V7" s="388"/>
      <c r="W7" s="388"/>
      <c r="X7" s="389"/>
      <c r="Y7" s="387"/>
      <c r="Z7" s="388"/>
      <c r="AA7" s="388"/>
      <c r="AB7" s="388"/>
      <c r="AC7" s="388"/>
      <c r="AD7" s="388"/>
      <c r="AE7" s="389"/>
      <c r="AF7" s="390" t="s">
        <v>10</v>
      </c>
      <c r="AG7" s="391" t="s">
        <v>6</v>
      </c>
      <c r="AH7" s="1685"/>
      <c r="AI7" s="1424"/>
    </row>
    <row r="8" spans="1:35" ht="18.75" customHeight="1" thickBot="1">
      <c r="A8" s="1429"/>
      <c r="B8" s="1430"/>
      <c r="C8" s="1431"/>
      <c r="D8" s="1432"/>
      <c r="E8" s="1433"/>
      <c r="F8" s="1433"/>
      <c r="G8" s="1433"/>
      <c r="H8" s="1433"/>
      <c r="I8" s="1433"/>
      <c r="J8" s="1434"/>
      <c r="K8" s="1432"/>
      <c r="L8" s="1433"/>
      <c r="M8" s="1433"/>
      <c r="N8" s="1433"/>
      <c r="O8" s="1433"/>
      <c r="P8" s="1433"/>
      <c r="Q8" s="1434"/>
      <c r="R8" s="1432"/>
      <c r="S8" s="1433"/>
      <c r="T8" s="1433"/>
      <c r="U8" s="1433"/>
      <c r="V8" s="1433"/>
      <c r="W8" s="1433"/>
      <c r="X8" s="1434"/>
      <c r="Y8" s="1432"/>
      <c r="Z8" s="1433"/>
      <c r="AA8" s="1433"/>
      <c r="AB8" s="1433"/>
      <c r="AC8" s="1433"/>
      <c r="AD8" s="1433"/>
      <c r="AE8" s="1435"/>
      <c r="AF8" s="1436">
        <f>SUM(D8:AE8)</f>
        <v>0</v>
      </c>
      <c r="AG8" s="1437">
        <f>AF8/4</f>
        <v>0</v>
      </c>
      <c r="AH8" s="1438"/>
      <c r="AI8" s="1428"/>
    </row>
    <row r="9" spans="1:34" ht="18.75" customHeight="1" thickTop="1">
      <c r="A9" s="1341"/>
      <c r="B9" s="1342"/>
      <c r="C9" s="421"/>
      <c r="D9" s="1344"/>
      <c r="E9" s="1343"/>
      <c r="F9" s="1343"/>
      <c r="G9" s="1343"/>
      <c r="H9" s="1343"/>
      <c r="I9" s="1343"/>
      <c r="J9" s="1345"/>
      <c r="K9" s="1344"/>
      <c r="L9" s="1343"/>
      <c r="M9" s="1343"/>
      <c r="N9" s="1343"/>
      <c r="O9" s="1343"/>
      <c r="P9" s="1343"/>
      <c r="Q9" s="1345"/>
      <c r="R9" s="1344"/>
      <c r="S9" s="1343"/>
      <c r="T9" s="1343"/>
      <c r="U9" s="1343"/>
      <c r="V9" s="1343"/>
      <c r="W9" s="1343"/>
      <c r="X9" s="1345"/>
      <c r="Y9" s="1344"/>
      <c r="Z9" s="1343"/>
      <c r="AA9" s="1343"/>
      <c r="AB9" s="1343"/>
      <c r="AC9" s="1343"/>
      <c r="AD9" s="1343"/>
      <c r="AE9" s="1349"/>
      <c r="AF9" s="1346">
        <f>SUM(D9:AE9)</f>
        <v>0</v>
      </c>
      <c r="AG9" s="1347">
        <f>AF9/4</f>
        <v>0</v>
      </c>
      <c r="AH9" s="1348"/>
    </row>
    <row r="10" spans="1:34" ht="18.75" customHeight="1">
      <c r="A10" s="397"/>
      <c r="B10" s="398"/>
      <c r="C10" s="399"/>
      <c r="D10" s="1215"/>
      <c r="E10" s="1216"/>
      <c r="F10" s="1216"/>
      <c r="G10" s="1216"/>
      <c r="H10" s="1216"/>
      <c r="I10" s="1216"/>
      <c r="J10" s="1217"/>
      <c r="K10" s="1215"/>
      <c r="L10" s="1216"/>
      <c r="M10" s="1216"/>
      <c r="N10" s="1216"/>
      <c r="O10" s="1216"/>
      <c r="P10" s="1216"/>
      <c r="Q10" s="1217"/>
      <c r="R10" s="1215"/>
      <c r="S10" s="1216"/>
      <c r="T10" s="1216"/>
      <c r="U10" s="1216"/>
      <c r="V10" s="1216"/>
      <c r="W10" s="1216"/>
      <c r="X10" s="1217"/>
      <c r="Y10" s="1215"/>
      <c r="Z10" s="1216"/>
      <c r="AA10" s="1216"/>
      <c r="AB10" s="1216"/>
      <c r="AC10" s="1216"/>
      <c r="AD10" s="1216"/>
      <c r="AE10" s="1218"/>
      <c r="AF10" s="404">
        <f aca="true" t="shared" si="0" ref="AF10:AF19">SUM(D10:AE10)</f>
        <v>0</v>
      </c>
      <c r="AG10" s="405">
        <f aca="true" t="shared" si="1" ref="AG10:AG19">AF10/4</f>
        <v>0</v>
      </c>
      <c r="AH10" s="406"/>
    </row>
    <row r="11" spans="1:34" ht="18.75" customHeight="1">
      <c r="A11" s="407"/>
      <c r="B11" s="398"/>
      <c r="C11" s="399"/>
      <c r="D11" s="1215"/>
      <c r="E11" s="1216"/>
      <c r="F11" s="1216"/>
      <c r="G11" s="1216"/>
      <c r="H11" s="1216"/>
      <c r="I11" s="1216"/>
      <c r="J11" s="1217"/>
      <c r="K11" s="1215"/>
      <c r="L11" s="1216"/>
      <c r="M11" s="1216"/>
      <c r="N11" s="1216"/>
      <c r="O11" s="1216"/>
      <c r="P11" s="1216"/>
      <c r="Q11" s="1217"/>
      <c r="R11" s="1215"/>
      <c r="S11" s="1216"/>
      <c r="T11" s="1216"/>
      <c r="U11" s="1216"/>
      <c r="V11" s="1216"/>
      <c r="W11" s="1216"/>
      <c r="X11" s="1217"/>
      <c r="Y11" s="1215"/>
      <c r="Z11" s="1216"/>
      <c r="AA11" s="1216"/>
      <c r="AB11" s="1216"/>
      <c r="AC11" s="1216"/>
      <c r="AD11" s="1216"/>
      <c r="AE11" s="1217"/>
      <c r="AF11" s="404">
        <f t="shared" si="0"/>
        <v>0</v>
      </c>
      <c r="AG11" s="405">
        <f t="shared" si="1"/>
        <v>0</v>
      </c>
      <c r="AH11" s="406"/>
    </row>
    <row r="12" spans="1:34" ht="18.75" customHeight="1">
      <c r="A12" s="397"/>
      <c r="B12" s="398"/>
      <c r="C12" s="399"/>
      <c r="D12" s="1215"/>
      <c r="E12" s="1216"/>
      <c r="F12" s="1216"/>
      <c r="G12" s="1216"/>
      <c r="H12" s="1216"/>
      <c r="I12" s="1216"/>
      <c r="J12" s="1217"/>
      <c r="K12" s="1215"/>
      <c r="L12" s="1216"/>
      <c r="M12" s="1216"/>
      <c r="N12" s="1216"/>
      <c r="O12" s="1216"/>
      <c r="P12" s="1216"/>
      <c r="Q12" s="1217"/>
      <c r="R12" s="1215"/>
      <c r="S12" s="1216"/>
      <c r="T12" s="1216"/>
      <c r="U12" s="1216"/>
      <c r="V12" s="1216"/>
      <c r="W12" s="1216"/>
      <c r="X12" s="1217"/>
      <c r="Y12" s="1215"/>
      <c r="Z12" s="1216"/>
      <c r="AA12" s="1216"/>
      <c r="AB12" s="1216"/>
      <c r="AC12" s="1216"/>
      <c r="AD12" s="1216"/>
      <c r="AE12" s="1217"/>
      <c r="AF12" s="404">
        <f t="shared" si="0"/>
        <v>0</v>
      </c>
      <c r="AG12" s="405">
        <f t="shared" si="1"/>
        <v>0</v>
      </c>
      <c r="AH12" s="406"/>
    </row>
    <row r="13" spans="1:34" ht="18.75" customHeight="1">
      <c r="A13" s="407"/>
      <c r="B13" s="398"/>
      <c r="C13" s="399"/>
      <c r="D13" s="1215"/>
      <c r="E13" s="1216"/>
      <c r="F13" s="1216"/>
      <c r="G13" s="1216"/>
      <c r="H13" s="1216"/>
      <c r="I13" s="1216"/>
      <c r="J13" s="1217"/>
      <c r="K13" s="1215"/>
      <c r="L13" s="1216"/>
      <c r="M13" s="1216"/>
      <c r="N13" s="1216"/>
      <c r="O13" s="1216"/>
      <c r="P13" s="1216"/>
      <c r="Q13" s="1217"/>
      <c r="R13" s="1215"/>
      <c r="S13" s="1216"/>
      <c r="T13" s="1216"/>
      <c r="U13" s="1216"/>
      <c r="V13" s="1216"/>
      <c r="W13" s="1216"/>
      <c r="X13" s="1217"/>
      <c r="Y13" s="1215"/>
      <c r="Z13" s="1216"/>
      <c r="AA13" s="1216"/>
      <c r="AB13" s="1216"/>
      <c r="AC13" s="1216"/>
      <c r="AD13" s="1216"/>
      <c r="AE13" s="1218"/>
      <c r="AF13" s="404">
        <f t="shared" si="0"/>
        <v>0</v>
      </c>
      <c r="AG13" s="405">
        <f t="shared" si="1"/>
        <v>0</v>
      </c>
      <c r="AH13" s="406"/>
    </row>
    <row r="14" spans="1:34" ht="18.75" customHeight="1">
      <c r="A14" s="407"/>
      <c r="B14" s="398"/>
      <c r="C14" s="399"/>
      <c r="D14" s="1215"/>
      <c r="E14" s="1216"/>
      <c r="F14" s="1216"/>
      <c r="G14" s="1216"/>
      <c r="H14" s="1216"/>
      <c r="I14" s="1216"/>
      <c r="J14" s="1217"/>
      <c r="K14" s="1215"/>
      <c r="L14" s="1216"/>
      <c r="M14" s="1216"/>
      <c r="N14" s="1216"/>
      <c r="O14" s="1216"/>
      <c r="P14" s="1216"/>
      <c r="Q14" s="1217"/>
      <c r="R14" s="1215"/>
      <c r="S14" s="1216"/>
      <c r="T14" s="1216"/>
      <c r="U14" s="1216"/>
      <c r="V14" s="1216"/>
      <c r="W14" s="1216"/>
      <c r="X14" s="1217"/>
      <c r="Y14" s="1215"/>
      <c r="Z14" s="1216"/>
      <c r="AA14" s="1216"/>
      <c r="AB14" s="1216"/>
      <c r="AC14" s="1216"/>
      <c r="AD14" s="1216"/>
      <c r="AE14" s="1218"/>
      <c r="AF14" s="404">
        <f t="shared" si="0"/>
        <v>0</v>
      </c>
      <c r="AG14" s="405">
        <f t="shared" si="1"/>
        <v>0</v>
      </c>
      <c r="AH14" s="406"/>
    </row>
    <row r="15" spans="1:34" ht="18.75" customHeight="1">
      <c r="A15" s="407"/>
      <c r="B15" s="398"/>
      <c r="C15" s="399"/>
      <c r="D15" s="1215"/>
      <c r="E15" s="1216"/>
      <c r="F15" s="1216"/>
      <c r="G15" s="1216"/>
      <c r="H15" s="1216"/>
      <c r="I15" s="1216"/>
      <c r="J15" s="1217"/>
      <c r="K15" s="1215"/>
      <c r="L15" s="1216"/>
      <c r="M15" s="1216"/>
      <c r="N15" s="1216"/>
      <c r="O15" s="1216"/>
      <c r="P15" s="1216"/>
      <c r="Q15" s="1217"/>
      <c r="R15" s="1215"/>
      <c r="S15" s="1216"/>
      <c r="T15" s="1216"/>
      <c r="U15" s="1216"/>
      <c r="V15" s="1216"/>
      <c r="W15" s="1216"/>
      <c r="X15" s="1217"/>
      <c r="Y15" s="1215"/>
      <c r="Z15" s="1216"/>
      <c r="AA15" s="1216"/>
      <c r="AB15" s="1216"/>
      <c r="AC15" s="1216"/>
      <c r="AD15" s="1216"/>
      <c r="AE15" s="1218"/>
      <c r="AF15" s="404">
        <f t="shared" si="0"/>
        <v>0</v>
      </c>
      <c r="AG15" s="405">
        <f t="shared" si="1"/>
        <v>0</v>
      </c>
      <c r="AH15" s="406"/>
    </row>
    <row r="16" spans="1:34" ht="18.75" customHeight="1">
      <c r="A16" s="407"/>
      <c r="B16" s="398"/>
      <c r="C16" s="399"/>
      <c r="D16" s="1215"/>
      <c r="E16" s="1216"/>
      <c r="F16" s="1216"/>
      <c r="G16" s="1216"/>
      <c r="H16" s="1216"/>
      <c r="I16" s="1216"/>
      <c r="J16" s="1217"/>
      <c r="K16" s="1215"/>
      <c r="L16" s="1216"/>
      <c r="M16" s="1216"/>
      <c r="N16" s="1216"/>
      <c r="O16" s="1216"/>
      <c r="P16" s="1216"/>
      <c r="Q16" s="1217"/>
      <c r="R16" s="1215"/>
      <c r="S16" s="1216"/>
      <c r="T16" s="1216"/>
      <c r="U16" s="1216"/>
      <c r="V16" s="1216"/>
      <c r="W16" s="1216"/>
      <c r="X16" s="1217"/>
      <c r="Y16" s="1215"/>
      <c r="Z16" s="1216"/>
      <c r="AA16" s="1216"/>
      <c r="AB16" s="1216"/>
      <c r="AC16" s="1216"/>
      <c r="AD16" s="1216"/>
      <c r="AE16" s="1218"/>
      <c r="AF16" s="404">
        <f t="shared" si="0"/>
        <v>0</v>
      </c>
      <c r="AG16" s="405">
        <f t="shared" si="1"/>
        <v>0</v>
      </c>
      <c r="AH16" s="406"/>
    </row>
    <row r="17" spans="1:34" ht="18.75" customHeight="1">
      <c r="A17" s="397"/>
      <c r="B17" s="398"/>
      <c r="C17" s="399"/>
      <c r="D17" s="1215"/>
      <c r="E17" s="1216"/>
      <c r="F17" s="1216"/>
      <c r="G17" s="1216"/>
      <c r="H17" s="1216"/>
      <c r="I17" s="1216"/>
      <c r="J17" s="1217"/>
      <c r="K17" s="1215"/>
      <c r="L17" s="1216"/>
      <c r="M17" s="1216"/>
      <c r="N17" s="1216"/>
      <c r="O17" s="1216"/>
      <c r="P17" s="1216"/>
      <c r="Q17" s="1217"/>
      <c r="R17" s="1215"/>
      <c r="S17" s="1216"/>
      <c r="T17" s="1216"/>
      <c r="U17" s="1216"/>
      <c r="V17" s="1216"/>
      <c r="W17" s="1216"/>
      <c r="X17" s="1217"/>
      <c r="Y17" s="1215"/>
      <c r="Z17" s="1216"/>
      <c r="AA17" s="1216"/>
      <c r="AB17" s="1216"/>
      <c r="AC17" s="1216"/>
      <c r="AD17" s="1216"/>
      <c r="AE17" s="1217"/>
      <c r="AF17" s="404">
        <f t="shared" si="0"/>
        <v>0</v>
      </c>
      <c r="AG17" s="405">
        <f t="shared" si="1"/>
        <v>0</v>
      </c>
      <c r="AH17" s="406"/>
    </row>
    <row r="18" spans="1:34" ht="18.75" customHeight="1">
      <c r="A18" s="407"/>
      <c r="B18" s="398"/>
      <c r="C18" s="399"/>
      <c r="D18" s="1215"/>
      <c r="E18" s="1216"/>
      <c r="F18" s="1216"/>
      <c r="G18" s="1216"/>
      <c r="H18" s="1216"/>
      <c r="I18" s="1216"/>
      <c r="J18" s="1217"/>
      <c r="K18" s="1215"/>
      <c r="L18" s="1216"/>
      <c r="M18" s="1216"/>
      <c r="N18" s="1216"/>
      <c r="O18" s="1216"/>
      <c r="P18" s="1216"/>
      <c r="Q18" s="1217"/>
      <c r="R18" s="1215"/>
      <c r="S18" s="1216"/>
      <c r="T18" s="1216"/>
      <c r="U18" s="1216"/>
      <c r="V18" s="1216"/>
      <c r="W18" s="1216"/>
      <c r="X18" s="1217"/>
      <c r="Y18" s="1215"/>
      <c r="Z18" s="1216"/>
      <c r="AA18" s="1216"/>
      <c r="AB18" s="1216"/>
      <c r="AC18" s="1216"/>
      <c r="AD18" s="1216"/>
      <c r="AE18" s="1217"/>
      <c r="AF18" s="404">
        <f t="shared" si="0"/>
        <v>0</v>
      </c>
      <c r="AG18" s="405">
        <f t="shared" si="1"/>
        <v>0</v>
      </c>
      <c r="AH18" s="406"/>
    </row>
    <row r="19" spans="1:34" ht="16.5" customHeight="1" thickBot="1">
      <c r="A19" s="407"/>
      <c r="B19" s="398"/>
      <c r="C19" s="399"/>
      <c r="D19" s="1219"/>
      <c r="E19" s="1220"/>
      <c r="F19" s="1220"/>
      <c r="G19" s="1220"/>
      <c r="H19" s="1220"/>
      <c r="I19" s="1220"/>
      <c r="J19" s="1221"/>
      <c r="K19" s="1219"/>
      <c r="L19" s="1220"/>
      <c r="M19" s="1220"/>
      <c r="N19" s="1220"/>
      <c r="O19" s="1220"/>
      <c r="P19" s="1220"/>
      <c r="Q19" s="1221"/>
      <c r="R19" s="1219"/>
      <c r="S19" s="1220"/>
      <c r="T19" s="1220"/>
      <c r="U19" s="1220"/>
      <c r="V19" s="1220"/>
      <c r="W19" s="1220"/>
      <c r="X19" s="1221"/>
      <c r="Y19" s="1219"/>
      <c r="Z19" s="1220"/>
      <c r="AA19" s="1220"/>
      <c r="AB19" s="1220"/>
      <c r="AC19" s="1220"/>
      <c r="AD19" s="1220"/>
      <c r="AE19" s="1222"/>
      <c r="AF19" s="404">
        <f t="shared" si="0"/>
        <v>0</v>
      </c>
      <c r="AG19" s="405">
        <f t="shared" si="1"/>
        <v>0</v>
      </c>
      <c r="AH19" s="414"/>
    </row>
    <row r="20" spans="1:34" ht="16.5" customHeight="1" thickTop="1">
      <c r="A20" s="1686" t="s">
        <v>11</v>
      </c>
      <c r="B20" s="1687"/>
      <c r="C20" s="1688"/>
      <c r="D20" s="415"/>
      <c r="E20" s="416"/>
      <c r="F20" s="416"/>
      <c r="G20" s="416"/>
      <c r="H20" s="416"/>
      <c r="I20" s="416"/>
      <c r="J20" s="417"/>
      <c r="K20" s="415"/>
      <c r="L20" s="416"/>
      <c r="M20" s="416"/>
      <c r="N20" s="416"/>
      <c r="O20" s="416"/>
      <c r="P20" s="416"/>
      <c r="Q20" s="417"/>
      <c r="R20" s="415"/>
      <c r="S20" s="416"/>
      <c r="T20" s="416"/>
      <c r="U20" s="416"/>
      <c r="V20" s="416"/>
      <c r="W20" s="416"/>
      <c r="X20" s="417"/>
      <c r="Y20" s="415"/>
      <c r="Z20" s="416"/>
      <c r="AA20" s="416"/>
      <c r="AB20" s="416"/>
      <c r="AC20" s="416"/>
      <c r="AD20" s="416"/>
      <c r="AE20" s="417"/>
      <c r="AF20" s="1223">
        <f>SUM(AF8:AF19)</f>
        <v>0</v>
      </c>
      <c r="AG20" s="1224">
        <f>SUM(AG8:AG19)</f>
        <v>0</v>
      </c>
      <c r="AH20" s="420"/>
    </row>
    <row r="21" spans="1:34" ht="16.5" customHeight="1">
      <c r="A21" s="1675" t="s">
        <v>160</v>
      </c>
      <c r="B21" s="1676"/>
      <c r="C21" s="421" t="s">
        <v>161</v>
      </c>
      <c r="D21" s="422"/>
      <c r="E21" s="423"/>
      <c r="F21" s="423"/>
      <c r="G21" s="423"/>
      <c r="H21" s="423"/>
      <c r="I21" s="423"/>
      <c r="J21" s="424"/>
      <c r="K21" s="422"/>
      <c r="L21" s="423"/>
      <c r="M21" s="423"/>
      <c r="N21" s="423"/>
      <c r="O21" s="423"/>
      <c r="P21" s="423"/>
      <c r="Q21" s="424"/>
      <c r="R21" s="422"/>
      <c r="S21" s="423"/>
      <c r="T21" s="423"/>
      <c r="U21" s="423"/>
      <c r="V21" s="423"/>
      <c r="W21" s="423"/>
      <c r="X21" s="424"/>
      <c r="Y21" s="422"/>
      <c r="Z21" s="423"/>
      <c r="AA21" s="423"/>
      <c r="AB21" s="423"/>
      <c r="AC21" s="423"/>
      <c r="AD21" s="423"/>
      <c r="AE21" s="425"/>
      <c r="AF21" s="426" t="s">
        <v>162</v>
      </c>
      <c r="AG21" s="427"/>
      <c r="AH21" s="428"/>
    </row>
    <row r="22" spans="1:34" ht="16.5" customHeight="1">
      <c r="A22" s="1677"/>
      <c r="B22" s="1678"/>
      <c r="C22" s="399" t="s">
        <v>84</v>
      </c>
      <c r="D22" s="429"/>
      <c r="E22" s="430"/>
      <c r="F22" s="430"/>
      <c r="G22" s="430"/>
      <c r="H22" s="430"/>
      <c r="I22" s="430"/>
      <c r="J22" s="431"/>
      <c r="K22" s="429"/>
      <c r="L22" s="430"/>
      <c r="M22" s="430"/>
      <c r="N22" s="430"/>
      <c r="O22" s="430"/>
      <c r="P22" s="430"/>
      <c r="Q22" s="431"/>
      <c r="R22" s="429"/>
      <c r="S22" s="430"/>
      <c r="T22" s="430"/>
      <c r="U22" s="430"/>
      <c r="V22" s="430"/>
      <c r="W22" s="430"/>
      <c r="X22" s="431"/>
      <c r="Y22" s="429"/>
      <c r="Z22" s="430"/>
      <c r="AA22" s="430"/>
      <c r="AB22" s="430"/>
      <c r="AC22" s="430"/>
      <c r="AD22" s="430"/>
      <c r="AE22" s="432"/>
      <c r="AF22" s="433" t="s">
        <v>163</v>
      </c>
      <c r="AG22" s="434"/>
      <c r="AH22" s="435"/>
    </row>
    <row r="23" spans="1:34" ht="16.5" customHeight="1">
      <c r="A23" s="1677"/>
      <c r="B23" s="1678"/>
      <c r="C23" s="399" t="s">
        <v>88</v>
      </c>
      <c r="D23" s="429"/>
      <c r="E23" s="430"/>
      <c r="F23" s="430"/>
      <c r="G23" s="430"/>
      <c r="H23" s="430"/>
      <c r="I23" s="430"/>
      <c r="J23" s="431"/>
      <c r="K23" s="429"/>
      <c r="L23" s="430"/>
      <c r="M23" s="430"/>
      <c r="N23" s="430"/>
      <c r="O23" s="430"/>
      <c r="P23" s="430"/>
      <c r="Q23" s="431"/>
      <c r="R23" s="429"/>
      <c r="S23" s="430"/>
      <c r="T23" s="430"/>
      <c r="U23" s="430"/>
      <c r="V23" s="430"/>
      <c r="W23" s="430"/>
      <c r="X23" s="431"/>
      <c r="Y23" s="429"/>
      <c r="Z23" s="430"/>
      <c r="AA23" s="430"/>
      <c r="AB23" s="430"/>
      <c r="AC23" s="430"/>
      <c r="AD23" s="430"/>
      <c r="AE23" s="432"/>
      <c r="AF23" s="436" t="s">
        <v>164</v>
      </c>
      <c r="AG23" s="436"/>
      <c r="AH23" s="437"/>
    </row>
    <row r="24" spans="1:34" ht="16.5" customHeight="1">
      <c r="A24" s="1677"/>
      <c r="B24" s="1678"/>
      <c r="C24" s="438" t="s">
        <v>165</v>
      </c>
      <c r="D24" s="429"/>
      <c r="E24" s="430"/>
      <c r="F24" s="430"/>
      <c r="G24" s="430"/>
      <c r="H24" s="430"/>
      <c r="I24" s="430"/>
      <c r="J24" s="431"/>
      <c r="K24" s="429"/>
      <c r="L24" s="430"/>
      <c r="M24" s="430"/>
      <c r="N24" s="430"/>
      <c r="O24" s="430"/>
      <c r="P24" s="430"/>
      <c r="Q24" s="431"/>
      <c r="R24" s="429"/>
      <c r="S24" s="430"/>
      <c r="T24" s="430"/>
      <c r="U24" s="430"/>
      <c r="V24" s="430"/>
      <c r="W24" s="430"/>
      <c r="X24" s="431"/>
      <c r="Y24" s="429"/>
      <c r="Z24" s="430"/>
      <c r="AA24" s="430"/>
      <c r="AB24" s="430"/>
      <c r="AC24" s="430"/>
      <c r="AD24" s="430"/>
      <c r="AE24" s="432"/>
      <c r="AF24" s="439" t="s">
        <v>177</v>
      </c>
      <c r="AG24" s="436"/>
      <c r="AH24" s="437"/>
    </row>
    <row r="25" spans="1:34" ht="16.5" customHeight="1">
      <c r="A25" s="1677"/>
      <c r="B25" s="1678"/>
      <c r="C25" s="440"/>
      <c r="D25" s="441"/>
      <c r="E25" s="442"/>
      <c r="F25" s="442"/>
      <c r="G25" s="442"/>
      <c r="H25" s="442"/>
      <c r="I25" s="442"/>
      <c r="J25" s="443"/>
      <c r="K25" s="441"/>
      <c r="L25" s="442"/>
      <c r="M25" s="442"/>
      <c r="N25" s="442"/>
      <c r="O25" s="442"/>
      <c r="P25" s="442"/>
      <c r="Q25" s="443"/>
      <c r="R25" s="441"/>
      <c r="S25" s="442"/>
      <c r="T25" s="442"/>
      <c r="U25" s="442"/>
      <c r="V25" s="442"/>
      <c r="W25" s="442"/>
      <c r="X25" s="443"/>
      <c r="Y25" s="441"/>
      <c r="Z25" s="442"/>
      <c r="AA25" s="442"/>
      <c r="AB25" s="442"/>
      <c r="AC25" s="442"/>
      <c r="AD25" s="442"/>
      <c r="AE25" s="444"/>
      <c r="AF25" s="445"/>
      <c r="AG25" s="436"/>
      <c r="AH25" s="437"/>
    </row>
    <row r="26" spans="1:34" ht="16.5" customHeight="1">
      <c r="A26" s="1679"/>
      <c r="B26" s="1680"/>
      <c r="C26" s="446"/>
      <c r="D26" s="447"/>
      <c r="E26" s="448"/>
      <c r="F26" s="448"/>
      <c r="G26" s="448"/>
      <c r="H26" s="448"/>
      <c r="I26" s="448"/>
      <c r="J26" s="449"/>
      <c r="K26" s="447"/>
      <c r="L26" s="448"/>
      <c r="M26" s="448"/>
      <c r="N26" s="448"/>
      <c r="O26" s="448"/>
      <c r="P26" s="448"/>
      <c r="Q26" s="449"/>
      <c r="R26" s="447"/>
      <c r="S26" s="448"/>
      <c r="T26" s="448"/>
      <c r="U26" s="448"/>
      <c r="V26" s="448"/>
      <c r="W26" s="448"/>
      <c r="X26" s="449"/>
      <c r="Y26" s="447"/>
      <c r="Z26" s="448"/>
      <c r="AA26" s="448"/>
      <c r="AB26" s="448"/>
      <c r="AC26" s="448"/>
      <c r="AD26" s="448"/>
      <c r="AE26" s="450"/>
      <c r="AF26" s="451"/>
      <c r="AG26" s="452"/>
      <c r="AH26" s="453"/>
    </row>
    <row r="27" spans="1:34" ht="16.5" customHeight="1">
      <c r="A27" s="454" t="s">
        <v>19</v>
      </c>
      <c r="B27" s="454"/>
      <c r="C27" s="454"/>
      <c r="D27" s="454"/>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row>
    <row r="28" spans="1:34" ht="16.5" customHeight="1">
      <c r="A28" s="454" t="s">
        <v>18</v>
      </c>
      <c r="B28" s="456"/>
      <c r="C28" s="456"/>
      <c r="D28" s="456"/>
      <c r="E28" s="456"/>
      <c r="F28" s="456"/>
      <c r="G28" s="456"/>
      <c r="H28" s="456"/>
      <c r="I28" s="456"/>
      <c r="J28" s="456"/>
      <c r="K28" s="456"/>
      <c r="L28" s="456"/>
      <c r="M28" s="456"/>
      <c r="N28" s="456"/>
      <c r="O28" s="456"/>
      <c r="P28" s="456"/>
      <c r="Q28" s="456"/>
      <c r="R28" s="456"/>
      <c r="S28" s="379"/>
      <c r="T28" s="379"/>
      <c r="U28" s="379"/>
      <c r="V28" s="379"/>
      <c r="W28" s="379"/>
      <c r="X28" s="379"/>
      <c r="Y28" s="379"/>
      <c r="Z28" s="379"/>
      <c r="AA28" s="379"/>
      <c r="AB28" s="379"/>
      <c r="AC28" s="379"/>
      <c r="AD28" s="379"/>
      <c r="AE28" s="379"/>
      <c r="AF28" s="379"/>
      <c r="AG28" s="379"/>
      <c r="AH28" s="379"/>
    </row>
    <row r="29" spans="1:34" ht="16.5" customHeight="1">
      <c r="A29" s="454" t="s">
        <v>55</v>
      </c>
      <c r="B29" s="456"/>
      <c r="C29" s="456"/>
      <c r="D29" s="456"/>
      <c r="E29" s="456"/>
      <c r="F29" s="456"/>
      <c r="G29" s="456"/>
      <c r="H29" s="456"/>
      <c r="I29" s="456"/>
      <c r="J29" s="456"/>
      <c r="K29" s="456"/>
      <c r="L29" s="456"/>
      <c r="M29" s="456"/>
      <c r="N29" s="456"/>
      <c r="O29" s="456"/>
      <c r="P29" s="456"/>
      <c r="Q29" s="456"/>
      <c r="R29" s="456"/>
      <c r="S29" s="379"/>
      <c r="T29" s="379"/>
      <c r="U29" s="379"/>
      <c r="V29" s="379"/>
      <c r="W29" s="379"/>
      <c r="X29" s="379"/>
      <c r="Y29" s="379"/>
      <c r="Z29" s="379"/>
      <c r="AA29" s="379"/>
      <c r="AB29" s="379"/>
      <c r="AC29" s="379"/>
      <c r="AD29" s="379"/>
      <c r="AE29" s="379"/>
      <c r="AF29" s="379"/>
      <c r="AG29" s="379"/>
      <c r="AH29" s="379"/>
    </row>
    <row r="30" spans="1:34" ht="16.5" customHeight="1">
      <c r="A30" s="457" t="s">
        <v>12</v>
      </c>
      <c r="B30" s="456"/>
      <c r="C30" s="456"/>
      <c r="D30" s="456"/>
      <c r="E30" s="456"/>
      <c r="F30" s="456"/>
      <c r="G30" s="456"/>
      <c r="H30" s="456"/>
      <c r="I30" s="456"/>
      <c r="J30" s="456"/>
      <c r="K30" s="456"/>
      <c r="L30" s="456"/>
      <c r="M30" s="456"/>
      <c r="N30" s="456"/>
      <c r="O30" s="456"/>
      <c r="P30" s="456"/>
      <c r="Q30" s="456"/>
      <c r="R30" s="456"/>
      <c r="S30" s="379"/>
      <c r="T30" s="379"/>
      <c r="U30" s="379"/>
      <c r="V30" s="379"/>
      <c r="W30" s="379"/>
      <c r="X30" s="379"/>
      <c r="Y30" s="379"/>
      <c r="Z30" s="379"/>
      <c r="AA30" s="379"/>
      <c r="AB30" s="379"/>
      <c r="AC30" s="379"/>
      <c r="AD30" s="379"/>
      <c r="AE30" s="379"/>
      <c r="AF30" s="379"/>
      <c r="AG30" s="379"/>
      <c r="AH30" s="379"/>
    </row>
    <row r="31" spans="1:34" ht="16.5" customHeight="1">
      <c r="A31" s="457" t="s">
        <v>13</v>
      </c>
      <c r="B31" s="454"/>
      <c r="C31" s="454"/>
      <c r="D31" s="454"/>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row>
    <row r="32" spans="1:34" ht="16.5" customHeight="1">
      <c r="A32" s="454" t="s">
        <v>14</v>
      </c>
      <c r="B32" s="454"/>
      <c r="C32" s="454"/>
      <c r="D32" s="454"/>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row>
    <row r="33" spans="1:34" ht="16.5" customHeight="1">
      <c r="A33" s="454" t="s">
        <v>17</v>
      </c>
      <c r="B33" s="454"/>
      <c r="C33" s="454"/>
      <c r="D33" s="454"/>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row>
    <row r="34" spans="1:34" ht="16.5" customHeight="1">
      <c r="A34" s="454" t="s">
        <v>20</v>
      </c>
      <c r="B34" s="454"/>
      <c r="C34" s="454"/>
      <c r="D34" s="454"/>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row>
    <row r="35" spans="1:34" ht="16.5" customHeight="1">
      <c r="A35" s="454" t="s">
        <v>166</v>
      </c>
      <c r="B35" s="454"/>
      <c r="C35" s="454"/>
      <c r="D35" s="454"/>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row>
    <row r="36" spans="1:34" ht="16.5" customHeight="1">
      <c r="A36" s="458" t="s">
        <v>77</v>
      </c>
      <c r="B36" s="454"/>
      <c r="C36" s="454"/>
      <c r="D36" s="454"/>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row>
    <row r="37" spans="1:34" ht="16.5" customHeight="1">
      <c r="A37" s="454" t="s">
        <v>21</v>
      </c>
      <c r="B37" s="454"/>
      <c r="C37" s="454"/>
      <c r="D37" s="454"/>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row>
    <row r="38" spans="1:34" ht="16.5" customHeight="1">
      <c r="A38" s="454"/>
      <c r="B38" s="454"/>
      <c r="C38" s="454"/>
      <c r="D38" s="454"/>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row>
    <row r="39" spans="1:34" ht="16.5" customHeight="1">
      <c r="A39" s="454"/>
      <c r="B39" s="454"/>
      <c r="C39" s="454"/>
      <c r="D39" s="454"/>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row>
  </sheetData>
  <sheetProtection/>
  <mergeCells count="17">
    <mergeCell ref="A21:B26"/>
    <mergeCell ref="AF5:AG5"/>
    <mergeCell ref="AH5:AH7"/>
    <mergeCell ref="A20:C20"/>
    <mergeCell ref="A5:A7"/>
    <mergeCell ref="B5:B7"/>
    <mergeCell ref="C5:C6"/>
    <mergeCell ref="D5:J5"/>
    <mergeCell ref="K5:Q5"/>
    <mergeCell ref="R5:X5"/>
    <mergeCell ref="Y5:AE5"/>
    <mergeCell ref="L2:N2"/>
    <mergeCell ref="P2:Q2"/>
    <mergeCell ref="Y1:AB2"/>
    <mergeCell ref="AC1:AH2"/>
    <mergeCell ref="Y3:AB3"/>
    <mergeCell ref="AC3:AH3"/>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dimension ref="A1:AI40"/>
  <sheetViews>
    <sheetView zoomScalePageLayoutView="0" workbookViewId="0" topLeftCell="A1">
      <selection activeCell="AA8" sqref="AA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378" t="s">
        <v>477</v>
      </c>
      <c r="B1" s="379"/>
      <c r="C1" s="379"/>
      <c r="D1" s="379"/>
      <c r="E1" s="379"/>
      <c r="F1" s="379"/>
      <c r="G1" s="379"/>
      <c r="H1" s="379"/>
      <c r="I1" s="379"/>
      <c r="J1" s="379"/>
      <c r="K1" s="379"/>
      <c r="L1" s="379"/>
      <c r="M1" s="379"/>
      <c r="N1" s="379"/>
      <c r="O1" s="379"/>
      <c r="P1" s="379"/>
      <c r="Q1" s="379"/>
      <c r="R1" s="379"/>
      <c r="S1" s="379"/>
      <c r="T1" s="379"/>
      <c r="U1" s="379"/>
      <c r="V1" s="379"/>
      <c r="W1" s="379"/>
      <c r="X1" s="379"/>
      <c r="Y1" s="1698" t="s">
        <v>16</v>
      </c>
      <c r="Z1" s="1698"/>
      <c r="AA1" s="1698"/>
      <c r="AB1" s="1698"/>
      <c r="AC1" s="1698"/>
      <c r="AD1" s="1698"/>
      <c r="AE1" s="1698"/>
      <c r="AF1" s="1699" t="s">
        <v>487</v>
      </c>
      <c r="AG1" s="1698"/>
      <c r="AH1" s="1698"/>
    </row>
    <row r="2" spans="1:34" ht="21" customHeight="1">
      <c r="A2" s="1258" t="s">
        <v>480</v>
      </c>
      <c r="B2" s="379"/>
      <c r="C2" s="379"/>
      <c r="D2" s="379"/>
      <c r="E2" s="379"/>
      <c r="F2" s="379"/>
      <c r="G2" s="379"/>
      <c r="H2" s="379"/>
      <c r="I2" s="379"/>
      <c r="J2" s="379"/>
      <c r="K2" s="379" t="s">
        <v>481</v>
      </c>
      <c r="L2" s="1697"/>
      <c r="M2" s="1697"/>
      <c r="N2" s="1697"/>
      <c r="O2" s="379" t="s">
        <v>482</v>
      </c>
      <c r="P2" s="1697"/>
      <c r="Q2" s="1697"/>
      <c r="R2" s="379" t="s">
        <v>483</v>
      </c>
      <c r="S2" s="379"/>
      <c r="T2" s="379"/>
      <c r="U2" s="379"/>
      <c r="V2" s="379"/>
      <c r="W2" s="379"/>
      <c r="X2" s="379"/>
      <c r="Y2" s="1698"/>
      <c r="Z2" s="1698"/>
      <c r="AA2" s="1698"/>
      <c r="AB2" s="1698"/>
      <c r="AC2" s="1698"/>
      <c r="AD2" s="1698"/>
      <c r="AE2" s="1698"/>
      <c r="AF2" s="1698"/>
      <c r="AG2" s="1698"/>
      <c r="AH2" s="1698"/>
    </row>
    <row r="3" spans="1:34" ht="19.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1700" t="s">
        <v>43</v>
      </c>
      <c r="Z3" s="1701"/>
      <c r="AA3" s="1701"/>
      <c r="AB3" s="1701"/>
      <c r="AC3" s="1701"/>
      <c r="AD3" s="1701"/>
      <c r="AE3" s="1702"/>
      <c r="AF3" s="1700" t="s">
        <v>178</v>
      </c>
      <c r="AG3" s="1701"/>
      <c r="AH3" s="1702"/>
    </row>
    <row r="4" spans="1:34" ht="7.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row>
    <row r="5" spans="1:34" ht="16.5" customHeight="1">
      <c r="A5" s="1689" t="s">
        <v>0</v>
      </c>
      <c r="B5" s="1692" t="s">
        <v>15</v>
      </c>
      <c r="C5" s="1695" t="s">
        <v>1</v>
      </c>
      <c r="D5" s="1695" t="s">
        <v>2</v>
      </c>
      <c r="E5" s="1695"/>
      <c r="F5" s="1695"/>
      <c r="G5" s="1695"/>
      <c r="H5" s="1695"/>
      <c r="I5" s="1695"/>
      <c r="J5" s="1695"/>
      <c r="K5" s="1673" t="s">
        <v>3</v>
      </c>
      <c r="L5" s="1673"/>
      <c r="M5" s="1673"/>
      <c r="N5" s="1673"/>
      <c r="O5" s="1673"/>
      <c r="P5" s="1673"/>
      <c r="Q5" s="1673"/>
      <c r="R5" s="1673" t="s">
        <v>4</v>
      </c>
      <c r="S5" s="1673"/>
      <c r="T5" s="1673"/>
      <c r="U5" s="1673"/>
      <c r="V5" s="1673"/>
      <c r="W5" s="1673"/>
      <c r="X5" s="1673"/>
      <c r="Y5" s="1673" t="s">
        <v>5</v>
      </c>
      <c r="Z5" s="1673"/>
      <c r="AA5" s="1673"/>
      <c r="AB5" s="1673"/>
      <c r="AC5" s="1673"/>
      <c r="AD5" s="1673"/>
      <c r="AE5" s="1674"/>
      <c r="AF5" s="1681" t="s">
        <v>6</v>
      </c>
      <c r="AG5" s="1682"/>
      <c r="AH5" s="1683" t="s">
        <v>7</v>
      </c>
    </row>
    <row r="6" spans="1:34" ht="16.5" customHeight="1">
      <c r="A6" s="1690"/>
      <c r="B6" s="1693"/>
      <c r="C6" s="1696"/>
      <c r="D6" s="380">
        <v>1</v>
      </c>
      <c r="E6" s="381">
        <v>2</v>
      </c>
      <c r="F6" s="381">
        <v>3</v>
      </c>
      <c r="G6" s="381">
        <v>4</v>
      </c>
      <c r="H6" s="382">
        <v>5</v>
      </c>
      <c r="I6" s="381">
        <v>6</v>
      </c>
      <c r="J6" s="383">
        <v>7</v>
      </c>
      <c r="K6" s="380">
        <v>8</v>
      </c>
      <c r="L6" s="381">
        <v>9</v>
      </c>
      <c r="M6" s="381">
        <v>10</v>
      </c>
      <c r="N6" s="381">
        <v>11</v>
      </c>
      <c r="O6" s="382">
        <v>12</v>
      </c>
      <c r="P6" s="381">
        <v>13</v>
      </c>
      <c r="Q6" s="383">
        <v>14</v>
      </c>
      <c r="R6" s="380">
        <v>15</v>
      </c>
      <c r="S6" s="381">
        <v>16</v>
      </c>
      <c r="T6" s="381">
        <v>17</v>
      </c>
      <c r="U6" s="381">
        <v>18</v>
      </c>
      <c r="V6" s="382">
        <v>19</v>
      </c>
      <c r="W6" s="381">
        <v>20</v>
      </c>
      <c r="X6" s="383">
        <v>21</v>
      </c>
      <c r="Y6" s="380">
        <v>22</v>
      </c>
      <c r="Z6" s="381">
        <v>23</v>
      </c>
      <c r="AA6" s="381">
        <v>24</v>
      </c>
      <c r="AB6" s="381">
        <v>25</v>
      </c>
      <c r="AC6" s="382">
        <v>26</v>
      </c>
      <c r="AD6" s="381">
        <v>27</v>
      </c>
      <c r="AE6" s="383">
        <v>28</v>
      </c>
      <c r="AF6" s="384" t="s">
        <v>8</v>
      </c>
      <c r="AG6" s="385" t="s">
        <v>9</v>
      </c>
      <c r="AH6" s="1684"/>
    </row>
    <row r="7" spans="1:34" ht="16.5" customHeight="1">
      <c r="A7" s="1691"/>
      <c r="B7" s="1694"/>
      <c r="C7" s="386" t="s">
        <v>159</v>
      </c>
      <c r="D7" s="387" t="s">
        <v>130</v>
      </c>
      <c r="E7" s="388" t="s">
        <v>124</v>
      </c>
      <c r="F7" s="388" t="s">
        <v>125</v>
      </c>
      <c r="G7" s="388" t="s">
        <v>126</v>
      </c>
      <c r="H7" s="388" t="s">
        <v>127</v>
      </c>
      <c r="I7" s="388" t="s">
        <v>128</v>
      </c>
      <c r="J7" s="389" t="s">
        <v>31</v>
      </c>
      <c r="K7" s="387" t="s">
        <v>130</v>
      </c>
      <c r="L7" s="388" t="s">
        <v>124</v>
      </c>
      <c r="M7" s="388" t="s">
        <v>125</v>
      </c>
      <c r="N7" s="388" t="s">
        <v>126</v>
      </c>
      <c r="O7" s="388" t="s">
        <v>127</v>
      </c>
      <c r="P7" s="388" t="s">
        <v>128</v>
      </c>
      <c r="Q7" s="389" t="s">
        <v>31</v>
      </c>
      <c r="R7" s="387" t="s">
        <v>130</v>
      </c>
      <c r="S7" s="388" t="s">
        <v>124</v>
      </c>
      <c r="T7" s="388" t="s">
        <v>125</v>
      </c>
      <c r="U7" s="388" t="s">
        <v>126</v>
      </c>
      <c r="V7" s="388" t="s">
        <v>127</v>
      </c>
      <c r="W7" s="388" t="s">
        <v>128</v>
      </c>
      <c r="X7" s="389" t="s">
        <v>31</v>
      </c>
      <c r="Y7" s="387" t="s">
        <v>130</v>
      </c>
      <c r="Z7" s="388" t="s">
        <v>124</v>
      </c>
      <c r="AA7" s="388" t="s">
        <v>125</v>
      </c>
      <c r="AB7" s="388" t="s">
        <v>126</v>
      </c>
      <c r="AC7" s="388" t="s">
        <v>127</v>
      </c>
      <c r="AD7" s="388" t="s">
        <v>128</v>
      </c>
      <c r="AE7" s="389" t="s">
        <v>31</v>
      </c>
      <c r="AF7" s="390" t="s">
        <v>10</v>
      </c>
      <c r="AG7" s="391" t="s">
        <v>6</v>
      </c>
      <c r="AH7" s="1685"/>
    </row>
    <row r="8" spans="1:35" ht="18.75" customHeight="1">
      <c r="A8" s="392" t="s">
        <v>140</v>
      </c>
      <c r="B8" s="393" t="s">
        <v>110</v>
      </c>
      <c r="C8" s="394" t="s">
        <v>141</v>
      </c>
      <c r="D8" s="1211">
        <v>4</v>
      </c>
      <c r="E8" s="1212">
        <v>4</v>
      </c>
      <c r="F8" s="1212"/>
      <c r="G8" s="1212">
        <v>4</v>
      </c>
      <c r="H8" s="1212">
        <v>4</v>
      </c>
      <c r="I8" s="1212"/>
      <c r="J8" s="1213">
        <v>4</v>
      </c>
      <c r="K8" s="1211">
        <v>4</v>
      </c>
      <c r="L8" s="1212">
        <v>4</v>
      </c>
      <c r="M8" s="1212"/>
      <c r="N8" s="1212">
        <v>4</v>
      </c>
      <c r="O8" s="1212">
        <v>4</v>
      </c>
      <c r="P8" s="1212"/>
      <c r="Q8" s="1213">
        <v>4</v>
      </c>
      <c r="R8" s="1211">
        <v>4</v>
      </c>
      <c r="S8" s="1212">
        <v>4</v>
      </c>
      <c r="T8" s="1212"/>
      <c r="U8" s="1212">
        <v>4</v>
      </c>
      <c r="V8" s="1212">
        <v>4</v>
      </c>
      <c r="W8" s="1212"/>
      <c r="X8" s="1213">
        <v>4</v>
      </c>
      <c r="Y8" s="1211">
        <v>4</v>
      </c>
      <c r="Z8" s="1212">
        <v>4</v>
      </c>
      <c r="AA8" s="1212"/>
      <c r="AB8" s="1212">
        <v>4</v>
      </c>
      <c r="AC8" s="1212">
        <v>4</v>
      </c>
      <c r="AD8" s="1212"/>
      <c r="AE8" s="1214">
        <v>4</v>
      </c>
      <c r="AF8" s="404">
        <f aca="true" t="shared" si="0" ref="AF8:AF17">SUM(D8:AE8)</f>
        <v>80</v>
      </c>
      <c r="AG8" s="395">
        <f>AF8/4</f>
        <v>20</v>
      </c>
      <c r="AH8" s="396"/>
      <c r="AI8" s="1424"/>
    </row>
    <row r="9" spans="1:35" ht="18.75" customHeight="1" thickBot="1">
      <c r="A9" s="1425" t="s">
        <v>161</v>
      </c>
      <c r="B9" s="1426" t="s">
        <v>179</v>
      </c>
      <c r="C9" s="1427" t="s">
        <v>143</v>
      </c>
      <c r="D9" s="1219"/>
      <c r="E9" s="1220">
        <v>8</v>
      </c>
      <c r="F9" s="1220">
        <v>8</v>
      </c>
      <c r="G9" s="1220">
        <v>8</v>
      </c>
      <c r="H9" s="1220">
        <v>8</v>
      </c>
      <c r="I9" s="1220">
        <v>8</v>
      </c>
      <c r="J9" s="1221"/>
      <c r="K9" s="1219"/>
      <c r="L9" s="1220">
        <v>8</v>
      </c>
      <c r="M9" s="1220">
        <v>8</v>
      </c>
      <c r="N9" s="1220">
        <v>8</v>
      </c>
      <c r="O9" s="1220">
        <v>8</v>
      </c>
      <c r="P9" s="1220">
        <v>8</v>
      </c>
      <c r="Q9" s="1221"/>
      <c r="R9" s="1219"/>
      <c r="S9" s="1220">
        <v>8</v>
      </c>
      <c r="T9" s="1220">
        <v>8</v>
      </c>
      <c r="U9" s="1220">
        <v>8</v>
      </c>
      <c r="V9" s="1220">
        <v>8</v>
      </c>
      <c r="W9" s="1220">
        <v>8</v>
      </c>
      <c r="X9" s="1221"/>
      <c r="Y9" s="1219"/>
      <c r="Z9" s="1220">
        <v>8</v>
      </c>
      <c r="AA9" s="1220">
        <v>8</v>
      </c>
      <c r="AB9" s="1220">
        <v>8</v>
      </c>
      <c r="AC9" s="1220">
        <v>8</v>
      </c>
      <c r="AD9" s="1220">
        <v>8</v>
      </c>
      <c r="AE9" s="1222"/>
      <c r="AF9" s="412">
        <f t="shared" si="0"/>
        <v>160</v>
      </c>
      <c r="AG9" s="413">
        <f aca="true" t="shared" si="1" ref="AG9:AG18">AF9/4</f>
        <v>40</v>
      </c>
      <c r="AH9" s="414" t="s">
        <v>168</v>
      </c>
      <c r="AI9" s="1424"/>
    </row>
    <row r="10" spans="1:35" ht="18.75" customHeight="1" thickTop="1">
      <c r="A10" s="1341" t="s">
        <v>107</v>
      </c>
      <c r="B10" s="1342" t="s">
        <v>108</v>
      </c>
      <c r="C10" s="421" t="s">
        <v>144</v>
      </c>
      <c r="D10" s="1343">
        <v>8</v>
      </c>
      <c r="E10" s="1343"/>
      <c r="F10" s="1343"/>
      <c r="G10" s="1343"/>
      <c r="H10" s="1343"/>
      <c r="I10" s="1343"/>
      <c r="J10" s="1343">
        <v>8</v>
      </c>
      <c r="K10" s="1344">
        <v>8</v>
      </c>
      <c r="L10" s="1343"/>
      <c r="M10" s="1343"/>
      <c r="N10" s="1343"/>
      <c r="O10" s="1343"/>
      <c r="P10" s="1343"/>
      <c r="Q10" s="1343">
        <v>8</v>
      </c>
      <c r="R10" s="1344">
        <v>8</v>
      </c>
      <c r="S10" s="1343"/>
      <c r="T10" s="1343"/>
      <c r="U10" s="1343"/>
      <c r="V10" s="1343"/>
      <c r="W10" s="1343"/>
      <c r="X10" s="1345">
        <v>8</v>
      </c>
      <c r="Y10" s="1343">
        <v>8</v>
      </c>
      <c r="Z10" s="1343"/>
      <c r="AA10" s="1343"/>
      <c r="AB10" s="1343"/>
      <c r="AC10" s="1343"/>
      <c r="AD10" s="1343"/>
      <c r="AE10" s="1343">
        <v>8</v>
      </c>
      <c r="AF10" s="1346">
        <f t="shared" si="0"/>
        <v>64</v>
      </c>
      <c r="AG10" s="1347">
        <f t="shared" si="1"/>
        <v>16</v>
      </c>
      <c r="AH10" s="1348" t="s">
        <v>169</v>
      </c>
      <c r="AI10" s="1468"/>
    </row>
    <row r="11" spans="1:34" ht="18.75" customHeight="1">
      <c r="A11" s="407" t="s">
        <v>84</v>
      </c>
      <c r="B11" s="398" t="s">
        <v>180</v>
      </c>
      <c r="C11" s="399" t="s">
        <v>146</v>
      </c>
      <c r="D11" s="1215">
        <v>4</v>
      </c>
      <c r="E11" s="1216"/>
      <c r="F11" s="1216">
        <v>4</v>
      </c>
      <c r="G11" s="1216">
        <v>4</v>
      </c>
      <c r="H11" s="1216"/>
      <c r="I11" s="1216">
        <v>4</v>
      </c>
      <c r="J11" s="1217"/>
      <c r="K11" s="1215">
        <v>4</v>
      </c>
      <c r="L11" s="1216"/>
      <c r="M11" s="1216">
        <v>4</v>
      </c>
      <c r="N11" s="1216">
        <v>4</v>
      </c>
      <c r="O11" s="1216"/>
      <c r="P11" s="1216">
        <v>4</v>
      </c>
      <c r="Q11" s="1217"/>
      <c r="R11" s="1215">
        <v>4</v>
      </c>
      <c r="S11" s="1216"/>
      <c r="T11" s="1216">
        <v>4</v>
      </c>
      <c r="U11" s="1216">
        <v>4</v>
      </c>
      <c r="V11" s="1216"/>
      <c r="W11" s="1216">
        <v>4</v>
      </c>
      <c r="X11" s="1217"/>
      <c r="Y11" s="1215">
        <v>4</v>
      </c>
      <c r="Z11" s="1216"/>
      <c r="AA11" s="1216">
        <v>4</v>
      </c>
      <c r="AB11" s="1216">
        <v>4</v>
      </c>
      <c r="AC11" s="1216"/>
      <c r="AD11" s="1216">
        <v>4</v>
      </c>
      <c r="AE11" s="1217"/>
      <c r="AF11" s="404">
        <f t="shared" si="0"/>
        <v>64</v>
      </c>
      <c r="AG11" s="405">
        <f t="shared" si="1"/>
        <v>16</v>
      </c>
      <c r="AH11" s="406" t="s">
        <v>87</v>
      </c>
    </row>
    <row r="12" spans="1:34" ht="18.75" customHeight="1">
      <c r="A12" s="397" t="s">
        <v>181</v>
      </c>
      <c r="B12" s="398" t="s">
        <v>182</v>
      </c>
      <c r="C12" s="399" t="s">
        <v>148</v>
      </c>
      <c r="D12" s="1215"/>
      <c r="E12" s="1216">
        <v>4</v>
      </c>
      <c r="F12" s="1216"/>
      <c r="G12" s="1216"/>
      <c r="H12" s="1216">
        <v>4</v>
      </c>
      <c r="I12" s="1216"/>
      <c r="J12" s="1217">
        <v>4</v>
      </c>
      <c r="K12" s="1215"/>
      <c r="L12" s="1216">
        <v>4</v>
      </c>
      <c r="M12" s="1216"/>
      <c r="N12" s="1216"/>
      <c r="O12" s="1216">
        <v>4</v>
      </c>
      <c r="P12" s="1216"/>
      <c r="Q12" s="1217">
        <v>4</v>
      </c>
      <c r="R12" s="1215"/>
      <c r="S12" s="1216">
        <v>4</v>
      </c>
      <c r="T12" s="1216"/>
      <c r="U12" s="1216"/>
      <c r="V12" s="1216">
        <v>4</v>
      </c>
      <c r="W12" s="1216"/>
      <c r="X12" s="1217">
        <v>4</v>
      </c>
      <c r="Y12" s="1215"/>
      <c r="Z12" s="1216">
        <v>4</v>
      </c>
      <c r="AA12" s="1216"/>
      <c r="AB12" s="1216"/>
      <c r="AC12" s="1216">
        <v>4</v>
      </c>
      <c r="AD12" s="1216"/>
      <c r="AE12" s="1217">
        <v>4</v>
      </c>
      <c r="AF12" s="404">
        <f t="shared" si="0"/>
        <v>48</v>
      </c>
      <c r="AG12" s="405">
        <f t="shared" si="1"/>
        <v>12</v>
      </c>
      <c r="AH12" s="406" t="s">
        <v>170</v>
      </c>
    </row>
    <row r="13" spans="1:34" ht="18.75" customHeight="1">
      <c r="A13" s="407" t="s">
        <v>88</v>
      </c>
      <c r="B13" s="398" t="s">
        <v>180</v>
      </c>
      <c r="C13" s="399" t="s">
        <v>144</v>
      </c>
      <c r="D13" s="1215"/>
      <c r="E13" s="1216">
        <v>8</v>
      </c>
      <c r="F13" s="1216">
        <v>8</v>
      </c>
      <c r="G13" s="1216"/>
      <c r="H13" s="1216"/>
      <c r="I13" s="1216">
        <v>8</v>
      </c>
      <c r="J13" s="1217"/>
      <c r="K13" s="1215"/>
      <c r="L13" s="1216">
        <v>8</v>
      </c>
      <c r="M13" s="1216">
        <v>8</v>
      </c>
      <c r="N13" s="1216"/>
      <c r="O13" s="1216"/>
      <c r="P13" s="1216">
        <v>8</v>
      </c>
      <c r="Q13" s="1217"/>
      <c r="R13" s="1215"/>
      <c r="S13" s="1216">
        <v>8</v>
      </c>
      <c r="T13" s="1216">
        <v>8</v>
      </c>
      <c r="U13" s="1216"/>
      <c r="V13" s="1216"/>
      <c r="W13" s="1216">
        <v>8</v>
      </c>
      <c r="X13" s="1217"/>
      <c r="Y13" s="1215"/>
      <c r="Z13" s="1216">
        <v>8</v>
      </c>
      <c r="AA13" s="1216">
        <v>8</v>
      </c>
      <c r="AB13" s="1216"/>
      <c r="AC13" s="1216"/>
      <c r="AD13" s="1216">
        <v>8</v>
      </c>
      <c r="AE13" s="1218"/>
      <c r="AF13" s="404">
        <f t="shared" si="0"/>
        <v>96</v>
      </c>
      <c r="AG13" s="405">
        <f t="shared" si="1"/>
        <v>24</v>
      </c>
      <c r="AH13" s="406" t="s">
        <v>37</v>
      </c>
    </row>
    <row r="14" spans="1:34" ht="18.75" customHeight="1">
      <c r="A14" s="407" t="s">
        <v>51</v>
      </c>
      <c r="B14" s="398" t="s">
        <v>180</v>
      </c>
      <c r="C14" s="399" t="s">
        <v>146</v>
      </c>
      <c r="D14" s="1215"/>
      <c r="E14" s="1216"/>
      <c r="F14" s="1216"/>
      <c r="G14" s="1216"/>
      <c r="H14" s="1216"/>
      <c r="I14" s="1216"/>
      <c r="J14" s="1216">
        <v>8</v>
      </c>
      <c r="K14" s="1215"/>
      <c r="L14" s="1216"/>
      <c r="M14" s="1216"/>
      <c r="N14" s="1216"/>
      <c r="O14" s="1216"/>
      <c r="P14" s="1216"/>
      <c r="Q14" s="1216">
        <v>8</v>
      </c>
      <c r="R14" s="1215"/>
      <c r="S14" s="1216"/>
      <c r="T14" s="1216"/>
      <c r="U14" s="1216"/>
      <c r="V14" s="1216"/>
      <c r="W14" s="1216"/>
      <c r="X14" s="1216">
        <v>8</v>
      </c>
      <c r="Y14" s="1215"/>
      <c r="Z14" s="1216"/>
      <c r="AA14" s="1216"/>
      <c r="AB14" s="1216"/>
      <c r="AC14" s="1216"/>
      <c r="AD14" s="1216"/>
      <c r="AE14" s="1216">
        <v>8</v>
      </c>
      <c r="AF14" s="404">
        <f t="shared" si="0"/>
        <v>32</v>
      </c>
      <c r="AG14" s="405">
        <f t="shared" si="1"/>
        <v>8</v>
      </c>
      <c r="AH14" s="406" t="s">
        <v>87</v>
      </c>
    </row>
    <row r="15" spans="1:34" ht="18.75" customHeight="1">
      <c r="A15" s="407" t="s">
        <v>181</v>
      </c>
      <c r="B15" s="398" t="s">
        <v>183</v>
      </c>
      <c r="C15" s="399" t="s">
        <v>171</v>
      </c>
      <c r="D15" s="1216">
        <v>8</v>
      </c>
      <c r="E15" s="1216"/>
      <c r="F15" s="1216">
        <v>8</v>
      </c>
      <c r="G15" s="1216">
        <v>8</v>
      </c>
      <c r="H15" s="1216">
        <v>8</v>
      </c>
      <c r="I15" s="1216"/>
      <c r="J15" s="1217">
        <v>8</v>
      </c>
      <c r="K15" s="1216">
        <v>8</v>
      </c>
      <c r="L15" s="1216"/>
      <c r="M15" s="1216">
        <v>8</v>
      </c>
      <c r="N15" s="1216">
        <v>8</v>
      </c>
      <c r="O15" s="1216">
        <v>8</v>
      </c>
      <c r="P15" s="1216"/>
      <c r="Q15" s="1217">
        <v>8</v>
      </c>
      <c r="R15" s="1216">
        <v>8</v>
      </c>
      <c r="S15" s="1216"/>
      <c r="T15" s="1216">
        <v>8</v>
      </c>
      <c r="U15" s="1216">
        <v>8</v>
      </c>
      <c r="V15" s="1216">
        <v>8</v>
      </c>
      <c r="W15" s="1216"/>
      <c r="X15" s="1216">
        <v>8</v>
      </c>
      <c r="Y15" s="1215">
        <v>8</v>
      </c>
      <c r="Z15" s="1216"/>
      <c r="AA15" s="1216">
        <v>8</v>
      </c>
      <c r="AB15" s="1216">
        <v>8</v>
      </c>
      <c r="AC15" s="1216">
        <v>8</v>
      </c>
      <c r="AD15" s="1216"/>
      <c r="AE15" s="1216">
        <v>8</v>
      </c>
      <c r="AF15" s="404">
        <f t="shared" si="0"/>
        <v>160</v>
      </c>
      <c r="AG15" s="405">
        <f t="shared" si="1"/>
        <v>40</v>
      </c>
      <c r="AH15" s="406" t="s">
        <v>38</v>
      </c>
    </row>
    <row r="16" spans="1:34" ht="18.75" customHeight="1">
      <c r="A16" s="407" t="s">
        <v>118</v>
      </c>
      <c r="B16" s="398" t="s">
        <v>53</v>
      </c>
      <c r="C16" s="399" t="s">
        <v>172</v>
      </c>
      <c r="D16" s="1216">
        <v>8</v>
      </c>
      <c r="E16" s="1216">
        <v>8</v>
      </c>
      <c r="F16" s="1216"/>
      <c r="G16" s="1216">
        <v>8</v>
      </c>
      <c r="H16" s="1216">
        <v>8</v>
      </c>
      <c r="I16" s="1216">
        <v>8</v>
      </c>
      <c r="J16" s="1217"/>
      <c r="K16" s="1216">
        <v>8</v>
      </c>
      <c r="L16" s="1216">
        <v>8</v>
      </c>
      <c r="M16" s="1216"/>
      <c r="N16" s="1216">
        <v>8</v>
      </c>
      <c r="O16" s="1216">
        <v>8</v>
      </c>
      <c r="P16" s="1216">
        <v>8</v>
      </c>
      <c r="Q16" s="1217"/>
      <c r="R16" s="1216">
        <v>8</v>
      </c>
      <c r="S16" s="1216">
        <v>8</v>
      </c>
      <c r="T16" s="1216"/>
      <c r="U16" s="1216">
        <v>8</v>
      </c>
      <c r="V16" s="1216">
        <v>8</v>
      </c>
      <c r="W16" s="1216">
        <v>8</v>
      </c>
      <c r="X16" s="1217"/>
      <c r="Y16" s="1216">
        <v>8</v>
      </c>
      <c r="Z16" s="1216">
        <v>8</v>
      </c>
      <c r="AA16" s="1216"/>
      <c r="AB16" s="1216">
        <v>8</v>
      </c>
      <c r="AC16" s="1216">
        <v>8</v>
      </c>
      <c r="AD16" s="1216">
        <v>8</v>
      </c>
      <c r="AE16" s="1218"/>
      <c r="AF16" s="404">
        <f t="shared" si="0"/>
        <v>160</v>
      </c>
      <c r="AG16" s="405">
        <f t="shared" si="1"/>
        <v>40</v>
      </c>
      <c r="AH16" s="406" t="s">
        <v>38</v>
      </c>
    </row>
    <row r="17" spans="1:34" ht="18.75" customHeight="1">
      <c r="A17" s="397" t="s">
        <v>173</v>
      </c>
      <c r="B17" s="398" t="s">
        <v>184</v>
      </c>
      <c r="C17" s="399" t="s">
        <v>146</v>
      </c>
      <c r="D17" s="1215">
        <v>4</v>
      </c>
      <c r="E17" s="1216"/>
      <c r="F17" s="1216">
        <v>4</v>
      </c>
      <c r="G17" s="1216">
        <v>4</v>
      </c>
      <c r="H17" s="1216"/>
      <c r="I17" s="1216">
        <v>4</v>
      </c>
      <c r="J17" s="1217"/>
      <c r="K17" s="1215">
        <v>4</v>
      </c>
      <c r="L17" s="1216"/>
      <c r="M17" s="1216">
        <v>4</v>
      </c>
      <c r="N17" s="1216">
        <v>4</v>
      </c>
      <c r="O17" s="1216"/>
      <c r="P17" s="1216">
        <v>4</v>
      </c>
      <c r="Q17" s="1217"/>
      <c r="R17" s="1215">
        <v>4</v>
      </c>
      <c r="S17" s="1216"/>
      <c r="T17" s="1216">
        <v>4</v>
      </c>
      <c r="U17" s="1216">
        <v>4</v>
      </c>
      <c r="V17" s="1216"/>
      <c r="W17" s="1216">
        <v>4</v>
      </c>
      <c r="X17" s="1217"/>
      <c r="Y17" s="1215">
        <v>4</v>
      </c>
      <c r="Z17" s="1216"/>
      <c r="AA17" s="1216">
        <v>4</v>
      </c>
      <c r="AB17" s="1216">
        <v>4</v>
      </c>
      <c r="AC17" s="1216"/>
      <c r="AD17" s="1216">
        <v>4</v>
      </c>
      <c r="AE17" s="1217"/>
      <c r="AF17" s="404">
        <f t="shared" si="0"/>
        <v>64</v>
      </c>
      <c r="AG17" s="405">
        <f t="shared" si="1"/>
        <v>16</v>
      </c>
      <c r="AH17" s="406" t="s">
        <v>87</v>
      </c>
    </row>
    <row r="18" spans="1:34" ht="18.75" customHeight="1">
      <c r="A18" s="407" t="s">
        <v>181</v>
      </c>
      <c r="B18" s="398" t="s">
        <v>182</v>
      </c>
      <c r="C18" s="399" t="s">
        <v>148</v>
      </c>
      <c r="D18" s="1215"/>
      <c r="E18" s="1216">
        <v>4</v>
      </c>
      <c r="F18" s="1216"/>
      <c r="G18" s="1216"/>
      <c r="H18" s="1216">
        <v>4</v>
      </c>
      <c r="I18" s="1216"/>
      <c r="J18" s="1217">
        <v>4</v>
      </c>
      <c r="K18" s="1215"/>
      <c r="L18" s="1216">
        <v>4</v>
      </c>
      <c r="M18" s="1216"/>
      <c r="N18" s="1216"/>
      <c r="O18" s="1216">
        <v>4</v>
      </c>
      <c r="P18" s="1216"/>
      <c r="Q18" s="1217">
        <v>4</v>
      </c>
      <c r="R18" s="1215"/>
      <c r="S18" s="1216">
        <v>4</v>
      </c>
      <c r="T18" s="1216"/>
      <c r="U18" s="1216"/>
      <c r="V18" s="1216">
        <v>4</v>
      </c>
      <c r="W18" s="1216"/>
      <c r="X18" s="1217">
        <v>4</v>
      </c>
      <c r="Y18" s="1215"/>
      <c r="Z18" s="1216">
        <v>4</v>
      </c>
      <c r="AA18" s="1216"/>
      <c r="AB18" s="1216"/>
      <c r="AC18" s="1216">
        <v>4</v>
      </c>
      <c r="AD18" s="1216"/>
      <c r="AE18" s="1217">
        <v>4</v>
      </c>
      <c r="AF18" s="404">
        <f>SUM(D18:AE18)</f>
        <v>48</v>
      </c>
      <c r="AG18" s="405">
        <f t="shared" si="1"/>
        <v>12</v>
      </c>
      <c r="AH18" s="406" t="s">
        <v>170</v>
      </c>
    </row>
    <row r="19" spans="1:34" ht="18.75" customHeight="1">
      <c r="A19" s="407"/>
      <c r="B19" s="398"/>
      <c r="C19" s="399"/>
      <c r="D19" s="400"/>
      <c r="E19" s="401"/>
      <c r="F19" s="401"/>
      <c r="G19" s="401"/>
      <c r="H19" s="401"/>
      <c r="I19" s="401"/>
      <c r="J19" s="402"/>
      <c r="K19" s="400"/>
      <c r="L19" s="401"/>
      <c r="M19" s="401"/>
      <c r="N19" s="401"/>
      <c r="O19" s="401"/>
      <c r="P19" s="401"/>
      <c r="Q19" s="402"/>
      <c r="R19" s="400"/>
      <c r="S19" s="401"/>
      <c r="T19" s="401"/>
      <c r="U19" s="401"/>
      <c r="V19" s="401"/>
      <c r="W19" s="401"/>
      <c r="X19" s="402"/>
      <c r="Y19" s="400"/>
      <c r="Z19" s="401"/>
      <c r="AA19" s="401"/>
      <c r="AB19" s="401"/>
      <c r="AC19" s="401"/>
      <c r="AD19" s="401"/>
      <c r="AE19" s="403"/>
      <c r="AF19" s="404"/>
      <c r="AG19" s="405"/>
      <c r="AH19" s="406"/>
    </row>
    <row r="20" spans="1:34" ht="16.5" customHeight="1" thickBot="1">
      <c r="A20" s="407"/>
      <c r="B20" s="398"/>
      <c r="C20" s="399"/>
      <c r="D20" s="408"/>
      <c r="E20" s="409"/>
      <c r="F20" s="409"/>
      <c r="G20" s="409"/>
      <c r="H20" s="409"/>
      <c r="I20" s="409"/>
      <c r="J20" s="410"/>
      <c r="K20" s="408"/>
      <c r="L20" s="409"/>
      <c r="M20" s="409"/>
      <c r="N20" s="409"/>
      <c r="O20" s="409"/>
      <c r="P20" s="409"/>
      <c r="Q20" s="410"/>
      <c r="R20" s="408"/>
      <c r="S20" s="409"/>
      <c r="T20" s="409"/>
      <c r="U20" s="409"/>
      <c r="V20" s="409"/>
      <c r="W20" s="409"/>
      <c r="X20" s="410"/>
      <c r="Y20" s="408"/>
      <c r="Z20" s="409"/>
      <c r="AA20" s="409"/>
      <c r="AB20" s="409"/>
      <c r="AC20" s="409"/>
      <c r="AD20" s="409"/>
      <c r="AE20" s="411"/>
      <c r="AF20" s="412"/>
      <c r="AG20" s="413"/>
      <c r="AH20" s="414"/>
    </row>
    <row r="21" spans="1:34" ht="16.5" customHeight="1" thickTop="1">
      <c r="A21" s="1686" t="s">
        <v>11</v>
      </c>
      <c r="B21" s="1687"/>
      <c r="C21" s="1688"/>
      <c r="D21" s="415"/>
      <c r="E21" s="416"/>
      <c r="F21" s="416"/>
      <c r="G21" s="416"/>
      <c r="H21" s="416"/>
      <c r="I21" s="416"/>
      <c r="J21" s="417"/>
      <c r="K21" s="415"/>
      <c r="L21" s="416"/>
      <c r="M21" s="416"/>
      <c r="N21" s="416"/>
      <c r="O21" s="416"/>
      <c r="P21" s="416"/>
      <c r="Q21" s="417"/>
      <c r="R21" s="415"/>
      <c r="S21" s="416"/>
      <c r="T21" s="416"/>
      <c r="U21" s="416"/>
      <c r="V21" s="416"/>
      <c r="W21" s="416"/>
      <c r="X21" s="417"/>
      <c r="Y21" s="415"/>
      <c r="Z21" s="416"/>
      <c r="AA21" s="416"/>
      <c r="AB21" s="416"/>
      <c r="AC21" s="416"/>
      <c r="AD21" s="416"/>
      <c r="AE21" s="417"/>
      <c r="AF21" s="418"/>
      <c r="AG21" s="419"/>
      <c r="AH21" s="420"/>
    </row>
    <row r="22" spans="1:34" ht="16.5" customHeight="1">
      <c r="A22" s="1675" t="s">
        <v>160</v>
      </c>
      <c r="B22" s="1676"/>
      <c r="C22" s="421" t="s">
        <v>161</v>
      </c>
      <c r="D22" s="422" t="s">
        <v>185</v>
      </c>
      <c r="E22" s="423" t="s">
        <v>185</v>
      </c>
      <c r="F22" s="423" t="s">
        <v>185</v>
      </c>
      <c r="G22" s="423" t="s">
        <v>185</v>
      </c>
      <c r="H22" s="423" t="s">
        <v>185</v>
      </c>
      <c r="I22" s="423" t="s">
        <v>185</v>
      </c>
      <c r="J22" s="424" t="s">
        <v>185</v>
      </c>
      <c r="K22" s="422" t="s">
        <v>185</v>
      </c>
      <c r="L22" s="423" t="s">
        <v>185</v>
      </c>
      <c r="M22" s="423" t="s">
        <v>185</v>
      </c>
      <c r="N22" s="423" t="s">
        <v>185</v>
      </c>
      <c r="O22" s="423" t="s">
        <v>185</v>
      </c>
      <c r="P22" s="423" t="s">
        <v>185</v>
      </c>
      <c r="Q22" s="424" t="s">
        <v>185</v>
      </c>
      <c r="R22" s="422" t="s">
        <v>185</v>
      </c>
      <c r="S22" s="423" t="s">
        <v>185</v>
      </c>
      <c r="T22" s="423" t="s">
        <v>185</v>
      </c>
      <c r="U22" s="423" t="s">
        <v>185</v>
      </c>
      <c r="V22" s="423" t="s">
        <v>185</v>
      </c>
      <c r="W22" s="423" t="s">
        <v>185</v>
      </c>
      <c r="X22" s="424" t="s">
        <v>185</v>
      </c>
      <c r="Y22" s="422" t="s">
        <v>185</v>
      </c>
      <c r="Z22" s="423" t="s">
        <v>185</v>
      </c>
      <c r="AA22" s="423" t="s">
        <v>185</v>
      </c>
      <c r="AB22" s="423" t="s">
        <v>185</v>
      </c>
      <c r="AC22" s="423" t="s">
        <v>185</v>
      </c>
      <c r="AD22" s="423" t="s">
        <v>185</v>
      </c>
      <c r="AE22" s="425" t="s">
        <v>185</v>
      </c>
      <c r="AF22" s="426" t="s">
        <v>174</v>
      </c>
      <c r="AG22" s="427"/>
      <c r="AH22" s="428"/>
    </row>
    <row r="23" spans="1:34" ht="16.5" customHeight="1">
      <c r="A23" s="1677"/>
      <c r="B23" s="1678"/>
      <c r="C23" s="399" t="s">
        <v>84</v>
      </c>
      <c r="D23" s="429" t="s">
        <v>186</v>
      </c>
      <c r="E23" s="430" t="s">
        <v>186</v>
      </c>
      <c r="F23" s="430" t="s">
        <v>186</v>
      </c>
      <c r="G23" s="430" t="s">
        <v>186</v>
      </c>
      <c r="H23" s="430" t="s">
        <v>186</v>
      </c>
      <c r="I23" s="430" t="s">
        <v>186</v>
      </c>
      <c r="J23" s="431" t="s">
        <v>186</v>
      </c>
      <c r="K23" s="429" t="s">
        <v>186</v>
      </c>
      <c r="L23" s="430" t="s">
        <v>186</v>
      </c>
      <c r="M23" s="430" t="s">
        <v>186</v>
      </c>
      <c r="N23" s="430" t="s">
        <v>186</v>
      </c>
      <c r="O23" s="430" t="s">
        <v>186</v>
      </c>
      <c r="P23" s="430" t="s">
        <v>186</v>
      </c>
      <c r="Q23" s="431" t="s">
        <v>186</v>
      </c>
      <c r="R23" s="429" t="s">
        <v>186</v>
      </c>
      <c r="S23" s="430" t="s">
        <v>186</v>
      </c>
      <c r="T23" s="430" t="s">
        <v>186</v>
      </c>
      <c r="U23" s="430" t="s">
        <v>186</v>
      </c>
      <c r="V23" s="430" t="s">
        <v>186</v>
      </c>
      <c r="W23" s="430" t="s">
        <v>186</v>
      </c>
      <c r="X23" s="431" t="s">
        <v>186</v>
      </c>
      <c r="Y23" s="429" t="s">
        <v>186</v>
      </c>
      <c r="Z23" s="430" t="s">
        <v>186</v>
      </c>
      <c r="AA23" s="430" t="s">
        <v>186</v>
      </c>
      <c r="AB23" s="430" t="s">
        <v>186</v>
      </c>
      <c r="AC23" s="430" t="s">
        <v>186</v>
      </c>
      <c r="AD23" s="430" t="s">
        <v>186</v>
      </c>
      <c r="AE23" s="432" t="s">
        <v>186</v>
      </c>
      <c r="AF23" s="433" t="s">
        <v>175</v>
      </c>
      <c r="AG23" s="434"/>
      <c r="AH23" s="435"/>
    </row>
    <row r="24" spans="1:34" ht="16.5" customHeight="1">
      <c r="A24" s="1677"/>
      <c r="B24" s="1678"/>
      <c r="C24" s="399" t="s">
        <v>88</v>
      </c>
      <c r="D24" s="429" t="s">
        <v>187</v>
      </c>
      <c r="E24" s="430" t="s">
        <v>187</v>
      </c>
      <c r="F24" s="430" t="s">
        <v>187</v>
      </c>
      <c r="G24" s="430" t="s">
        <v>187</v>
      </c>
      <c r="H24" s="430" t="s">
        <v>187</v>
      </c>
      <c r="I24" s="430" t="s">
        <v>187</v>
      </c>
      <c r="J24" s="431" t="s">
        <v>187</v>
      </c>
      <c r="K24" s="429" t="s">
        <v>187</v>
      </c>
      <c r="L24" s="430" t="s">
        <v>187</v>
      </c>
      <c r="M24" s="430" t="s">
        <v>187</v>
      </c>
      <c r="N24" s="430" t="s">
        <v>187</v>
      </c>
      <c r="O24" s="430" t="s">
        <v>187</v>
      </c>
      <c r="P24" s="430" t="s">
        <v>187</v>
      </c>
      <c r="Q24" s="431" t="s">
        <v>187</v>
      </c>
      <c r="R24" s="429" t="s">
        <v>187</v>
      </c>
      <c r="S24" s="430" t="s">
        <v>187</v>
      </c>
      <c r="T24" s="430" t="s">
        <v>187</v>
      </c>
      <c r="U24" s="430" t="s">
        <v>187</v>
      </c>
      <c r="V24" s="430" t="s">
        <v>187</v>
      </c>
      <c r="W24" s="430" t="s">
        <v>187</v>
      </c>
      <c r="X24" s="431" t="s">
        <v>187</v>
      </c>
      <c r="Y24" s="429" t="s">
        <v>187</v>
      </c>
      <c r="Z24" s="430" t="s">
        <v>187</v>
      </c>
      <c r="AA24" s="430" t="s">
        <v>187</v>
      </c>
      <c r="AB24" s="430" t="s">
        <v>187</v>
      </c>
      <c r="AC24" s="430" t="s">
        <v>187</v>
      </c>
      <c r="AD24" s="430" t="s">
        <v>187</v>
      </c>
      <c r="AE24" s="432" t="s">
        <v>187</v>
      </c>
      <c r="AF24" s="436" t="s">
        <v>164</v>
      </c>
      <c r="AG24" s="436"/>
      <c r="AH24" s="437"/>
    </row>
    <row r="25" spans="1:34" ht="16.5" customHeight="1">
      <c r="A25" s="1677"/>
      <c r="B25" s="1678"/>
      <c r="C25" s="438" t="s">
        <v>165</v>
      </c>
      <c r="D25" s="429" t="s">
        <v>188</v>
      </c>
      <c r="E25" s="430" t="s">
        <v>188</v>
      </c>
      <c r="F25" s="430" t="s">
        <v>188</v>
      </c>
      <c r="G25" s="430" t="s">
        <v>188</v>
      </c>
      <c r="H25" s="430" t="s">
        <v>188</v>
      </c>
      <c r="I25" s="430" t="s">
        <v>188</v>
      </c>
      <c r="J25" s="431" t="s">
        <v>188</v>
      </c>
      <c r="K25" s="429" t="s">
        <v>188</v>
      </c>
      <c r="L25" s="430" t="s">
        <v>188</v>
      </c>
      <c r="M25" s="430" t="s">
        <v>188</v>
      </c>
      <c r="N25" s="430" t="s">
        <v>188</v>
      </c>
      <c r="O25" s="430" t="s">
        <v>188</v>
      </c>
      <c r="P25" s="430" t="s">
        <v>188</v>
      </c>
      <c r="Q25" s="431" t="s">
        <v>188</v>
      </c>
      <c r="R25" s="429" t="s">
        <v>188</v>
      </c>
      <c r="S25" s="430" t="s">
        <v>188</v>
      </c>
      <c r="T25" s="430" t="s">
        <v>188</v>
      </c>
      <c r="U25" s="430" t="s">
        <v>188</v>
      </c>
      <c r="V25" s="430" t="s">
        <v>188</v>
      </c>
      <c r="W25" s="430" t="s">
        <v>188</v>
      </c>
      <c r="X25" s="431" t="s">
        <v>188</v>
      </c>
      <c r="Y25" s="429" t="s">
        <v>188</v>
      </c>
      <c r="Z25" s="430" t="s">
        <v>188</v>
      </c>
      <c r="AA25" s="430" t="s">
        <v>188</v>
      </c>
      <c r="AB25" s="430" t="s">
        <v>188</v>
      </c>
      <c r="AC25" s="430" t="s">
        <v>188</v>
      </c>
      <c r="AD25" s="430" t="s">
        <v>188</v>
      </c>
      <c r="AE25" s="432" t="s">
        <v>188</v>
      </c>
      <c r="AF25" s="439" t="s">
        <v>189</v>
      </c>
      <c r="AG25" s="436"/>
      <c r="AH25" s="437"/>
    </row>
    <row r="26" spans="1:34" ht="16.5" customHeight="1">
      <c r="A26" s="1677"/>
      <c r="B26" s="1678"/>
      <c r="C26" s="440"/>
      <c r="D26" s="441"/>
      <c r="E26" s="442"/>
      <c r="F26" s="442"/>
      <c r="G26" s="442"/>
      <c r="H26" s="442"/>
      <c r="I26" s="442"/>
      <c r="J26" s="443"/>
      <c r="K26" s="441"/>
      <c r="L26" s="442"/>
      <c r="M26" s="442"/>
      <c r="N26" s="442"/>
      <c r="O26" s="442"/>
      <c r="P26" s="442"/>
      <c r="Q26" s="443"/>
      <c r="R26" s="441"/>
      <c r="S26" s="442"/>
      <c r="T26" s="442"/>
      <c r="U26" s="442"/>
      <c r="V26" s="442"/>
      <c r="W26" s="442"/>
      <c r="X26" s="443"/>
      <c r="Y26" s="441"/>
      <c r="Z26" s="442"/>
      <c r="AA26" s="442"/>
      <c r="AB26" s="442"/>
      <c r="AC26" s="442"/>
      <c r="AD26" s="442"/>
      <c r="AE26" s="444"/>
      <c r="AF26" s="445"/>
      <c r="AG26" s="436"/>
      <c r="AH26" s="437"/>
    </row>
    <row r="27" spans="1:34" ht="16.5" customHeight="1">
      <c r="A27" s="1679"/>
      <c r="B27" s="1680"/>
      <c r="C27" s="446"/>
      <c r="D27" s="447"/>
      <c r="E27" s="448"/>
      <c r="F27" s="448"/>
      <c r="G27" s="448"/>
      <c r="H27" s="448"/>
      <c r="I27" s="448"/>
      <c r="J27" s="449"/>
      <c r="K27" s="447"/>
      <c r="L27" s="448"/>
      <c r="M27" s="448"/>
      <c r="N27" s="448"/>
      <c r="O27" s="448"/>
      <c r="P27" s="448"/>
      <c r="Q27" s="449"/>
      <c r="R27" s="447"/>
      <c r="S27" s="448"/>
      <c r="T27" s="448"/>
      <c r="U27" s="448"/>
      <c r="V27" s="448"/>
      <c r="W27" s="448"/>
      <c r="X27" s="449"/>
      <c r="Y27" s="447"/>
      <c r="Z27" s="448"/>
      <c r="AA27" s="448"/>
      <c r="AB27" s="448"/>
      <c r="AC27" s="448"/>
      <c r="AD27" s="448"/>
      <c r="AE27" s="450"/>
      <c r="AF27" s="451"/>
      <c r="AG27" s="452"/>
      <c r="AH27" s="453"/>
    </row>
    <row r="28" spans="1:34" ht="16.5" customHeight="1">
      <c r="A28" s="454" t="s">
        <v>19</v>
      </c>
      <c r="B28" s="454"/>
      <c r="C28" s="454"/>
      <c r="D28" s="454"/>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row>
    <row r="29" spans="1:34" ht="16.5" customHeight="1">
      <c r="A29" s="454" t="s">
        <v>18</v>
      </c>
      <c r="B29" s="456"/>
      <c r="C29" s="456"/>
      <c r="D29" s="456"/>
      <c r="E29" s="456"/>
      <c r="F29" s="456"/>
      <c r="G29" s="456"/>
      <c r="H29" s="456"/>
      <c r="I29" s="456"/>
      <c r="J29" s="456"/>
      <c r="K29" s="456"/>
      <c r="L29" s="456"/>
      <c r="M29" s="456"/>
      <c r="N29" s="456"/>
      <c r="O29" s="456"/>
      <c r="P29" s="456"/>
      <c r="Q29" s="456"/>
      <c r="R29" s="456"/>
      <c r="S29" s="379"/>
      <c r="T29" s="379"/>
      <c r="U29" s="379"/>
      <c r="V29" s="379"/>
      <c r="W29" s="379"/>
      <c r="X29" s="379"/>
      <c r="Y29" s="379"/>
      <c r="Z29" s="379"/>
      <c r="AA29" s="379"/>
      <c r="AB29" s="379"/>
      <c r="AC29" s="379"/>
      <c r="AD29" s="379"/>
      <c r="AE29" s="379"/>
      <c r="AF29" s="379"/>
      <c r="AG29" s="379"/>
      <c r="AH29" s="379"/>
    </row>
    <row r="30" spans="1:34" ht="16.5" customHeight="1">
      <c r="A30" s="454" t="s">
        <v>55</v>
      </c>
      <c r="B30" s="456"/>
      <c r="C30" s="456"/>
      <c r="D30" s="456"/>
      <c r="E30" s="456"/>
      <c r="F30" s="456"/>
      <c r="G30" s="456"/>
      <c r="H30" s="456"/>
      <c r="I30" s="456"/>
      <c r="J30" s="456"/>
      <c r="K30" s="456"/>
      <c r="L30" s="456"/>
      <c r="M30" s="456"/>
      <c r="N30" s="456"/>
      <c r="O30" s="456"/>
      <c r="P30" s="456"/>
      <c r="Q30" s="456"/>
      <c r="R30" s="456"/>
      <c r="S30" s="379"/>
      <c r="T30" s="379"/>
      <c r="U30" s="379"/>
      <c r="V30" s="379"/>
      <c r="W30" s="379"/>
      <c r="X30" s="379"/>
      <c r="Y30" s="379"/>
      <c r="Z30" s="379"/>
      <c r="AA30" s="379"/>
      <c r="AB30" s="379"/>
      <c r="AC30" s="379"/>
      <c r="AD30" s="379"/>
      <c r="AE30" s="379"/>
      <c r="AF30" s="379"/>
      <c r="AG30" s="379"/>
      <c r="AH30" s="379"/>
    </row>
    <row r="31" spans="1:34" ht="16.5" customHeight="1">
      <c r="A31" s="457" t="s">
        <v>12</v>
      </c>
      <c r="B31" s="456"/>
      <c r="C31" s="456"/>
      <c r="D31" s="456"/>
      <c r="E31" s="456"/>
      <c r="F31" s="456"/>
      <c r="G31" s="456"/>
      <c r="H31" s="456"/>
      <c r="I31" s="456"/>
      <c r="J31" s="456"/>
      <c r="K31" s="456"/>
      <c r="L31" s="456"/>
      <c r="M31" s="456"/>
      <c r="N31" s="456"/>
      <c r="O31" s="456"/>
      <c r="P31" s="456"/>
      <c r="Q31" s="456"/>
      <c r="R31" s="456"/>
      <c r="S31" s="379"/>
      <c r="T31" s="379"/>
      <c r="U31" s="379"/>
      <c r="V31" s="379"/>
      <c r="W31" s="379"/>
      <c r="X31" s="379"/>
      <c r="Y31" s="379"/>
      <c r="Z31" s="379"/>
      <c r="AA31" s="379"/>
      <c r="AB31" s="379"/>
      <c r="AC31" s="379"/>
      <c r="AD31" s="379"/>
      <c r="AE31" s="379"/>
      <c r="AF31" s="379"/>
      <c r="AG31" s="379"/>
      <c r="AH31" s="379"/>
    </row>
    <row r="32" spans="1:34" ht="16.5" customHeight="1">
      <c r="A32" s="457" t="s">
        <v>13</v>
      </c>
      <c r="B32" s="454"/>
      <c r="C32" s="454"/>
      <c r="D32" s="454"/>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row>
    <row r="33" spans="1:34" ht="16.5" customHeight="1">
      <c r="A33" s="454" t="s">
        <v>14</v>
      </c>
      <c r="B33" s="454"/>
      <c r="C33" s="454"/>
      <c r="D33" s="454"/>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row>
    <row r="34" spans="1:34" ht="16.5" customHeight="1">
      <c r="A34" s="454" t="s">
        <v>17</v>
      </c>
      <c r="B34" s="454"/>
      <c r="C34" s="454"/>
      <c r="D34" s="454"/>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row>
    <row r="35" spans="1:34" ht="16.5" customHeight="1">
      <c r="A35" s="454" t="s">
        <v>20</v>
      </c>
      <c r="B35" s="454"/>
      <c r="C35" s="454"/>
      <c r="D35" s="454"/>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row>
    <row r="36" spans="1:34" ht="16.5" customHeight="1">
      <c r="A36" s="454" t="s">
        <v>166</v>
      </c>
      <c r="B36" s="454"/>
      <c r="C36" s="454"/>
      <c r="D36" s="454"/>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row>
    <row r="37" spans="1:34" ht="16.5" customHeight="1">
      <c r="A37" s="458" t="s">
        <v>77</v>
      </c>
      <c r="B37" s="454"/>
      <c r="C37" s="454"/>
      <c r="D37" s="454"/>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row>
    <row r="38" spans="1:34" ht="16.5" customHeight="1">
      <c r="A38" s="454" t="s">
        <v>21</v>
      </c>
      <c r="B38" s="454"/>
      <c r="C38" s="454"/>
      <c r="D38" s="454"/>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row>
    <row r="39" spans="1:34" ht="16.5" customHeight="1">
      <c r="A39" s="454"/>
      <c r="B39" s="454"/>
      <c r="C39" s="454"/>
      <c r="D39" s="454"/>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row>
    <row r="40" spans="1:34" ht="16.5" customHeight="1">
      <c r="A40" s="454"/>
      <c r="B40" s="454"/>
      <c r="C40" s="454"/>
      <c r="D40" s="454"/>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row>
  </sheetData>
  <sheetProtection/>
  <mergeCells count="17">
    <mergeCell ref="C5:C6"/>
    <mergeCell ref="AF3:AH3"/>
    <mergeCell ref="Y3:AE3"/>
    <mergeCell ref="D5:J5"/>
    <mergeCell ref="K5:Q5"/>
    <mergeCell ref="R5:X5"/>
    <mergeCell ref="Y5:AE5"/>
    <mergeCell ref="L2:N2"/>
    <mergeCell ref="P2:Q2"/>
    <mergeCell ref="A22:B27"/>
    <mergeCell ref="AF5:AG5"/>
    <mergeCell ref="AH5:AH7"/>
    <mergeCell ref="A21:C21"/>
    <mergeCell ref="A5:A7"/>
    <mergeCell ref="B5:B7"/>
    <mergeCell ref="Y1:AE2"/>
    <mergeCell ref="AF1:AH2"/>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3.xml><?xml version="1.0" encoding="utf-8"?>
<worksheet xmlns="http://schemas.openxmlformats.org/spreadsheetml/2006/main" xmlns:r="http://schemas.openxmlformats.org/officeDocument/2006/relationships">
  <dimension ref="A1:AI37"/>
  <sheetViews>
    <sheetView zoomScalePageLayoutView="0" workbookViewId="0" topLeftCell="A1">
      <selection activeCell="L23" sqref="L23"/>
    </sheetView>
  </sheetViews>
  <sheetFormatPr defaultColWidth="9.00390625" defaultRowHeight="16.5" customHeight="1"/>
  <cols>
    <col min="1" max="1" width="10.00390625" style="0" customWidth="1"/>
    <col min="2" max="2" width="4.50390625" style="0" customWidth="1"/>
    <col min="3" max="3" width="12.00390625" style="0" customWidth="1"/>
    <col min="4" max="31" width="3.125" style="0" customWidth="1"/>
    <col min="32" max="34" width="7.50390625" style="0" customWidth="1"/>
  </cols>
  <sheetData>
    <row r="1" spans="1:35" ht="16.5" customHeight="1">
      <c r="A1" s="459" t="s">
        <v>477</v>
      </c>
      <c r="B1" s="460"/>
      <c r="C1" s="460"/>
      <c r="D1" s="460"/>
      <c r="E1" s="460"/>
      <c r="F1" s="460"/>
      <c r="G1" s="460"/>
      <c r="H1" s="460"/>
      <c r="I1" s="460"/>
      <c r="J1" s="460"/>
      <c r="K1" s="460"/>
      <c r="L1" s="460"/>
      <c r="M1" s="460"/>
      <c r="N1" s="460"/>
      <c r="O1" s="460"/>
      <c r="P1" s="460"/>
      <c r="Q1" s="460"/>
      <c r="R1" s="460"/>
      <c r="S1" s="460"/>
      <c r="T1" s="460"/>
      <c r="U1" s="460"/>
      <c r="V1" s="460"/>
      <c r="W1" s="460"/>
      <c r="X1" s="460"/>
      <c r="Y1" s="1703" t="s">
        <v>16</v>
      </c>
      <c r="Z1" s="1704"/>
      <c r="AA1" s="1704"/>
      <c r="AB1" s="1704"/>
      <c r="AC1" s="1704"/>
      <c r="AD1" s="1704"/>
      <c r="AE1" s="1705"/>
      <c r="AF1" s="1706" t="s">
        <v>190</v>
      </c>
      <c r="AG1" s="1707"/>
      <c r="AH1" s="1707"/>
      <c r="AI1" s="1708"/>
    </row>
    <row r="2" spans="1:35" ht="21" customHeight="1">
      <c r="A2" s="1257" t="s">
        <v>480</v>
      </c>
      <c r="B2" s="460"/>
      <c r="C2" s="460"/>
      <c r="D2" s="460"/>
      <c r="E2" s="460"/>
      <c r="F2" s="460"/>
      <c r="G2" s="460"/>
      <c r="H2" s="460"/>
      <c r="I2" s="460"/>
      <c r="J2" s="460"/>
      <c r="K2" s="460" t="s">
        <v>481</v>
      </c>
      <c r="L2" s="1711"/>
      <c r="M2" s="1711"/>
      <c r="N2" s="1711"/>
      <c r="O2" s="460" t="s">
        <v>482</v>
      </c>
      <c r="P2" s="1711"/>
      <c r="Q2" s="1711"/>
      <c r="R2" s="460" t="s">
        <v>483</v>
      </c>
      <c r="S2" s="460"/>
      <c r="T2" s="460"/>
      <c r="U2" s="460"/>
      <c r="V2" s="460"/>
      <c r="W2" s="460"/>
      <c r="X2" s="460"/>
      <c r="Y2" s="1703" t="s">
        <v>43</v>
      </c>
      <c r="Z2" s="1704"/>
      <c r="AA2" s="1704"/>
      <c r="AB2" s="1704"/>
      <c r="AC2" s="1704"/>
      <c r="AD2" s="1704"/>
      <c r="AE2" s="1705"/>
      <c r="AF2" s="1703"/>
      <c r="AG2" s="1704"/>
      <c r="AH2" s="1704"/>
      <c r="AI2" s="1705"/>
    </row>
    <row r="3" spans="1:35" ht="19.5" customHeight="1">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row>
    <row r="4" spans="1:35" ht="16.5" customHeight="1">
      <c r="A4" s="1724" t="s">
        <v>0</v>
      </c>
      <c r="B4" s="1727" t="s">
        <v>15</v>
      </c>
      <c r="C4" s="1709" t="s">
        <v>1</v>
      </c>
      <c r="D4" s="1712" t="s">
        <v>2</v>
      </c>
      <c r="E4" s="1712"/>
      <c r="F4" s="1712"/>
      <c r="G4" s="1712"/>
      <c r="H4" s="1712"/>
      <c r="I4" s="1712"/>
      <c r="J4" s="1712"/>
      <c r="K4" s="1712" t="s">
        <v>3</v>
      </c>
      <c r="L4" s="1712"/>
      <c r="M4" s="1712"/>
      <c r="N4" s="1712"/>
      <c r="O4" s="1712"/>
      <c r="P4" s="1712"/>
      <c r="Q4" s="1712"/>
      <c r="R4" s="1712" t="s">
        <v>4</v>
      </c>
      <c r="S4" s="1712"/>
      <c r="T4" s="1712"/>
      <c r="U4" s="1712"/>
      <c r="V4" s="1712"/>
      <c r="W4" s="1712"/>
      <c r="X4" s="1712"/>
      <c r="Y4" s="1712" t="s">
        <v>5</v>
      </c>
      <c r="Z4" s="1712"/>
      <c r="AA4" s="1712"/>
      <c r="AB4" s="1712"/>
      <c r="AC4" s="1712"/>
      <c r="AD4" s="1712"/>
      <c r="AE4" s="1713"/>
      <c r="AF4" s="461" t="s">
        <v>6</v>
      </c>
      <c r="AG4" s="462"/>
      <c r="AH4" s="463"/>
      <c r="AI4" s="1718" t="s">
        <v>7</v>
      </c>
    </row>
    <row r="5" spans="1:35" ht="16.5" customHeight="1">
      <c r="A5" s="1725"/>
      <c r="B5" s="1728"/>
      <c r="C5" s="1710"/>
      <c r="D5" s="464">
        <v>1</v>
      </c>
      <c r="E5" s="465">
        <v>2</v>
      </c>
      <c r="F5" s="465">
        <v>3</v>
      </c>
      <c r="G5" s="466">
        <v>4</v>
      </c>
      <c r="H5" s="467">
        <v>5</v>
      </c>
      <c r="I5" s="465">
        <v>6</v>
      </c>
      <c r="J5" s="468">
        <v>7</v>
      </c>
      <c r="K5" s="464">
        <v>8</v>
      </c>
      <c r="L5" s="465">
        <v>9</v>
      </c>
      <c r="M5" s="465">
        <v>10</v>
      </c>
      <c r="N5" s="466">
        <v>11</v>
      </c>
      <c r="O5" s="467">
        <v>12</v>
      </c>
      <c r="P5" s="465">
        <v>13</v>
      </c>
      <c r="Q5" s="468">
        <v>14</v>
      </c>
      <c r="R5" s="464">
        <v>15</v>
      </c>
      <c r="S5" s="465">
        <v>16</v>
      </c>
      <c r="T5" s="465">
        <v>17</v>
      </c>
      <c r="U5" s="466">
        <v>18</v>
      </c>
      <c r="V5" s="467">
        <v>19</v>
      </c>
      <c r="W5" s="465">
        <v>20</v>
      </c>
      <c r="X5" s="468">
        <v>21</v>
      </c>
      <c r="Y5" s="464">
        <v>22</v>
      </c>
      <c r="Z5" s="465">
        <v>23</v>
      </c>
      <c r="AA5" s="465">
        <v>24</v>
      </c>
      <c r="AB5" s="466">
        <v>25</v>
      </c>
      <c r="AC5" s="467">
        <v>26</v>
      </c>
      <c r="AD5" s="465">
        <v>27</v>
      </c>
      <c r="AE5" s="469">
        <v>28</v>
      </c>
      <c r="AF5" s="470" t="s">
        <v>8</v>
      </c>
      <c r="AG5" s="471" t="s">
        <v>9</v>
      </c>
      <c r="AH5" s="472" t="s">
        <v>191</v>
      </c>
      <c r="AI5" s="1719"/>
    </row>
    <row r="6" spans="1:35" ht="16.5" customHeight="1">
      <c r="A6" s="1726"/>
      <c r="B6" s="1729"/>
      <c r="C6" s="473" t="s">
        <v>159</v>
      </c>
      <c r="D6" s="474"/>
      <c r="E6" s="475"/>
      <c r="F6" s="475"/>
      <c r="G6" s="475"/>
      <c r="H6" s="475"/>
      <c r="I6" s="475"/>
      <c r="J6" s="476"/>
      <c r="K6" s="474"/>
      <c r="L6" s="475"/>
      <c r="M6" s="475"/>
      <c r="N6" s="475"/>
      <c r="O6" s="475"/>
      <c r="P6" s="475"/>
      <c r="Q6" s="476"/>
      <c r="R6" s="474"/>
      <c r="S6" s="475"/>
      <c r="T6" s="475"/>
      <c r="U6" s="475"/>
      <c r="V6" s="475"/>
      <c r="W6" s="475"/>
      <c r="X6" s="476"/>
      <c r="Y6" s="474"/>
      <c r="Z6" s="475"/>
      <c r="AA6" s="475"/>
      <c r="AB6" s="475"/>
      <c r="AC6" s="475"/>
      <c r="AD6" s="475"/>
      <c r="AE6" s="477"/>
      <c r="AF6" s="478" t="s">
        <v>10</v>
      </c>
      <c r="AG6" s="479" t="s">
        <v>6</v>
      </c>
      <c r="AH6" s="480" t="s">
        <v>192</v>
      </c>
      <c r="AI6" s="1720"/>
    </row>
    <row r="7" spans="1:35" ht="18.75" customHeight="1">
      <c r="A7" s="481"/>
      <c r="B7" s="482"/>
      <c r="C7" s="483"/>
      <c r="D7" s="484"/>
      <c r="E7" s="485"/>
      <c r="F7" s="485"/>
      <c r="G7" s="485"/>
      <c r="H7" s="485"/>
      <c r="I7" s="485"/>
      <c r="J7" s="486"/>
      <c r="K7" s="484"/>
      <c r="L7" s="485"/>
      <c r="M7" s="485"/>
      <c r="N7" s="485"/>
      <c r="O7" s="485"/>
      <c r="P7" s="485"/>
      <c r="Q7" s="486"/>
      <c r="R7" s="484"/>
      <c r="S7" s="485"/>
      <c r="T7" s="485"/>
      <c r="U7" s="485"/>
      <c r="V7" s="485"/>
      <c r="W7" s="485"/>
      <c r="X7" s="486"/>
      <c r="Y7" s="484"/>
      <c r="Z7" s="485"/>
      <c r="AA7" s="485"/>
      <c r="AB7" s="485"/>
      <c r="AC7" s="485"/>
      <c r="AD7" s="485"/>
      <c r="AE7" s="486"/>
      <c r="AF7" s="487"/>
      <c r="AG7" s="488"/>
      <c r="AH7" s="489"/>
      <c r="AI7" s="490"/>
    </row>
    <row r="8" spans="1:35" ht="18.75" customHeight="1" thickBot="1">
      <c r="A8" s="1414"/>
      <c r="B8" s="1415"/>
      <c r="C8" s="1416"/>
      <c r="D8" s="1417"/>
      <c r="E8" s="1418"/>
      <c r="F8" s="1418"/>
      <c r="G8" s="1418"/>
      <c r="H8" s="1418"/>
      <c r="I8" s="1418"/>
      <c r="J8" s="1419"/>
      <c r="K8" s="1417"/>
      <c r="L8" s="1418"/>
      <c r="M8" s="1418"/>
      <c r="N8" s="1418"/>
      <c r="O8" s="1418"/>
      <c r="P8" s="1418"/>
      <c r="Q8" s="1419"/>
      <c r="R8" s="1417"/>
      <c r="S8" s="1418"/>
      <c r="T8" s="1418"/>
      <c r="U8" s="1418"/>
      <c r="V8" s="1418"/>
      <c r="W8" s="1418"/>
      <c r="X8" s="1419"/>
      <c r="Y8" s="1417"/>
      <c r="Z8" s="1418"/>
      <c r="AA8" s="1418"/>
      <c r="AB8" s="1418"/>
      <c r="AC8" s="1418"/>
      <c r="AD8" s="1418"/>
      <c r="AE8" s="1419"/>
      <c r="AF8" s="1420"/>
      <c r="AG8" s="1421"/>
      <c r="AH8" s="1422"/>
      <c r="AI8" s="1423"/>
    </row>
    <row r="9" spans="1:35" ht="18.75" customHeight="1" thickTop="1">
      <c r="A9" s="1332"/>
      <c r="B9" s="1333"/>
      <c r="C9" s="1334"/>
      <c r="D9" s="1335"/>
      <c r="E9" s="543"/>
      <c r="F9" s="543"/>
      <c r="G9" s="543"/>
      <c r="H9" s="543"/>
      <c r="I9" s="543"/>
      <c r="J9" s="1336"/>
      <c r="K9" s="1335"/>
      <c r="L9" s="543"/>
      <c r="M9" s="543"/>
      <c r="N9" s="543"/>
      <c r="O9" s="543"/>
      <c r="P9" s="543"/>
      <c r="Q9" s="1336"/>
      <c r="R9" s="1335"/>
      <c r="S9" s="543"/>
      <c r="T9" s="543"/>
      <c r="U9" s="543"/>
      <c r="V9" s="543"/>
      <c r="W9" s="543"/>
      <c r="X9" s="1336"/>
      <c r="Y9" s="542"/>
      <c r="Z9" s="543"/>
      <c r="AA9" s="543"/>
      <c r="AB9" s="543"/>
      <c r="AC9" s="543"/>
      <c r="AD9" s="543"/>
      <c r="AE9" s="543"/>
      <c r="AF9" s="1337"/>
      <c r="AG9" s="1338"/>
      <c r="AH9" s="1339"/>
      <c r="AI9" s="1340"/>
    </row>
    <row r="10" spans="1:35" ht="18.75" customHeight="1">
      <c r="A10" s="500"/>
      <c r="B10" s="491"/>
      <c r="C10" s="492"/>
      <c r="D10" s="493"/>
      <c r="E10" s="494"/>
      <c r="F10" s="504"/>
      <c r="G10" s="494"/>
      <c r="H10" s="494"/>
      <c r="I10" s="494"/>
      <c r="J10" s="494"/>
      <c r="K10" s="493"/>
      <c r="L10" s="494"/>
      <c r="M10" s="504"/>
      <c r="N10" s="494"/>
      <c r="O10" s="494"/>
      <c r="P10" s="494"/>
      <c r="Q10" s="494"/>
      <c r="R10" s="493"/>
      <c r="S10" s="494"/>
      <c r="T10" s="504"/>
      <c r="U10" s="494"/>
      <c r="V10" s="494"/>
      <c r="W10" s="494"/>
      <c r="X10" s="502"/>
      <c r="Y10" s="501"/>
      <c r="Z10" s="494"/>
      <c r="AA10" s="504"/>
      <c r="AB10" s="494"/>
      <c r="AC10" s="494"/>
      <c r="AD10" s="494"/>
      <c r="AE10" s="494"/>
      <c r="AF10" s="496"/>
      <c r="AG10" s="497"/>
      <c r="AH10" s="503"/>
      <c r="AI10" s="499"/>
    </row>
    <row r="11" spans="1:35" ht="18.75" customHeight="1">
      <c r="A11" s="500"/>
      <c r="B11" s="491"/>
      <c r="C11" s="492"/>
      <c r="D11" s="493"/>
      <c r="E11" s="494"/>
      <c r="F11" s="504"/>
      <c r="G11" s="494"/>
      <c r="H11" s="494"/>
      <c r="I11" s="494"/>
      <c r="J11" s="502"/>
      <c r="K11" s="501"/>
      <c r="L11" s="494"/>
      <c r="M11" s="504"/>
      <c r="N11" s="494"/>
      <c r="O11" s="494"/>
      <c r="P11" s="494"/>
      <c r="Q11" s="502"/>
      <c r="R11" s="501"/>
      <c r="S11" s="494"/>
      <c r="T11" s="504"/>
      <c r="U11" s="494"/>
      <c r="V11" s="494"/>
      <c r="W11" s="494"/>
      <c r="X11" s="502"/>
      <c r="Y11" s="501"/>
      <c r="Z11" s="494"/>
      <c r="AA11" s="504"/>
      <c r="AB11" s="494"/>
      <c r="AC11" s="494"/>
      <c r="AD11" s="494"/>
      <c r="AE11" s="494"/>
      <c r="AF11" s="496"/>
      <c r="AG11" s="497"/>
      <c r="AH11" s="503"/>
      <c r="AI11" s="499"/>
    </row>
    <row r="12" spans="1:35" ht="18.75" customHeight="1">
      <c r="A12" s="500"/>
      <c r="B12" s="505"/>
      <c r="C12" s="492"/>
      <c r="D12" s="493"/>
      <c r="E12" s="494"/>
      <c r="F12" s="494"/>
      <c r="G12" s="494"/>
      <c r="H12" s="494"/>
      <c r="I12" s="494"/>
      <c r="J12" s="495"/>
      <c r="K12" s="493"/>
      <c r="L12" s="494"/>
      <c r="M12" s="494"/>
      <c r="N12" s="494"/>
      <c r="O12" s="494"/>
      <c r="P12" s="494"/>
      <c r="Q12" s="495"/>
      <c r="R12" s="493"/>
      <c r="S12" s="494"/>
      <c r="T12" s="494"/>
      <c r="U12" s="494"/>
      <c r="V12" s="494"/>
      <c r="W12" s="494"/>
      <c r="X12" s="495"/>
      <c r="Y12" s="493"/>
      <c r="Z12" s="494"/>
      <c r="AA12" s="494"/>
      <c r="AB12" s="494"/>
      <c r="AC12" s="494"/>
      <c r="AD12" s="494"/>
      <c r="AE12" s="495"/>
      <c r="AF12" s="496"/>
      <c r="AG12" s="497"/>
      <c r="AH12" s="498"/>
      <c r="AI12" s="499"/>
    </row>
    <row r="13" spans="1:35" ht="18.75" customHeight="1">
      <c r="A13" s="506"/>
      <c r="B13" s="491"/>
      <c r="C13" s="492"/>
      <c r="D13" s="493"/>
      <c r="E13" s="494"/>
      <c r="F13" s="494"/>
      <c r="G13" s="494"/>
      <c r="H13" s="494"/>
      <c r="I13" s="494"/>
      <c r="J13" s="495"/>
      <c r="K13" s="493"/>
      <c r="L13" s="494"/>
      <c r="M13" s="494"/>
      <c r="N13" s="494"/>
      <c r="O13" s="494"/>
      <c r="P13" s="494"/>
      <c r="Q13" s="495"/>
      <c r="R13" s="493"/>
      <c r="S13" s="494"/>
      <c r="T13" s="494"/>
      <c r="U13" s="494"/>
      <c r="V13" s="494"/>
      <c r="W13" s="494"/>
      <c r="X13" s="495"/>
      <c r="Y13" s="493"/>
      <c r="Z13" s="494"/>
      <c r="AA13" s="494"/>
      <c r="AB13" s="494"/>
      <c r="AC13" s="494"/>
      <c r="AD13" s="494"/>
      <c r="AE13" s="495"/>
      <c r="AF13" s="496"/>
      <c r="AG13" s="497"/>
      <c r="AH13" s="498"/>
      <c r="AI13" s="499"/>
    </row>
    <row r="14" spans="1:35" ht="18.75" customHeight="1">
      <c r="A14" s="500"/>
      <c r="B14" s="491"/>
      <c r="C14" s="492"/>
      <c r="D14" s="501"/>
      <c r="E14" s="494"/>
      <c r="F14" s="494"/>
      <c r="G14" s="494"/>
      <c r="H14" s="494"/>
      <c r="I14" s="494"/>
      <c r="J14" s="502"/>
      <c r="K14" s="493"/>
      <c r="L14" s="494"/>
      <c r="M14" s="494"/>
      <c r="N14" s="494"/>
      <c r="O14" s="494"/>
      <c r="P14" s="494"/>
      <c r="Q14" s="495"/>
      <c r="R14" s="493"/>
      <c r="S14" s="494"/>
      <c r="T14" s="494"/>
      <c r="U14" s="494"/>
      <c r="V14" s="494"/>
      <c r="W14" s="494"/>
      <c r="X14" s="495"/>
      <c r="Y14" s="493"/>
      <c r="Z14" s="494"/>
      <c r="AA14" s="494"/>
      <c r="AB14" s="494"/>
      <c r="AC14" s="494"/>
      <c r="AD14" s="494"/>
      <c r="AE14" s="495"/>
      <c r="AF14" s="496"/>
      <c r="AG14" s="497"/>
      <c r="AH14" s="498"/>
      <c r="AI14" s="499"/>
    </row>
    <row r="15" spans="1:35" ht="18.75" customHeight="1">
      <c r="A15" s="500"/>
      <c r="B15" s="491"/>
      <c r="C15" s="492"/>
      <c r="D15" s="493"/>
      <c r="E15" s="494"/>
      <c r="F15" s="504"/>
      <c r="G15" s="494"/>
      <c r="H15" s="494"/>
      <c r="I15" s="494"/>
      <c r="J15" s="494"/>
      <c r="K15" s="493"/>
      <c r="L15" s="494"/>
      <c r="M15" s="504"/>
      <c r="N15" s="494"/>
      <c r="O15" s="494"/>
      <c r="P15" s="494"/>
      <c r="Q15" s="495"/>
      <c r="R15" s="493"/>
      <c r="S15" s="494"/>
      <c r="T15" s="504"/>
      <c r="U15" s="494"/>
      <c r="V15" s="494"/>
      <c r="W15" s="494"/>
      <c r="X15" s="495"/>
      <c r="Y15" s="493"/>
      <c r="Z15" s="494"/>
      <c r="AA15" s="504"/>
      <c r="AB15" s="494"/>
      <c r="AC15" s="494"/>
      <c r="AD15" s="494"/>
      <c r="AE15" s="495"/>
      <c r="AF15" s="496"/>
      <c r="AG15" s="497"/>
      <c r="AH15" s="498"/>
      <c r="AI15" s="499"/>
    </row>
    <row r="16" spans="1:35" ht="18.75" customHeight="1">
      <c r="A16" s="500"/>
      <c r="B16" s="491"/>
      <c r="C16" s="492"/>
      <c r="D16" s="493"/>
      <c r="E16" s="494"/>
      <c r="F16" s="504"/>
      <c r="G16" s="494"/>
      <c r="H16" s="494"/>
      <c r="I16" s="494"/>
      <c r="J16" s="494"/>
      <c r="K16" s="493"/>
      <c r="L16" s="494"/>
      <c r="M16" s="504"/>
      <c r="N16" s="494"/>
      <c r="O16" s="494"/>
      <c r="P16" s="494"/>
      <c r="Q16" s="495"/>
      <c r="R16" s="493"/>
      <c r="S16" s="494"/>
      <c r="T16" s="504"/>
      <c r="U16" s="494"/>
      <c r="V16" s="494"/>
      <c r="W16" s="494"/>
      <c r="X16" s="495"/>
      <c r="Y16" s="493"/>
      <c r="Z16" s="494"/>
      <c r="AA16" s="504"/>
      <c r="AB16" s="494"/>
      <c r="AC16" s="494"/>
      <c r="AD16" s="494"/>
      <c r="AE16" s="495"/>
      <c r="AF16" s="496"/>
      <c r="AG16" s="497"/>
      <c r="AH16" s="498"/>
      <c r="AI16" s="507"/>
    </row>
    <row r="17" spans="1:35" ht="18.75" customHeight="1" thickBot="1">
      <c r="A17" s="508"/>
      <c r="B17" s="509"/>
      <c r="C17" s="510"/>
      <c r="D17" s="511"/>
      <c r="E17" s="512"/>
      <c r="F17" s="512"/>
      <c r="G17" s="512"/>
      <c r="H17" s="512"/>
      <c r="I17" s="512"/>
      <c r="J17" s="513"/>
      <c r="K17" s="511"/>
      <c r="L17" s="512"/>
      <c r="M17" s="512"/>
      <c r="N17" s="512"/>
      <c r="O17" s="512"/>
      <c r="P17" s="512"/>
      <c r="Q17" s="513"/>
      <c r="R17" s="511"/>
      <c r="S17" s="512"/>
      <c r="T17" s="512"/>
      <c r="U17" s="512"/>
      <c r="V17" s="512"/>
      <c r="W17" s="512"/>
      <c r="X17" s="513"/>
      <c r="Y17" s="511"/>
      <c r="Z17" s="512"/>
      <c r="AA17" s="512"/>
      <c r="AB17" s="512"/>
      <c r="AC17" s="512"/>
      <c r="AD17" s="512"/>
      <c r="AE17" s="513"/>
      <c r="AF17" s="514"/>
      <c r="AG17" s="515"/>
      <c r="AH17" s="516"/>
      <c r="AI17" s="507"/>
    </row>
    <row r="18" spans="1:35" ht="18.75" customHeight="1" thickTop="1">
      <c r="A18" s="1721" t="s">
        <v>11</v>
      </c>
      <c r="B18" s="1722"/>
      <c r="C18" s="1723"/>
      <c r="D18" s="517"/>
      <c r="E18" s="518"/>
      <c r="F18" s="518"/>
      <c r="G18" s="518"/>
      <c r="H18" s="518"/>
      <c r="I18" s="518"/>
      <c r="J18" s="519"/>
      <c r="K18" s="517"/>
      <c r="L18" s="518"/>
      <c r="M18" s="518"/>
      <c r="N18" s="518"/>
      <c r="O18" s="518"/>
      <c r="P18" s="518"/>
      <c r="Q18" s="519"/>
      <c r="R18" s="517"/>
      <c r="S18" s="518"/>
      <c r="T18" s="518"/>
      <c r="U18" s="518"/>
      <c r="V18" s="518"/>
      <c r="W18" s="518"/>
      <c r="X18" s="519"/>
      <c r="Y18" s="517"/>
      <c r="Z18" s="518"/>
      <c r="AA18" s="518"/>
      <c r="AB18" s="518"/>
      <c r="AC18" s="518"/>
      <c r="AD18" s="518"/>
      <c r="AE18" s="519"/>
      <c r="AF18" s="520">
        <f>SUM(AF9:AF11)</f>
        <v>0</v>
      </c>
      <c r="AG18" s="521">
        <f>SUM(AG9:AG11)</f>
        <v>0</v>
      </c>
      <c r="AH18" s="522">
        <f>SUM(AH9:AH11)</f>
        <v>0</v>
      </c>
      <c r="AI18" s="523"/>
    </row>
    <row r="19" spans="1:35" ht="16.5" customHeight="1">
      <c r="A19" s="1714" t="s">
        <v>160</v>
      </c>
      <c r="B19" s="1715"/>
      <c r="C19" s="524" t="s">
        <v>142</v>
      </c>
      <c r="D19" s="525"/>
      <c r="E19" s="526"/>
      <c r="F19" s="526"/>
      <c r="G19" s="526"/>
      <c r="H19" s="526"/>
      <c r="I19" s="526"/>
      <c r="J19" s="527"/>
      <c r="K19" s="525"/>
      <c r="L19" s="526"/>
      <c r="M19" s="526"/>
      <c r="N19" s="526"/>
      <c r="O19" s="526"/>
      <c r="P19" s="526"/>
      <c r="Q19" s="527"/>
      <c r="R19" s="525"/>
      <c r="S19" s="526"/>
      <c r="T19" s="526"/>
      <c r="U19" s="526"/>
      <c r="V19" s="526"/>
      <c r="W19" s="526"/>
      <c r="X19" s="527"/>
      <c r="Y19" s="525"/>
      <c r="Z19" s="526"/>
      <c r="AA19" s="526"/>
      <c r="AB19" s="526"/>
      <c r="AC19" s="526"/>
      <c r="AD19" s="526"/>
      <c r="AE19" s="528"/>
      <c r="AF19" s="529" t="s">
        <v>193</v>
      </c>
      <c r="AG19" s="530"/>
      <c r="AH19" s="530"/>
      <c r="AI19" s="531"/>
    </row>
    <row r="20" spans="1:35" ht="16.5" customHeight="1">
      <c r="A20" s="1714"/>
      <c r="B20" s="1715"/>
      <c r="C20" s="532" t="s">
        <v>145</v>
      </c>
      <c r="D20" s="533"/>
      <c r="E20" s="534"/>
      <c r="F20" s="534"/>
      <c r="G20" s="534"/>
      <c r="H20" s="534"/>
      <c r="I20" s="534"/>
      <c r="J20" s="535"/>
      <c r="K20" s="533"/>
      <c r="L20" s="534"/>
      <c r="M20" s="534"/>
      <c r="N20" s="534"/>
      <c r="O20" s="534"/>
      <c r="P20" s="534"/>
      <c r="Q20" s="535"/>
      <c r="R20" s="533"/>
      <c r="S20" s="534"/>
      <c r="T20" s="534"/>
      <c r="U20" s="534"/>
      <c r="V20" s="534"/>
      <c r="W20" s="534"/>
      <c r="X20" s="535"/>
      <c r="Y20" s="533"/>
      <c r="Z20" s="534"/>
      <c r="AA20" s="534"/>
      <c r="AB20" s="534"/>
      <c r="AC20" s="534"/>
      <c r="AD20" s="534"/>
      <c r="AE20" s="536"/>
      <c r="AF20" s="537" t="s">
        <v>218</v>
      </c>
      <c r="AG20" s="530"/>
      <c r="AH20" s="530"/>
      <c r="AI20" s="531"/>
    </row>
    <row r="21" spans="1:35" ht="16.5" customHeight="1">
      <c r="A21" s="1714"/>
      <c r="B21" s="1715"/>
      <c r="C21" s="532" t="s">
        <v>194</v>
      </c>
      <c r="D21" s="533"/>
      <c r="E21" s="534"/>
      <c r="F21" s="534"/>
      <c r="G21" s="534"/>
      <c r="H21" s="534"/>
      <c r="I21" s="534"/>
      <c r="J21" s="535"/>
      <c r="K21" s="533"/>
      <c r="L21" s="534"/>
      <c r="M21" s="534"/>
      <c r="N21" s="534"/>
      <c r="O21" s="534"/>
      <c r="P21" s="534"/>
      <c r="Q21" s="535"/>
      <c r="R21" s="533"/>
      <c r="S21" s="534"/>
      <c r="T21" s="534"/>
      <c r="U21" s="534"/>
      <c r="V21" s="534"/>
      <c r="W21" s="534"/>
      <c r="X21" s="535"/>
      <c r="Y21" s="533"/>
      <c r="Z21" s="534"/>
      <c r="AA21" s="534"/>
      <c r="AB21" s="534"/>
      <c r="AC21" s="534"/>
      <c r="AD21" s="534"/>
      <c r="AE21" s="536"/>
      <c r="AF21" s="529" t="s">
        <v>195</v>
      </c>
      <c r="AG21" s="538"/>
      <c r="AH21" s="538"/>
      <c r="AI21" s="539"/>
    </row>
    <row r="22" spans="1:35" ht="16.5" customHeight="1">
      <c r="A22" s="1714"/>
      <c r="B22" s="1715"/>
      <c r="C22" s="532" t="s">
        <v>196</v>
      </c>
      <c r="D22" s="533"/>
      <c r="E22" s="534"/>
      <c r="F22" s="534"/>
      <c r="G22" s="534"/>
      <c r="H22" s="534"/>
      <c r="I22" s="534"/>
      <c r="J22" s="535"/>
      <c r="K22" s="533"/>
      <c r="L22" s="534"/>
      <c r="M22" s="534"/>
      <c r="N22" s="534"/>
      <c r="O22" s="534"/>
      <c r="P22" s="534"/>
      <c r="Q22" s="535"/>
      <c r="R22" s="533"/>
      <c r="S22" s="534"/>
      <c r="T22" s="534"/>
      <c r="U22" s="534"/>
      <c r="V22" s="534"/>
      <c r="W22" s="534"/>
      <c r="X22" s="535"/>
      <c r="Y22" s="533"/>
      <c r="Z22" s="534"/>
      <c r="AA22" s="534"/>
      <c r="AB22" s="534"/>
      <c r="AC22" s="534"/>
      <c r="AD22" s="534"/>
      <c r="AE22" s="536"/>
      <c r="AF22" s="540" t="s">
        <v>197</v>
      </c>
      <c r="AG22" s="538"/>
      <c r="AH22" s="538"/>
      <c r="AI22" s="539"/>
    </row>
    <row r="23" spans="1:35" ht="16.5" customHeight="1">
      <c r="A23" s="1714"/>
      <c r="B23" s="1715"/>
      <c r="C23" s="541" t="s">
        <v>84</v>
      </c>
      <c r="D23" s="542"/>
      <c r="E23" s="543"/>
      <c r="F23" s="543"/>
      <c r="G23" s="544"/>
      <c r="H23" s="494"/>
      <c r="I23" s="543"/>
      <c r="J23" s="543"/>
      <c r="K23" s="542"/>
      <c r="L23" s="543"/>
      <c r="M23" s="543"/>
      <c r="N23" s="544"/>
      <c r="O23" s="494"/>
      <c r="P23" s="543"/>
      <c r="Q23" s="543"/>
      <c r="R23" s="542"/>
      <c r="S23" s="543"/>
      <c r="T23" s="543"/>
      <c r="U23" s="544"/>
      <c r="V23" s="494"/>
      <c r="W23" s="543"/>
      <c r="X23" s="543"/>
      <c r="Y23" s="511"/>
      <c r="Z23" s="512"/>
      <c r="AA23" s="512"/>
      <c r="AB23" s="512"/>
      <c r="AC23" s="512"/>
      <c r="AD23" s="512"/>
      <c r="AE23" s="545"/>
      <c r="AF23" s="529" t="s">
        <v>164</v>
      </c>
      <c r="AG23" s="538"/>
      <c r="AH23" s="538"/>
      <c r="AI23" s="539"/>
    </row>
    <row r="24" spans="1:35" ht="16.5" customHeight="1">
      <c r="A24" s="1716"/>
      <c r="B24" s="1717"/>
      <c r="C24" s="546" t="s">
        <v>88</v>
      </c>
      <c r="D24" s="547"/>
      <c r="E24" s="548"/>
      <c r="F24" s="548"/>
      <c r="G24" s="549"/>
      <c r="H24" s="548"/>
      <c r="I24" s="548"/>
      <c r="J24" s="548"/>
      <c r="K24" s="547"/>
      <c r="L24" s="548"/>
      <c r="M24" s="548"/>
      <c r="N24" s="549"/>
      <c r="O24" s="548"/>
      <c r="P24" s="548"/>
      <c r="Q24" s="548"/>
      <c r="R24" s="547"/>
      <c r="S24" s="548"/>
      <c r="T24" s="548"/>
      <c r="U24" s="549"/>
      <c r="V24" s="548"/>
      <c r="W24" s="548"/>
      <c r="X24" s="548"/>
      <c r="Y24" s="547"/>
      <c r="Z24" s="548"/>
      <c r="AA24" s="548"/>
      <c r="AB24" s="550"/>
      <c r="AC24" s="548"/>
      <c r="AD24" s="548"/>
      <c r="AE24" s="551"/>
      <c r="AF24" s="552" t="s">
        <v>219</v>
      </c>
      <c r="AG24" s="553"/>
      <c r="AH24" s="553"/>
      <c r="AI24" s="554"/>
    </row>
    <row r="25" spans="1:35" ht="16.5" customHeight="1">
      <c r="A25" s="555" t="s">
        <v>19</v>
      </c>
      <c r="B25" s="555"/>
      <c r="C25" s="555"/>
      <c r="D25" s="556"/>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8"/>
      <c r="AG25" s="557"/>
      <c r="AH25" s="557"/>
      <c r="AI25" s="557"/>
    </row>
    <row r="26" spans="1:35" ht="16.5" customHeight="1">
      <c r="A26" s="555" t="s">
        <v>18</v>
      </c>
      <c r="B26" s="460"/>
      <c r="C26" s="460"/>
      <c r="D26" s="559"/>
      <c r="E26" s="559"/>
      <c r="F26" s="559"/>
      <c r="G26" s="559"/>
      <c r="H26" s="559"/>
      <c r="I26" s="559"/>
      <c r="J26" s="559"/>
      <c r="K26" s="559"/>
      <c r="L26" s="559"/>
      <c r="M26" s="559"/>
      <c r="N26" s="559"/>
      <c r="O26" s="559"/>
      <c r="P26" s="559"/>
      <c r="Q26" s="559"/>
      <c r="R26" s="559"/>
      <c r="S26" s="460"/>
      <c r="T26" s="460"/>
      <c r="U26" s="460"/>
      <c r="V26" s="460"/>
      <c r="W26" s="460"/>
      <c r="X26" s="460"/>
      <c r="Y26" s="460"/>
      <c r="Z26" s="460"/>
      <c r="AA26" s="460"/>
      <c r="AB26" s="460"/>
      <c r="AC26" s="460"/>
      <c r="AD26" s="460"/>
      <c r="AE26" s="460"/>
      <c r="AF26" s="460"/>
      <c r="AG26" s="460"/>
      <c r="AH26" s="460"/>
      <c r="AI26" s="460"/>
    </row>
    <row r="27" spans="1:35" ht="16.5" customHeight="1">
      <c r="A27" s="555" t="s">
        <v>55</v>
      </c>
      <c r="B27" s="460"/>
      <c r="C27" s="460"/>
      <c r="D27" s="559"/>
      <c r="E27" s="559"/>
      <c r="F27" s="559"/>
      <c r="G27" s="559"/>
      <c r="H27" s="559"/>
      <c r="I27" s="559"/>
      <c r="J27" s="559"/>
      <c r="K27" s="559"/>
      <c r="L27" s="559"/>
      <c r="M27" s="559"/>
      <c r="N27" s="559"/>
      <c r="O27" s="559"/>
      <c r="P27" s="559"/>
      <c r="Q27" s="559"/>
      <c r="R27" s="559"/>
      <c r="S27" s="460"/>
      <c r="T27" s="460"/>
      <c r="U27" s="460"/>
      <c r="V27" s="460"/>
      <c r="W27" s="460"/>
      <c r="X27" s="460"/>
      <c r="Y27" s="460"/>
      <c r="Z27" s="460"/>
      <c r="AA27" s="460"/>
      <c r="AB27" s="460"/>
      <c r="AC27" s="460"/>
      <c r="AD27" s="460"/>
      <c r="AE27" s="460"/>
      <c r="AF27" s="460"/>
      <c r="AG27" s="460"/>
      <c r="AH27" s="460"/>
      <c r="AI27" s="460"/>
    </row>
    <row r="28" spans="1:35" ht="16.5" customHeight="1">
      <c r="A28" s="560" t="s">
        <v>12</v>
      </c>
      <c r="B28" s="460"/>
      <c r="C28" s="460"/>
      <c r="D28" s="559"/>
      <c r="E28" s="559"/>
      <c r="F28" s="559"/>
      <c r="G28" s="559"/>
      <c r="H28" s="559"/>
      <c r="I28" s="559"/>
      <c r="J28" s="559"/>
      <c r="K28" s="559"/>
      <c r="L28" s="559"/>
      <c r="M28" s="559"/>
      <c r="N28" s="559"/>
      <c r="O28" s="559"/>
      <c r="P28" s="559"/>
      <c r="Q28" s="559"/>
      <c r="R28" s="559"/>
      <c r="S28" s="460"/>
      <c r="T28" s="460"/>
      <c r="U28" s="460"/>
      <c r="V28" s="460"/>
      <c r="W28" s="460"/>
      <c r="X28" s="460"/>
      <c r="Y28" s="460"/>
      <c r="Z28" s="460"/>
      <c r="AA28" s="460"/>
      <c r="AB28" s="460"/>
      <c r="AC28" s="460"/>
      <c r="AD28" s="460"/>
      <c r="AE28" s="460"/>
      <c r="AF28" s="460"/>
      <c r="AG28" s="460"/>
      <c r="AH28" s="460"/>
      <c r="AI28" s="460"/>
    </row>
    <row r="29" spans="1:35" ht="16.5" customHeight="1">
      <c r="A29" s="560" t="s">
        <v>13</v>
      </c>
      <c r="B29" s="555"/>
      <c r="C29" s="555"/>
      <c r="D29" s="556"/>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row>
    <row r="30" spans="1:35" ht="16.5" customHeight="1">
      <c r="A30" s="555" t="s">
        <v>14</v>
      </c>
      <c r="B30" s="555"/>
      <c r="C30" s="555"/>
      <c r="D30" s="556"/>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row>
    <row r="31" spans="1:35" ht="16.5" customHeight="1">
      <c r="A31" s="555" t="s">
        <v>17</v>
      </c>
      <c r="B31" s="555"/>
      <c r="C31" s="555"/>
      <c r="D31" s="556"/>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row>
    <row r="32" spans="1:35" ht="16.5" customHeight="1">
      <c r="A32" s="555" t="s">
        <v>20</v>
      </c>
      <c r="B32" s="555"/>
      <c r="C32" s="555"/>
      <c r="D32" s="556"/>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row>
    <row r="33" spans="1:35" ht="16.5" customHeight="1">
      <c r="A33" s="555" t="s">
        <v>97</v>
      </c>
      <c r="B33" s="555"/>
      <c r="C33" s="555"/>
      <c r="D33" s="556"/>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row>
    <row r="34" spans="1:35" ht="16.5" customHeight="1">
      <c r="A34" s="555" t="s">
        <v>77</v>
      </c>
      <c r="B34" s="555"/>
      <c r="C34" s="555"/>
      <c r="D34" s="556"/>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row>
    <row r="35" spans="1:35" ht="16.5" customHeight="1">
      <c r="A35" s="555" t="s">
        <v>21</v>
      </c>
      <c r="B35" s="555"/>
      <c r="C35" s="555"/>
      <c r="D35" s="556"/>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row>
    <row r="36" spans="1:35" ht="16.5" customHeight="1">
      <c r="A36" s="556"/>
      <c r="B36" s="556"/>
      <c r="C36" s="556"/>
      <c r="D36" s="556"/>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row>
    <row r="37" spans="1:35" ht="16.5" customHeight="1">
      <c r="A37" s="556"/>
      <c r="B37" s="556"/>
      <c r="C37" s="556"/>
      <c r="D37" s="556"/>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row>
  </sheetData>
  <sheetProtection/>
  <mergeCells count="16">
    <mergeCell ref="Y4:AE4"/>
    <mergeCell ref="A19:B24"/>
    <mergeCell ref="AI4:AI6"/>
    <mergeCell ref="A18:C18"/>
    <mergeCell ref="A4:A6"/>
    <mergeCell ref="B4:B6"/>
    <mergeCell ref="Y1:AE1"/>
    <mergeCell ref="AF1:AI1"/>
    <mergeCell ref="C4:C5"/>
    <mergeCell ref="AF2:AI2"/>
    <mergeCell ref="Y2:AE2"/>
    <mergeCell ref="L2:N2"/>
    <mergeCell ref="P2:Q2"/>
    <mergeCell ref="D4:J4"/>
    <mergeCell ref="K4:Q4"/>
    <mergeCell ref="R4:X4"/>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4.xml><?xml version="1.0" encoding="utf-8"?>
<worksheet xmlns="http://schemas.openxmlformats.org/spreadsheetml/2006/main" xmlns:r="http://schemas.openxmlformats.org/officeDocument/2006/relationships">
  <dimension ref="A1:AI37"/>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50390625" style="0" customWidth="1"/>
    <col min="3" max="3" width="12.00390625" style="0" customWidth="1"/>
    <col min="4" max="31" width="3.125" style="0" customWidth="1"/>
    <col min="32" max="34" width="7.50390625" style="0" customWidth="1"/>
  </cols>
  <sheetData>
    <row r="1" spans="1:35" ht="16.5" customHeight="1">
      <c r="A1" s="561" t="s">
        <v>477</v>
      </c>
      <c r="B1" s="562"/>
      <c r="C1" s="562"/>
      <c r="D1" s="562"/>
      <c r="E1" s="562"/>
      <c r="F1" s="562"/>
      <c r="G1" s="562"/>
      <c r="H1" s="562"/>
      <c r="I1" s="562"/>
      <c r="J1" s="562"/>
      <c r="K1" s="562"/>
      <c r="L1" s="562"/>
      <c r="M1" s="562"/>
      <c r="N1" s="562"/>
      <c r="O1" s="562"/>
      <c r="P1" s="562"/>
      <c r="Q1" s="562"/>
      <c r="R1" s="562"/>
      <c r="S1" s="562"/>
      <c r="T1" s="562"/>
      <c r="U1" s="562"/>
      <c r="V1" s="562"/>
      <c r="W1" s="562"/>
      <c r="X1" s="562"/>
      <c r="Y1" s="1706" t="s">
        <v>16</v>
      </c>
      <c r="Z1" s="1707"/>
      <c r="AA1" s="1707"/>
      <c r="AB1" s="1707"/>
      <c r="AC1" s="1707"/>
      <c r="AD1" s="1707"/>
      <c r="AE1" s="1708"/>
      <c r="AF1" s="1706" t="s">
        <v>190</v>
      </c>
      <c r="AG1" s="1707"/>
      <c r="AH1" s="1707"/>
      <c r="AI1" s="1708"/>
    </row>
    <row r="2" spans="1:35" ht="21" customHeight="1">
      <c r="A2" s="1256" t="s">
        <v>480</v>
      </c>
      <c r="B2" s="562"/>
      <c r="C2" s="562"/>
      <c r="D2" s="562"/>
      <c r="E2" s="562"/>
      <c r="F2" s="562"/>
      <c r="G2" s="562"/>
      <c r="H2" s="562"/>
      <c r="I2" s="562"/>
      <c r="J2" s="562"/>
      <c r="K2" s="562" t="s">
        <v>481</v>
      </c>
      <c r="L2" s="1732"/>
      <c r="M2" s="1732"/>
      <c r="N2" s="1732"/>
      <c r="O2" s="562" t="s">
        <v>482</v>
      </c>
      <c r="P2" s="1732"/>
      <c r="Q2" s="1732"/>
      <c r="R2" s="562" t="s">
        <v>483</v>
      </c>
      <c r="S2" s="562"/>
      <c r="T2" s="562"/>
      <c r="U2" s="562"/>
      <c r="V2" s="562"/>
      <c r="W2" s="562"/>
      <c r="X2" s="562"/>
      <c r="Y2" s="1706" t="s">
        <v>43</v>
      </c>
      <c r="Z2" s="1707"/>
      <c r="AA2" s="1707"/>
      <c r="AB2" s="1707"/>
      <c r="AC2" s="1707"/>
      <c r="AD2" s="1707"/>
      <c r="AE2" s="1708"/>
      <c r="AF2" s="1706" t="s">
        <v>198</v>
      </c>
      <c r="AG2" s="1707"/>
      <c r="AH2" s="1707"/>
      <c r="AI2" s="1708"/>
    </row>
    <row r="3" spans="1:35" ht="19.5" customHeight="1">
      <c r="A3" s="562"/>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row>
    <row r="4" spans="1:35" ht="16.5" customHeight="1">
      <c r="A4" s="1745" t="s">
        <v>0</v>
      </c>
      <c r="B4" s="1748" t="s">
        <v>15</v>
      </c>
      <c r="C4" s="1733" t="s">
        <v>1</v>
      </c>
      <c r="D4" s="1730" t="s">
        <v>2</v>
      </c>
      <c r="E4" s="1730"/>
      <c r="F4" s="1730"/>
      <c r="G4" s="1730"/>
      <c r="H4" s="1730"/>
      <c r="I4" s="1730"/>
      <c r="J4" s="1730"/>
      <c r="K4" s="1730" t="s">
        <v>3</v>
      </c>
      <c r="L4" s="1730"/>
      <c r="M4" s="1730"/>
      <c r="N4" s="1730"/>
      <c r="O4" s="1730"/>
      <c r="P4" s="1730"/>
      <c r="Q4" s="1730"/>
      <c r="R4" s="1730" t="s">
        <v>4</v>
      </c>
      <c r="S4" s="1730"/>
      <c r="T4" s="1730"/>
      <c r="U4" s="1730"/>
      <c r="V4" s="1730"/>
      <c r="W4" s="1730"/>
      <c r="X4" s="1730"/>
      <c r="Y4" s="1730" t="s">
        <v>5</v>
      </c>
      <c r="Z4" s="1730"/>
      <c r="AA4" s="1730"/>
      <c r="AB4" s="1730"/>
      <c r="AC4" s="1730"/>
      <c r="AD4" s="1730"/>
      <c r="AE4" s="1731"/>
      <c r="AF4" s="563" t="s">
        <v>6</v>
      </c>
      <c r="AG4" s="564"/>
      <c r="AH4" s="565"/>
      <c r="AI4" s="1739" t="s">
        <v>7</v>
      </c>
    </row>
    <row r="5" spans="1:35" ht="16.5" customHeight="1">
      <c r="A5" s="1746"/>
      <c r="B5" s="1749"/>
      <c r="C5" s="1734"/>
      <c r="D5" s="566">
        <v>1</v>
      </c>
      <c r="E5" s="567">
        <v>2</v>
      </c>
      <c r="F5" s="567">
        <v>3</v>
      </c>
      <c r="G5" s="568">
        <v>4</v>
      </c>
      <c r="H5" s="569">
        <v>5</v>
      </c>
      <c r="I5" s="567">
        <v>6</v>
      </c>
      <c r="J5" s="570">
        <v>7</v>
      </c>
      <c r="K5" s="566">
        <v>8</v>
      </c>
      <c r="L5" s="567">
        <v>9</v>
      </c>
      <c r="M5" s="567">
        <v>10</v>
      </c>
      <c r="N5" s="568">
        <v>11</v>
      </c>
      <c r="O5" s="569">
        <v>12</v>
      </c>
      <c r="P5" s="567">
        <v>13</v>
      </c>
      <c r="Q5" s="570">
        <v>14</v>
      </c>
      <c r="R5" s="566">
        <v>15</v>
      </c>
      <c r="S5" s="567">
        <v>16</v>
      </c>
      <c r="T5" s="567">
        <v>17</v>
      </c>
      <c r="U5" s="568">
        <v>18</v>
      </c>
      <c r="V5" s="569">
        <v>19</v>
      </c>
      <c r="W5" s="567">
        <v>20</v>
      </c>
      <c r="X5" s="570">
        <v>21</v>
      </c>
      <c r="Y5" s="566">
        <v>22</v>
      </c>
      <c r="Z5" s="567">
        <v>23</v>
      </c>
      <c r="AA5" s="567">
        <v>24</v>
      </c>
      <c r="AB5" s="568">
        <v>25</v>
      </c>
      <c r="AC5" s="569">
        <v>26</v>
      </c>
      <c r="AD5" s="567">
        <v>27</v>
      </c>
      <c r="AE5" s="571">
        <v>28</v>
      </c>
      <c r="AF5" s="572" t="s">
        <v>8</v>
      </c>
      <c r="AG5" s="573" t="s">
        <v>9</v>
      </c>
      <c r="AH5" s="574" t="s">
        <v>191</v>
      </c>
      <c r="AI5" s="1740"/>
    </row>
    <row r="6" spans="1:35" ht="16.5" customHeight="1">
      <c r="A6" s="1747"/>
      <c r="B6" s="1750"/>
      <c r="C6" s="575" t="s">
        <v>159</v>
      </c>
      <c r="D6" s="576" t="s">
        <v>128</v>
      </c>
      <c r="E6" s="577" t="s">
        <v>129</v>
      </c>
      <c r="F6" s="577" t="s">
        <v>130</v>
      </c>
      <c r="G6" s="577" t="s">
        <v>124</v>
      </c>
      <c r="H6" s="577" t="s">
        <v>125</v>
      </c>
      <c r="I6" s="577" t="s">
        <v>126</v>
      </c>
      <c r="J6" s="578" t="s">
        <v>127</v>
      </c>
      <c r="K6" s="576" t="s">
        <v>128</v>
      </c>
      <c r="L6" s="577" t="s">
        <v>129</v>
      </c>
      <c r="M6" s="577" t="s">
        <v>130</v>
      </c>
      <c r="N6" s="577" t="s">
        <v>124</v>
      </c>
      <c r="O6" s="577" t="s">
        <v>125</v>
      </c>
      <c r="P6" s="577" t="s">
        <v>126</v>
      </c>
      <c r="Q6" s="578" t="s">
        <v>127</v>
      </c>
      <c r="R6" s="576" t="s">
        <v>128</v>
      </c>
      <c r="S6" s="577" t="s">
        <v>129</v>
      </c>
      <c r="T6" s="577" t="s">
        <v>130</v>
      </c>
      <c r="U6" s="577" t="s">
        <v>124</v>
      </c>
      <c r="V6" s="577" t="s">
        <v>125</v>
      </c>
      <c r="W6" s="577" t="s">
        <v>126</v>
      </c>
      <c r="X6" s="578" t="s">
        <v>127</v>
      </c>
      <c r="Y6" s="576" t="s">
        <v>128</v>
      </c>
      <c r="Z6" s="577" t="s">
        <v>129</v>
      </c>
      <c r="AA6" s="577" t="s">
        <v>130</v>
      </c>
      <c r="AB6" s="577" t="s">
        <v>124</v>
      </c>
      <c r="AC6" s="577" t="s">
        <v>125</v>
      </c>
      <c r="AD6" s="577" t="s">
        <v>126</v>
      </c>
      <c r="AE6" s="579" t="s">
        <v>127</v>
      </c>
      <c r="AF6" s="580" t="s">
        <v>10</v>
      </c>
      <c r="AG6" s="581" t="s">
        <v>6</v>
      </c>
      <c r="AH6" s="582" t="s">
        <v>192</v>
      </c>
      <c r="AI6" s="1741"/>
    </row>
    <row r="7" spans="1:35" ht="18.75" customHeight="1">
      <c r="A7" s="583" t="s">
        <v>199</v>
      </c>
      <c r="B7" s="584"/>
      <c r="C7" s="585"/>
      <c r="D7" s="586"/>
      <c r="E7" s="587"/>
      <c r="F7" s="587"/>
      <c r="G7" s="587"/>
      <c r="H7" s="587"/>
      <c r="I7" s="587"/>
      <c r="J7" s="588"/>
      <c r="K7" s="586"/>
      <c r="L7" s="587"/>
      <c r="M7" s="587"/>
      <c r="N7" s="587"/>
      <c r="O7" s="587"/>
      <c r="P7" s="587"/>
      <c r="Q7" s="588"/>
      <c r="R7" s="586"/>
      <c r="S7" s="587"/>
      <c r="T7" s="587"/>
      <c r="U7" s="587"/>
      <c r="V7" s="587"/>
      <c r="W7" s="587"/>
      <c r="X7" s="588"/>
      <c r="Y7" s="586"/>
      <c r="Z7" s="587"/>
      <c r="AA7" s="587"/>
      <c r="AB7" s="587"/>
      <c r="AC7" s="587"/>
      <c r="AD7" s="587"/>
      <c r="AE7" s="588"/>
      <c r="AF7" s="589"/>
      <c r="AG7" s="590"/>
      <c r="AH7" s="591"/>
      <c r="AI7" s="592"/>
    </row>
    <row r="8" spans="1:35" ht="18.75" customHeight="1" thickBot="1">
      <c r="A8" s="1404" t="s">
        <v>200</v>
      </c>
      <c r="B8" s="1405" t="s">
        <v>201</v>
      </c>
      <c r="C8" s="1406" t="s">
        <v>202</v>
      </c>
      <c r="D8" s="1407" t="s">
        <v>220</v>
      </c>
      <c r="E8" s="1408" t="s">
        <v>220</v>
      </c>
      <c r="F8" s="1408" t="s">
        <v>221</v>
      </c>
      <c r="G8" s="1408"/>
      <c r="H8" s="1408" t="s">
        <v>220</v>
      </c>
      <c r="I8" s="1408" t="s">
        <v>220</v>
      </c>
      <c r="J8" s="1409" t="s">
        <v>220</v>
      </c>
      <c r="K8" s="1407" t="s">
        <v>220</v>
      </c>
      <c r="L8" s="1408" t="s">
        <v>220</v>
      </c>
      <c r="M8" s="1408" t="s">
        <v>221</v>
      </c>
      <c r="N8" s="1408"/>
      <c r="O8" s="1408" t="s">
        <v>220</v>
      </c>
      <c r="P8" s="1408" t="s">
        <v>220</v>
      </c>
      <c r="Q8" s="1409" t="s">
        <v>220</v>
      </c>
      <c r="R8" s="1407" t="s">
        <v>220</v>
      </c>
      <c r="S8" s="1408" t="s">
        <v>220</v>
      </c>
      <c r="T8" s="1408" t="s">
        <v>221</v>
      </c>
      <c r="U8" s="1408"/>
      <c r="V8" s="1408" t="s">
        <v>220</v>
      </c>
      <c r="W8" s="1408" t="s">
        <v>220</v>
      </c>
      <c r="X8" s="1409" t="s">
        <v>220</v>
      </c>
      <c r="Y8" s="1407" t="s">
        <v>220</v>
      </c>
      <c r="Z8" s="1408" t="s">
        <v>220</v>
      </c>
      <c r="AA8" s="1408" t="s">
        <v>221</v>
      </c>
      <c r="AB8" s="1408"/>
      <c r="AC8" s="1408" t="s">
        <v>220</v>
      </c>
      <c r="AD8" s="1408" t="s">
        <v>220</v>
      </c>
      <c r="AE8" s="1409" t="s">
        <v>220</v>
      </c>
      <c r="AF8" s="1410">
        <v>156</v>
      </c>
      <c r="AG8" s="1411">
        <v>39</v>
      </c>
      <c r="AH8" s="1412"/>
      <c r="AI8" s="1413" t="s">
        <v>203</v>
      </c>
    </row>
    <row r="9" spans="1:35" ht="18.75" customHeight="1" thickTop="1">
      <c r="A9" s="1323" t="s">
        <v>142</v>
      </c>
      <c r="B9" s="1324" t="s">
        <v>204</v>
      </c>
      <c r="C9" s="1325" t="s">
        <v>205</v>
      </c>
      <c r="D9" s="1326" t="s">
        <v>176</v>
      </c>
      <c r="E9" s="643" t="s">
        <v>176</v>
      </c>
      <c r="F9" s="643" t="s">
        <v>206</v>
      </c>
      <c r="G9" s="643"/>
      <c r="H9" s="643" t="s">
        <v>176</v>
      </c>
      <c r="I9" s="643" t="s">
        <v>176</v>
      </c>
      <c r="J9" s="1327" t="s">
        <v>176</v>
      </c>
      <c r="K9" s="1326" t="s">
        <v>176</v>
      </c>
      <c r="L9" s="643" t="s">
        <v>176</v>
      </c>
      <c r="M9" s="643" t="s">
        <v>206</v>
      </c>
      <c r="N9" s="643"/>
      <c r="O9" s="643" t="s">
        <v>176</v>
      </c>
      <c r="P9" s="643" t="s">
        <v>176</v>
      </c>
      <c r="Q9" s="1327" t="s">
        <v>176</v>
      </c>
      <c r="R9" s="1326" t="s">
        <v>176</v>
      </c>
      <c r="S9" s="643" t="s">
        <v>176</v>
      </c>
      <c r="T9" s="643" t="s">
        <v>206</v>
      </c>
      <c r="U9" s="643"/>
      <c r="V9" s="643" t="s">
        <v>176</v>
      </c>
      <c r="W9" s="643" t="s">
        <v>176</v>
      </c>
      <c r="X9" s="1327" t="s">
        <v>176</v>
      </c>
      <c r="Y9" s="642" t="s">
        <v>176</v>
      </c>
      <c r="Z9" s="643" t="s">
        <v>176</v>
      </c>
      <c r="AA9" s="643" t="s">
        <v>206</v>
      </c>
      <c r="AB9" s="643"/>
      <c r="AC9" s="643" t="s">
        <v>176</v>
      </c>
      <c r="AD9" s="643" t="s">
        <v>176</v>
      </c>
      <c r="AE9" s="643" t="s">
        <v>176</v>
      </c>
      <c r="AF9" s="1328">
        <v>44</v>
      </c>
      <c r="AG9" s="1329">
        <v>11</v>
      </c>
      <c r="AH9" s="1330">
        <f>AG9/38.5</f>
        <v>0.2857142857142857</v>
      </c>
      <c r="AI9" s="1331" t="s">
        <v>142</v>
      </c>
    </row>
    <row r="10" spans="1:35" ht="18.75" customHeight="1">
      <c r="A10" s="602" t="s">
        <v>84</v>
      </c>
      <c r="B10" s="593" t="s">
        <v>207</v>
      </c>
      <c r="C10" s="594" t="s">
        <v>208</v>
      </c>
      <c r="D10" s="595" t="s">
        <v>209</v>
      </c>
      <c r="E10" s="596" t="s">
        <v>209</v>
      </c>
      <c r="F10" s="606" t="s">
        <v>210</v>
      </c>
      <c r="G10" s="596"/>
      <c r="H10" s="596" t="s">
        <v>209</v>
      </c>
      <c r="I10" s="596" t="s">
        <v>209</v>
      </c>
      <c r="J10" s="596" t="s">
        <v>209</v>
      </c>
      <c r="K10" s="595" t="s">
        <v>209</v>
      </c>
      <c r="L10" s="596" t="s">
        <v>209</v>
      </c>
      <c r="M10" s="606" t="s">
        <v>210</v>
      </c>
      <c r="N10" s="596"/>
      <c r="O10" s="596" t="s">
        <v>209</v>
      </c>
      <c r="P10" s="596" t="s">
        <v>209</v>
      </c>
      <c r="Q10" s="596" t="s">
        <v>209</v>
      </c>
      <c r="R10" s="595" t="s">
        <v>209</v>
      </c>
      <c r="S10" s="596" t="s">
        <v>209</v>
      </c>
      <c r="T10" s="606" t="s">
        <v>210</v>
      </c>
      <c r="U10" s="596"/>
      <c r="V10" s="596" t="s">
        <v>209</v>
      </c>
      <c r="W10" s="596" t="s">
        <v>209</v>
      </c>
      <c r="X10" s="604" t="s">
        <v>209</v>
      </c>
      <c r="Y10" s="603" t="s">
        <v>209</v>
      </c>
      <c r="Z10" s="596" t="s">
        <v>209</v>
      </c>
      <c r="AA10" s="606" t="s">
        <v>210</v>
      </c>
      <c r="AB10" s="596"/>
      <c r="AC10" s="596" t="s">
        <v>209</v>
      </c>
      <c r="AD10" s="596" t="s">
        <v>209</v>
      </c>
      <c r="AE10" s="596" t="s">
        <v>209</v>
      </c>
      <c r="AF10" s="598">
        <v>154</v>
      </c>
      <c r="AG10" s="599">
        <v>38.5</v>
      </c>
      <c r="AH10" s="605">
        <f>AG10/38.5</f>
        <v>1</v>
      </c>
      <c r="AI10" s="601" t="s">
        <v>87</v>
      </c>
    </row>
    <row r="11" spans="1:35" ht="18.75" customHeight="1">
      <c r="A11" s="602" t="s">
        <v>88</v>
      </c>
      <c r="B11" s="593" t="s">
        <v>207</v>
      </c>
      <c r="C11" s="594" t="s">
        <v>211</v>
      </c>
      <c r="D11" s="595" t="s">
        <v>209</v>
      </c>
      <c r="E11" s="596" t="s">
        <v>209</v>
      </c>
      <c r="F11" s="606" t="s">
        <v>210</v>
      </c>
      <c r="G11" s="596"/>
      <c r="H11" s="596" t="s">
        <v>209</v>
      </c>
      <c r="I11" s="596" t="s">
        <v>209</v>
      </c>
      <c r="J11" s="604" t="s">
        <v>209</v>
      </c>
      <c r="K11" s="603" t="s">
        <v>209</v>
      </c>
      <c r="L11" s="596" t="s">
        <v>209</v>
      </c>
      <c r="M11" s="606" t="s">
        <v>210</v>
      </c>
      <c r="N11" s="596"/>
      <c r="O11" s="596" t="s">
        <v>209</v>
      </c>
      <c r="P11" s="596" t="s">
        <v>209</v>
      </c>
      <c r="Q11" s="604" t="s">
        <v>209</v>
      </c>
      <c r="R11" s="603" t="s">
        <v>209</v>
      </c>
      <c r="S11" s="596" t="s">
        <v>209</v>
      </c>
      <c r="T11" s="606" t="s">
        <v>210</v>
      </c>
      <c r="U11" s="596"/>
      <c r="V11" s="596" t="s">
        <v>209</v>
      </c>
      <c r="W11" s="596" t="s">
        <v>209</v>
      </c>
      <c r="X11" s="604" t="s">
        <v>209</v>
      </c>
      <c r="Y11" s="603" t="s">
        <v>209</v>
      </c>
      <c r="Z11" s="596" t="s">
        <v>209</v>
      </c>
      <c r="AA11" s="606" t="s">
        <v>210</v>
      </c>
      <c r="AB11" s="596"/>
      <c r="AC11" s="596" t="s">
        <v>209</v>
      </c>
      <c r="AD11" s="596" t="s">
        <v>209</v>
      </c>
      <c r="AE11" s="596" t="s">
        <v>209</v>
      </c>
      <c r="AF11" s="598">
        <v>154</v>
      </c>
      <c r="AG11" s="599">
        <v>38.5</v>
      </c>
      <c r="AH11" s="605">
        <f>AG11/38.5</f>
        <v>1</v>
      </c>
      <c r="AI11" s="601"/>
    </row>
    <row r="12" spans="1:35" ht="18.75" customHeight="1">
      <c r="A12" s="602"/>
      <c r="B12" s="607"/>
      <c r="C12" s="594"/>
      <c r="D12" s="595"/>
      <c r="E12" s="596"/>
      <c r="F12" s="596"/>
      <c r="G12" s="596"/>
      <c r="H12" s="596"/>
      <c r="I12" s="596"/>
      <c r="J12" s="597"/>
      <c r="K12" s="595"/>
      <c r="L12" s="596"/>
      <c r="M12" s="596"/>
      <c r="N12" s="596"/>
      <c r="O12" s="596"/>
      <c r="P12" s="596"/>
      <c r="Q12" s="597"/>
      <c r="R12" s="595"/>
      <c r="S12" s="596"/>
      <c r="T12" s="596"/>
      <c r="U12" s="596"/>
      <c r="V12" s="596"/>
      <c r="W12" s="596"/>
      <c r="X12" s="597"/>
      <c r="Y12" s="595"/>
      <c r="Z12" s="596"/>
      <c r="AA12" s="596"/>
      <c r="AB12" s="596"/>
      <c r="AC12" s="596"/>
      <c r="AD12" s="596"/>
      <c r="AE12" s="597"/>
      <c r="AF12" s="598"/>
      <c r="AG12" s="599"/>
      <c r="AH12" s="600"/>
      <c r="AI12" s="601"/>
    </row>
    <row r="13" spans="1:35" ht="18.75" customHeight="1">
      <c r="A13" s="608"/>
      <c r="B13" s="593"/>
      <c r="C13" s="594"/>
      <c r="D13" s="595"/>
      <c r="E13" s="596"/>
      <c r="F13" s="596"/>
      <c r="G13" s="596"/>
      <c r="H13" s="596"/>
      <c r="I13" s="596"/>
      <c r="J13" s="597"/>
      <c r="K13" s="595"/>
      <c r="L13" s="596"/>
      <c r="M13" s="596"/>
      <c r="N13" s="596"/>
      <c r="O13" s="596"/>
      <c r="P13" s="596"/>
      <c r="Q13" s="597"/>
      <c r="R13" s="595"/>
      <c r="S13" s="596"/>
      <c r="T13" s="596"/>
      <c r="U13" s="596"/>
      <c r="V13" s="596"/>
      <c r="W13" s="596"/>
      <c r="X13" s="597"/>
      <c r="Y13" s="595"/>
      <c r="Z13" s="596"/>
      <c r="AA13" s="596"/>
      <c r="AB13" s="596"/>
      <c r="AC13" s="596"/>
      <c r="AD13" s="596"/>
      <c r="AE13" s="597"/>
      <c r="AF13" s="598"/>
      <c r="AG13" s="599"/>
      <c r="AH13" s="600"/>
      <c r="AI13" s="601"/>
    </row>
    <row r="14" spans="1:35" ht="18.75" customHeight="1">
      <c r="A14" s="602"/>
      <c r="B14" s="593"/>
      <c r="C14" s="594"/>
      <c r="D14" s="603"/>
      <c r="E14" s="596"/>
      <c r="F14" s="596"/>
      <c r="G14" s="596"/>
      <c r="H14" s="596"/>
      <c r="I14" s="596"/>
      <c r="J14" s="604"/>
      <c r="K14" s="595"/>
      <c r="L14" s="596"/>
      <c r="M14" s="596"/>
      <c r="N14" s="596"/>
      <c r="O14" s="596"/>
      <c r="P14" s="596"/>
      <c r="Q14" s="597"/>
      <c r="R14" s="595"/>
      <c r="S14" s="596"/>
      <c r="T14" s="596"/>
      <c r="U14" s="596"/>
      <c r="V14" s="596"/>
      <c r="W14" s="596"/>
      <c r="X14" s="597"/>
      <c r="Y14" s="595"/>
      <c r="Z14" s="596"/>
      <c r="AA14" s="596"/>
      <c r="AB14" s="596"/>
      <c r="AC14" s="596"/>
      <c r="AD14" s="596"/>
      <c r="AE14" s="597"/>
      <c r="AF14" s="598"/>
      <c r="AG14" s="599"/>
      <c r="AH14" s="600"/>
      <c r="AI14" s="601"/>
    </row>
    <row r="15" spans="1:35" ht="18.75" customHeight="1">
      <c r="A15" s="602"/>
      <c r="B15" s="593"/>
      <c r="C15" s="594"/>
      <c r="D15" s="595"/>
      <c r="E15" s="596"/>
      <c r="F15" s="606"/>
      <c r="G15" s="596"/>
      <c r="H15" s="596"/>
      <c r="I15" s="596"/>
      <c r="J15" s="596"/>
      <c r="K15" s="595"/>
      <c r="L15" s="596"/>
      <c r="M15" s="606"/>
      <c r="N15" s="596"/>
      <c r="O15" s="596"/>
      <c r="P15" s="596"/>
      <c r="Q15" s="597"/>
      <c r="R15" s="595"/>
      <c r="S15" s="596"/>
      <c r="T15" s="606"/>
      <c r="U15" s="596"/>
      <c r="V15" s="596"/>
      <c r="W15" s="596"/>
      <c r="X15" s="597"/>
      <c r="Y15" s="595"/>
      <c r="Z15" s="596"/>
      <c r="AA15" s="606"/>
      <c r="AB15" s="596"/>
      <c r="AC15" s="596"/>
      <c r="AD15" s="596"/>
      <c r="AE15" s="597"/>
      <c r="AF15" s="598"/>
      <c r="AG15" s="599"/>
      <c r="AH15" s="600"/>
      <c r="AI15" s="601"/>
    </row>
    <row r="16" spans="1:35" ht="18.75" customHeight="1">
      <c r="A16" s="602"/>
      <c r="B16" s="593"/>
      <c r="C16" s="594"/>
      <c r="D16" s="595"/>
      <c r="E16" s="596"/>
      <c r="F16" s="606"/>
      <c r="G16" s="596"/>
      <c r="H16" s="596"/>
      <c r="I16" s="596"/>
      <c r="J16" s="596"/>
      <c r="K16" s="595"/>
      <c r="L16" s="596"/>
      <c r="M16" s="606"/>
      <c r="N16" s="596"/>
      <c r="O16" s="596"/>
      <c r="P16" s="596"/>
      <c r="Q16" s="597"/>
      <c r="R16" s="595"/>
      <c r="S16" s="596"/>
      <c r="T16" s="606"/>
      <c r="U16" s="596"/>
      <c r="V16" s="596"/>
      <c r="W16" s="596"/>
      <c r="X16" s="597"/>
      <c r="Y16" s="595"/>
      <c r="Z16" s="596"/>
      <c r="AA16" s="606"/>
      <c r="AB16" s="596"/>
      <c r="AC16" s="596"/>
      <c r="AD16" s="596"/>
      <c r="AE16" s="597"/>
      <c r="AF16" s="598"/>
      <c r="AG16" s="599"/>
      <c r="AH16" s="600"/>
      <c r="AI16" s="609"/>
    </row>
    <row r="17" spans="1:35" ht="18.75" customHeight="1" thickBot="1">
      <c r="A17" s="610"/>
      <c r="B17" s="611"/>
      <c r="C17" s="612"/>
      <c r="D17" s="613"/>
      <c r="E17" s="614"/>
      <c r="F17" s="614"/>
      <c r="G17" s="614"/>
      <c r="H17" s="614"/>
      <c r="I17" s="614"/>
      <c r="J17" s="615"/>
      <c r="K17" s="613"/>
      <c r="L17" s="614"/>
      <c r="M17" s="614"/>
      <c r="N17" s="614"/>
      <c r="O17" s="614"/>
      <c r="P17" s="614"/>
      <c r="Q17" s="615"/>
      <c r="R17" s="613"/>
      <c r="S17" s="614"/>
      <c r="T17" s="614"/>
      <c r="U17" s="614"/>
      <c r="V17" s="614"/>
      <c r="W17" s="614"/>
      <c r="X17" s="615"/>
      <c r="Y17" s="613"/>
      <c r="Z17" s="614"/>
      <c r="AA17" s="614"/>
      <c r="AB17" s="614"/>
      <c r="AC17" s="614"/>
      <c r="AD17" s="614"/>
      <c r="AE17" s="615"/>
      <c r="AF17" s="616"/>
      <c r="AG17" s="617"/>
      <c r="AH17" s="618"/>
      <c r="AI17" s="609"/>
    </row>
    <row r="18" spans="1:35" ht="18.75" customHeight="1" thickTop="1">
      <c r="A18" s="1742" t="s">
        <v>11</v>
      </c>
      <c r="B18" s="1743"/>
      <c r="C18" s="1744"/>
      <c r="D18" s="619"/>
      <c r="E18" s="620"/>
      <c r="F18" s="620"/>
      <c r="G18" s="620"/>
      <c r="H18" s="620"/>
      <c r="I18" s="620"/>
      <c r="J18" s="621"/>
      <c r="K18" s="619"/>
      <c r="L18" s="620"/>
      <c r="M18" s="620"/>
      <c r="N18" s="620"/>
      <c r="O18" s="620"/>
      <c r="P18" s="620"/>
      <c r="Q18" s="621"/>
      <c r="R18" s="619"/>
      <c r="S18" s="620"/>
      <c r="T18" s="620"/>
      <c r="U18" s="620"/>
      <c r="V18" s="620"/>
      <c r="W18" s="620"/>
      <c r="X18" s="621"/>
      <c r="Y18" s="619"/>
      <c r="Z18" s="620"/>
      <c r="AA18" s="620"/>
      <c r="AB18" s="620"/>
      <c r="AC18" s="620"/>
      <c r="AD18" s="620"/>
      <c r="AE18" s="621"/>
      <c r="AF18" s="622">
        <f>SUM(AF9:AF11)</f>
        <v>352</v>
      </c>
      <c r="AG18" s="623">
        <f>SUM(AG9:AG11)</f>
        <v>88</v>
      </c>
      <c r="AH18" s="624">
        <f>SUM(AH9:AH11)</f>
        <v>2.2857142857142856</v>
      </c>
      <c r="AI18" s="625"/>
    </row>
    <row r="19" spans="1:35" ht="16.5" customHeight="1">
      <c r="A19" s="1735" t="s">
        <v>160</v>
      </c>
      <c r="B19" s="1736"/>
      <c r="C19" s="626" t="s">
        <v>142</v>
      </c>
      <c r="D19" s="627" t="s">
        <v>212</v>
      </c>
      <c r="E19" s="628" t="s">
        <v>212</v>
      </c>
      <c r="F19" s="628" t="s">
        <v>212</v>
      </c>
      <c r="G19" s="628"/>
      <c r="H19" s="628" t="s">
        <v>212</v>
      </c>
      <c r="I19" s="628" t="s">
        <v>212</v>
      </c>
      <c r="J19" s="629" t="s">
        <v>212</v>
      </c>
      <c r="K19" s="627" t="s">
        <v>212</v>
      </c>
      <c r="L19" s="628" t="s">
        <v>212</v>
      </c>
      <c r="M19" s="628" t="s">
        <v>212</v>
      </c>
      <c r="N19" s="628"/>
      <c r="O19" s="628" t="s">
        <v>212</v>
      </c>
      <c r="P19" s="628" t="s">
        <v>212</v>
      </c>
      <c r="Q19" s="629" t="s">
        <v>212</v>
      </c>
      <c r="R19" s="627" t="s">
        <v>212</v>
      </c>
      <c r="S19" s="628" t="s">
        <v>212</v>
      </c>
      <c r="T19" s="628" t="s">
        <v>212</v>
      </c>
      <c r="U19" s="628"/>
      <c r="V19" s="628" t="s">
        <v>212</v>
      </c>
      <c r="W19" s="628" t="s">
        <v>212</v>
      </c>
      <c r="X19" s="629" t="s">
        <v>212</v>
      </c>
      <c r="Y19" s="627" t="s">
        <v>212</v>
      </c>
      <c r="Z19" s="628" t="s">
        <v>212</v>
      </c>
      <c r="AA19" s="628" t="s">
        <v>212</v>
      </c>
      <c r="AB19" s="628"/>
      <c r="AC19" s="628" t="s">
        <v>212</v>
      </c>
      <c r="AD19" s="628" t="s">
        <v>212</v>
      </c>
      <c r="AE19" s="630" t="s">
        <v>212</v>
      </c>
      <c r="AF19" s="631" t="s">
        <v>193</v>
      </c>
      <c r="AG19" s="632"/>
      <c r="AH19" s="632"/>
      <c r="AI19" s="633"/>
    </row>
    <row r="20" spans="1:35" ht="16.5" customHeight="1">
      <c r="A20" s="1735"/>
      <c r="B20" s="1736"/>
      <c r="C20" s="634" t="s">
        <v>145</v>
      </c>
      <c r="D20" s="635"/>
      <c r="E20" s="636"/>
      <c r="F20" s="636"/>
      <c r="G20" s="636"/>
      <c r="H20" s="636"/>
      <c r="I20" s="636"/>
      <c r="J20" s="637"/>
      <c r="K20" s="635"/>
      <c r="L20" s="636"/>
      <c r="M20" s="636"/>
      <c r="N20" s="636"/>
      <c r="O20" s="636"/>
      <c r="P20" s="636"/>
      <c r="Q20" s="637"/>
      <c r="R20" s="635"/>
      <c r="S20" s="636"/>
      <c r="T20" s="636"/>
      <c r="U20" s="636"/>
      <c r="V20" s="636"/>
      <c r="W20" s="636"/>
      <c r="X20" s="637"/>
      <c r="Y20" s="635"/>
      <c r="Z20" s="636"/>
      <c r="AA20" s="636"/>
      <c r="AB20" s="636"/>
      <c r="AC20" s="636"/>
      <c r="AD20" s="636"/>
      <c r="AE20" s="638"/>
      <c r="AF20" s="537" t="s">
        <v>218</v>
      </c>
      <c r="AG20" s="632"/>
      <c r="AH20" s="632"/>
      <c r="AI20" s="633"/>
    </row>
    <row r="21" spans="1:35" ht="16.5" customHeight="1">
      <c r="A21" s="1735"/>
      <c r="B21" s="1736"/>
      <c r="C21" s="634" t="s">
        <v>194</v>
      </c>
      <c r="D21" s="635"/>
      <c r="E21" s="636"/>
      <c r="F21" s="636"/>
      <c r="G21" s="636"/>
      <c r="H21" s="636"/>
      <c r="I21" s="636"/>
      <c r="J21" s="637"/>
      <c r="K21" s="635"/>
      <c r="L21" s="636"/>
      <c r="M21" s="636"/>
      <c r="N21" s="636"/>
      <c r="O21" s="636"/>
      <c r="P21" s="636"/>
      <c r="Q21" s="637"/>
      <c r="R21" s="635"/>
      <c r="S21" s="636"/>
      <c r="T21" s="636"/>
      <c r="U21" s="636"/>
      <c r="V21" s="636"/>
      <c r="W21" s="636"/>
      <c r="X21" s="637"/>
      <c r="Y21" s="635"/>
      <c r="Z21" s="636"/>
      <c r="AA21" s="636"/>
      <c r="AB21" s="636"/>
      <c r="AC21" s="636"/>
      <c r="AD21" s="636"/>
      <c r="AE21" s="638"/>
      <c r="AF21" s="631" t="s">
        <v>213</v>
      </c>
      <c r="AG21" s="639"/>
      <c r="AH21" s="639"/>
      <c r="AI21" s="640"/>
    </row>
    <row r="22" spans="1:35" ht="16.5" customHeight="1">
      <c r="A22" s="1735"/>
      <c r="B22" s="1736"/>
      <c r="C22" s="634" t="s">
        <v>196</v>
      </c>
      <c r="D22" s="635"/>
      <c r="E22" s="636"/>
      <c r="F22" s="636"/>
      <c r="G22" s="636"/>
      <c r="H22" s="636"/>
      <c r="I22" s="636"/>
      <c r="J22" s="637"/>
      <c r="K22" s="635"/>
      <c r="L22" s="636"/>
      <c r="M22" s="636"/>
      <c r="N22" s="636"/>
      <c r="O22" s="636"/>
      <c r="P22" s="636"/>
      <c r="Q22" s="637"/>
      <c r="R22" s="635"/>
      <c r="S22" s="636"/>
      <c r="T22" s="636"/>
      <c r="U22" s="636"/>
      <c r="V22" s="636"/>
      <c r="W22" s="636"/>
      <c r="X22" s="637"/>
      <c r="Y22" s="635"/>
      <c r="Z22" s="636"/>
      <c r="AA22" s="636"/>
      <c r="AB22" s="636"/>
      <c r="AC22" s="636"/>
      <c r="AD22" s="636"/>
      <c r="AE22" s="638"/>
      <c r="AF22" s="540" t="s">
        <v>214</v>
      </c>
      <c r="AG22" s="639"/>
      <c r="AH22" s="639"/>
      <c r="AI22" s="640"/>
    </row>
    <row r="23" spans="1:35" ht="16.5" customHeight="1">
      <c r="A23" s="1735"/>
      <c r="B23" s="1736"/>
      <c r="C23" s="641" t="s">
        <v>84</v>
      </c>
      <c r="D23" s="642" t="s">
        <v>215</v>
      </c>
      <c r="E23" s="643" t="s">
        <v>215</v>
      </c>
      <c r="F23" s="643" t="s">
        <v>215</v>
      </c>
      <c r="G23" s="644"/>
      <c r="H23" s="596" t="s">
        <v>215</v>
      </c>
      <c r="I23" s="643" t="s">
        <v>215</v>
      </c>
      <c r="J23" s="643" t="s">
        <v>215</v>
      </c>
      <c r="K23" s="642" t="s">
        <v>215</v>
      </c>
      <c r="L23" s="643" t="s">
        <v>215</v>
      </c>
      <c r="M23" s="643" t="s">
        <v>215</v>
      </c>
      <c r="N23" s="644"/>
      <c r="O23" s="596" t="s">
        <v>215</v>
      </c>
      <c r="P23" s="643" t="s">
        <v>215</v>
      </c>
      <c r="Q23" s="643" t="s">
        <v>215</v>
      </c>
      <c r="R23" s="642" t="s">
        <v>215</v>
      </c>
      <c r="S23" s="643" t="s">
        <v>215</v>
      </c>
      <c r="T23" s="643" t="s">
        <v>215</v>
      </c>
      <c r="U23" s="644"/>
      <c r="V23" s="596" t="s">
        <v>215</v>
      </c>
      <c r="W23" s="643" t="s">
        <v>215</v>
      </c>
      <c r="X23" s="643" t="s">
        <v>215</v>
      </c>
      <c r="Y23" s="613" t="s">
        <v>215</v>
      </c>
      <c r="Z23" s="614" t="s">
        <v>215</v>
      </c>
      <c r="AA23" s="614" t="s">
        <v>215</v>
      </c>
      <c r="AB23" s="614"/>
      <c r="AC23" s="614" t="s">
        <v>215</v>
      </c>
      <c r="AD23" s="614" t="s">
        <v>215</v>
      </c>
      <c r="AE23" s="645" t="s">
        <v>215</v>
      </c>
      <c r="AF23" s="631" t="s">
        <v>164</v>
      </c>
      <c r="AG23" s="639"/>
      <c r="AH23" s="639"/>
      <c r="AI23" s="640"/>
    </row>
    <row r="24" spans="1:35" ht="16.5" customHeight="1">
      <c r="A24" s="1737"/>
      <c r="B24" s="1738"/>
      <c r="C24" s="646" t="s">
        <v>88</v>
      </c>
      <c r="D24" s="647" t="s">
        <v>215</v>
      </c>
      <c r="E24" s="648" t="s">
        <v>215</v>
      </c>
      <c r="F24" s="648" t="s">
        <v>215</v>
      </c>
      <c r="G24" s="649"/>
      <c r="H24" s="648" t="s">
        <v>215</v>
      </c>
      <c r="I24" s="648" t="s">
        <v>215</v>
      </c>
      <c r="J24" s="648" t="s">
        <v>215</v>
      </c>
      <c r="K24" s="647" t="s">
        <v>215</v>
      </c>
      <c r="L24" s="648" t="s">
        <v>215</v>
      </c>
      <c r="M24" s="648" t="s">
        <v>215</v>
      </c>
      <c r="N24" s="649"/>
      <c r="O24" s="648" t="s">
        <v>215</v>
      </c>
      <c r="P24" s="648" t="s">
        <v>215</v>
      </c>
      <c r="Q24" s="648" t="s">
        <v>215</v>
      </c>
      <c r="R24" s="647" t="s">
        <v>215</v>
      </c>
      <c r="S24" s="648" t="s">
        <v>215</v>
      </c>
      <c r="T24" s="648" t="s">
        <v>215</v>
      </c>
      <c r="U24" s="649"/>
      <c r="V24" s="648" t="s">
        <v>215</v>
      </c>
      <c r="W24" s="648" t="s">
        <v>215</v>
      </c>
      <c r="X24" s="648" t="s">
        <v>215</v>
      </c>
      <c r="Y24" s="647" t="s">
        <v>215</v>
      </c>
      <c r="Z24" s="648" t="s">
        <v>215</v>
      </c>
      <c r="AA24" s="648" t="s">
        <v>215</v>
      </c>
      <c r="AB24" s="650"/>
      <c r="AC24" s="648" t="s">
        <v>215</v>
      </c>
      <c r="AD24" s="648" t="s">
        <v>215</v>
      </c>
      <c r="AE24" s="651" t="s">
        <v>215</v>
      </c>
      <c r="AF24" s="652" t="s">
        <v>216</v>
      </c>
      <c r="AG24" s="653"/>
      <c r="AH24" s="653"/>
      <c r="AI24" s="654"/>
    </row>
    <row r="25" spans="1:35" ht="16.5" customHeight="1">
      <c r="A25" s="655" t="s">
        <v>19</v>
      </c>
      <c r="B25" s="655"/>
      <c r="C25" s="655"/>
      <c r="D25" s="656"/>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8" t="s">
        <v>217</v>
      </c>
      <c r="AG25" s="657"/>
      <c r="AH25" s="657"/>
      <c r="AI25" s="657"/>
    </row>
    <row r="26" spans="1:35" ht="16.5" customHeight="1">
      <c r="A26" s="655" t="s">
        <v>18</v>
      </c>
      <c r="B26" s="562"/>
      <c r="C26" s="562"/>
      <c r="D26" s="659"/>
      <c r="E26" s="659"/>
      <c r="F26" s="659"/>
      <c r="G26" s="659"/>
      <c r="H26" s="659"/>
      <c r="I26" s="659"/>
      <c r="J26" s="659"/>
      <c r="K26" s="659"/>
      <c r="L26" s="659"/>
      <c r="M26" s="659"/>
      <c r="N26" s="659"/>
      <c r="O26" s="659"/>
      <c r="P26" s="659"/>
      <c r="Q26" s="659"/>
      <c r="R26" s="659"/>
      <c r="S26" s="562"/>
      <c r="T26" s="562"/>
      <c r="U26" s="562"/>
      <c r="V26" s="562"/>
      <c r="W26" s="562"/>
      <c r="X26" s="562"/>
      <c r="Y26" s="562"/>
      <c r="Z26" s="562"/>
      <c r="AA26" s="562"/>
      <c r="AB26" s="562"/>
      <c r="AC26" s="562"/>
      <c r="AD26" s="562"/>
      <c r="AE26" s="562"/>
      <c r="AF26" s="562"/>
      <c r="AG26" s="562"/>
      <c r="AH26" s="562"/>
      <c r="AI26" s="562"/>
    </row>
    <row r="27" spans="1:35" ht="16.5" customHeight="1">
      <c r="A27" s="655" t="s">
        <v>55</v>
      </c>
      <c r="B27" s="562"/>
      <c r="C27" s="562"/>
      <c r="D27" s="659"/>
      <c r="E27" s="659"/>
      <c r="F27" s="659"/>
      <c r="G27" s="659"/>
      <c r="H27" s="659"/>
      <c r="I27" s="659"/>
      <c r="J27" s="659"/>
      <c r="K27" s="659"/>
      <c r="L27" s="659"/>
      <c r="M27" s="659"/>
      <c r="N27" s="659"/>
      <c r="O27" s="659"/>
      <c r="P27" s="659"/>
      <c r="Q27" s="659"/>
      <c r="R27" s="659"/>
      <c r="S27" s="562"/>
      <c r="T27" s="562"/>
      <c r="U27" s="562"/>
      <c r="V27" s="562"/>
      <c r="W27" s="562"/>
      <c r="X27" s="562"/>
      <c r="Y27" s="562"/>
      <c r="Z27" s="562"/>
      <c r="AA27" s="562"/>
      <c r="AB27" s="562"/>
      <c r="AC27" s="562"/>
      <c r="AD27" s="562"/>
      <c r="AE27" s="562"/>
      <c r="AF27" s="562"/>
      <c r="AG27" s="562"/>
      <c r="AH27" s="562"/>
      <c r="AI27" s="562"/>
    </row>
    <row r="28" spans="1:35" ht="16.5" customHeight="1">
      <c r="A28" s="660" t="s">
        <v>12</v>
      </c>
      <c r="B28" s="562"/>
      <c r="C28" s="562"/>
      <c r="D28" s="659"/>
      <c r="E28" s="659"/>
      <c r="F28" s="659"/>
      <c r="G28" s="659"/>
      <c r="H28" s="659"/>
      <c r="I28" s="659"/>
      <c r="J28" s="659"/>
      <c r="K28" s="659"/>
      <c r="L28" s="659"/>
      <c r="M28" s="659"/>
      <c r="N28" s="659"/>
      <c r="O28" s="659"/>
      <c r="P28" s="659"/>
      <c r="Q28" s="659"/>
      <c r="R28" s="659"/>
      <c r="S28" s="562"/>
      <c r="T28" s="562"/>
      <c r="U28" s="562"/>
      <c r="V28" s="562"/>
      <c r="W28" s="562"/>
      <c r="X28" s="562"/>
      <c r="Y28" s="562"/>
      <c r="Z28" s="562"/>
      <c r="AA28" s="562"/>
      <c r="AB28" s="562"/>
      <c r="AC28" s="562"/>
      <c r="AD28" s="562"/>
      <c r="AE28" s="562"/>
      <c r="AF28" s="562"/>
      <c r="AG28" s="562"/>
      <c r="AH28" s="562"/>
      <c r="AI28" s="562"/>
    </row>
    <row r="29" spans="1:35" ht="16.5" customHeight="1">
      <c r="A29" s="660" t="s">
        <v>13</v>
      </c>
      <c r="B29" s="655"/>
      <c r="C29" s="655"/>
      <c r="D29" s="656"/>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row>
    <row r="30" spans="1:35" ht="16.5" customHeight="1">
      <c r="A30" s="655" t="s">
        <v>14</v>
      </c>
      <c r="B30" s="655"/>
      <c r="C30" s="655"/>
      <c r="D30" s="656"/>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16.5" customHeight="1">
      <c r="A31" s="655" t="s">
        <v>17</v>
      </c>
      <c r="B31" s="655"/>
      <c r="C31" s="655"/>
      <c r="D31" s="656"/>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row>
    <row r="32" spans="1:35" ht="16.5" customHeight="1">
      <c r="A32" s="655" t="s">
        <v>20</v>
      </c>
      <c r="B32" s="655"/>
      <c r="C32" s="655"/>
      <c r="D32" s="656"/>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row>
    <row r="33" spans="1:35" ht="16.5" customHeight="1">
      <c r="A33" s="655" t="s">
        <v>97</v>
      </c>
      <c r="B33" s="655"/>
      <c r="C33" s="655"/>
      <c r="D33" s="656"/>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row>
    <row r="34" spans="1:35" ht="16.5" customHeight="1">
      <c r="A34" s="655" t="s">
        <v>77</v>
      </c>
      <c r="B34" s="655"/>
      <c r="C34" s="655"/>
      <c r="D34" s="656"/>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row>
    <row r="35" spans="1:35" ht="16.5" customHeight="1">
      <c r="A35" s="655" t="s">
        <v>21</v>
      </c>
      <c r="B35" s="655"/>
      <c r="C35" s="655"/>
      <c r="D35" s="656"/>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row>
    <row r="36" spans="1:35" ht="16.5" customHeight="1">
      <c r="A36" s="656"/>
      <c r="B36" s="656"/>
      <c r="C36" s="656"/>
      <c r="D36" s="656"/>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row>
    <row r="37" spans="1:35" ht="16.5" customHeight="1">
      <c r="A37" s="656"/>
      <c r="B37" s="656"/>
      <c r="C37" s="656"/>
      <c r="D37" s="656"/>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row>
  </sheetData>
  <sheetProtection/>
  <mergeCells count="16">
    <mergeCell ref="Y1:AE1"/>
    <mergeCell ref="AF1:AI1"/>
    <mergeCell ref="C4:C5"/>
    <mergeCell ref="AF2:AI2"/>
    <mergeCell ref="Y2:AE2"/>
    <mergeCell ref="A19:B24"/>
    <mergeCell ref="AI4:AI6"/>
    <mergeCell ref="A18:C18"/>
    <mergeCell ref="A4:A6"/>
    <mergeCell ref="B4:B6"/>
    <mergeCell ref="D4:J4"/>
    <mergeCell ref="K4:Q4"/>
    <mergeCell ref="R4:X4"/>
    <mergeCell ref="Y4:AE4"/>
    <mergeCell ref="L2:N2"/>
    <mergeCell ref="P2:Q2"/>
  </mergeCells>
  <printOptions/>
  <pageMargins left="0.3937007874015748" right="0.11811023622047245" top="0.5118110236220472" bottom="0.1968503937007874" header="0.5118110236220472" footer="0.1968503937007874"/>
  <pageSetup horizontalDpi="300" verticalDpi="300" orientation="landscape" paperSize="9" scale="95" r:id="rId2"/>
  <drawing r:id="rId1"/>
</worksheet>
</file>

<file path=xl/worksheets/sheet15.xml><?xml version="1.0" encoding="utf-8"?>
<worksheet xmlns="http://schemas.openxmlformats.org/spreadsheetml/2006/main" xmlns:r="http://schemas.openxmlformats.org/officeDocument/2006/relationships">
  <dimension ref="A1:AI37"/>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2" max="34" width="8.375" style="0" bestFit="1" customWidth="1"/>
    <col min="35" max="35" width="12.25390625" style="0" customWidth="1"/>
  </cols>
  <sheetData>
    <row r="1" spans="1:35" ht="16.5" customHeight="1">
      <c r="A1" s="661" t="s">
        <v>477</v>
      </c>
      <c r="B1" s="662"/>
      <c r="C1" s="662"/>
      <c r="D1" s="662"/>
      <c r="E1" s="662"/>
      <c r="F1" s="662"/>
      <c r="G1" s="662"/>
      <c r="H1" s="662"/>
      <c r="I1" s="662"/>
      <c r="J1" s="662"/>
      <c r="K1" s="662"/>
      <c r="L1" s="662"/>
      <c r="M1" s="662"/>
      <c r="N1" s="662"/>
      <c r="O1" s="662"/>
      <c r="P1" s="662"/>
      <c r="Q1" s="662"/>
      <c r="R1" s="662"/>
      <c r="S1" s="662"/>
      <c r="T1" s="662"/>
      <c r="U1" s="662"/>
      <c r="V1" s="662"/>
      <c r="W1" s="662"/>
      <c r="X1" s="662"/>
      <c r="Y1" s="1751" t="s">
        <v>16</v>
      </c>
      <c r="Z1" s="1752"/>
      <c r="AA1" s="1752"/>
      <c r="AB1" s="1752"/>
      <c r="AC1" s="1752"/>
      <c r="AD1" s="1752"/>
      <c r="AE1" s="1753"/>
      <c r="AF1" s="1751" t="s">
        <v>222</v>
      </c>
      <c r="AG1" s="1752"/>
      <c r="AH1" s="1752"/>
      <c r="AI1" s="1753"/>
    </row>
    <row r="2" spans="1:35" ht="21" customHeight="1">
      <c r="A2" s="1255" t="s">
        <v>480</v>
      </c>
      <c r="B2" s="662"/>
      <c r="C2" s="662"/>
      <c r="D2" s="662"/>
      <c r="E2" s="662"/>
      <c r="F2" s="662"/>
      <c r="G2" s="662"/>
      <c r="H2" s="662"/>
      <c r="I2" s="662"/>
      <c r="J2" s="662"/>
      <c r="K2" s="662" t="s">
        <v>481</v>
      </c>
      <c r="L2" s="1760"/>
      <c r="M2" s="1760"/>
      <c r="N2" s="1760"/>
      <c r="O2" s="662" t="s">
        <v>482</v>
      </c>
      <c r="P2" s="1760"/>
      <c r="Q2" s="1760"/>
      <c r="R2" s="662" t="s">
        <v>483</v>
      </c>
      <c r="S2" s="662"/>
      <c r="T2" s="662"/>
      <c r="U2" s="662"/>
      <c r="V2" s="662"/>
      <c r="W2" s="662"/>
      <c r="X2" s="662"/>
      <c r="Y2" s="1751" t="s">
        <v>43</v>
      </c>
      <c r="Z2" s="1752"/>
      <c r="AA2" s="1752"/>
      <c r="AB2" s="1752"/>
      <c r="AC2" s="1752"/>
      <c r="AD2" s="1752"/>
      <c r="AE2" s="1753"/>
      <c r="AF2" s="1756"/>
      <c r="AG2" s="1757"/>
      <c r="AH2" s="1757"/>
      <c r="AI2" s="1758"/>
    </row>
    <row r="3" spans="1:35" ht="19.5" customHeight="1">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row>
    <row r="4" spans="1:35" ht="16.5" customHeight="1">
      <c r="A4" s="1768" t="s">
        <v>0</v>
      </c>
      <c r="B4" s="1771" t="s">
        <v>15</v>
      </c>
      <c r="C4" s="1754" t="s">
        <v>1</v>
      </c>
      <c r="D4" s="1759" t="s">
        <v>2</v>
      </c>
      <c r="E4" s="1759"/>
      <c r="F4" s="1759"/>
      <c r="G4" s="1759"/>
      <c r="H4" s="1759"/>
      <c r="I4" s="1759"/>
      <c r="J4" s="1759"/>
      <c r="K4" s="1759" t="s">
        <v>3</v>
      </c>
      <c r="L4" s="1759"/>
      <c r="M4" s="1759"/>
      <c r="N4" s="1759"/>
      <c r="O4" s="1759"/>
      <c r="P4" s="1759"/>
      <c r="Q4" s="1759"/>
      <c r="R4" s="1759" t="s">
        <v>4</v>
      </c>
      <c r="S4" s="1759"/>
      <c r="T4" s="1759"/>
      <c r="U4" s="1759"/>
      <c r="V4" s="1759"/>
      <c r="W4" s="1759"/>
      <c r="X4" s="1759"/>
      <c r="Y4" s="1759" t="s">
        <v>5</v>
      </c>
      <c r="Z4" s="1759"/>
      <c r="AA4" s="1759"/>
      <c r="AB4" s="1759"/>
      <c r="AC4" s="1759"/>
      <c r="AD4" s="1759"/>
      <c r="AE4" s="1761"/>
      <c r="AF4" s="1774" t="s">
        <v>6</v>
      </c>
      <c r="AG4" s="1775"/>
      <c r="AH4" s="1776"/>
      <c r="AI4" s="1762" t="s">
        <v>7</v>
      </c>
    </row>
    <row r="5" spans="1:35" ht="16.5" customHeight="1">
      <c r="A5" s="1769"/>
      <c r="B5" s="1772"/>
      <c r="C5" s="1755"/>
      <c r="D5" s="663">
        <v>1</v>
      </c>
      <c r="E5" s="664">
        <v>2</v>
      </c>
      <c r="F5" s="664">
        <v>3</v>
      </c>
      <c r="G5" s="665">
        <v>4</v>
      </c>
      <c r="H5" s="666">
        <v>5</v>
      </c>
      <c r="I5" s="664">
        <v>6</v>
      </c>
      <c r="J5" s="667">
        <v>7</v>
      </c>
      <c r="K5" s="663">
        <v>8</v>
      </c>
      <c r="L5" s="664">
        <v>9</v>
      </c>
      <c r="M5" s="664">
        <v>10</v>
      </c>
      <c r="N5" s="665">
        <v>11</v>
      </c>
      <c r="O5" s="666">
        <v>12</v>
      </c>
      <c r="P5" s="664">
        <v>13</v>
      </c>
      <c r="Q5" s="667">
        <v>14</v>
      </c>
      <c r="R5" s="663">
        <v>15</v>
      </c>
      <c r="S5" s="664">
        <v>16</v>
      </c>
      <c r="T5" s="664">
        <v>17</v>
      </c>
      <c r="U5" s="665">
        <v>18</v>
      </c>
      <c r="V5" s="666">
        <v>19</v>
      </c>
      <c r="W5" s="664">
        <v>20</v>
      </c>
      <c r="X5" s="667">
        <v>21</v>
      </c>
      <c r="Y5" s="663">
        <v>22</v>
      </c>
      <c r="Z5" s="664">
        <v>23</v>
      </c>
      <c r="AA5" s="664">
        <v>24</v>
      </c>
      <c r="AB5" s="665">
        <v>25</v>
      </c>
      <c r="AC5" s="666">
        <v>26</v>
      </c>
      <c r="AD5" s="664">
        <v>27</v>
      </c>
      <c r="AE5" s="668">
        <v>28</v>
      </c>
      <c r="AF5" s="669" t="s">
        <v>8</v>
      </c>
      <c r="AG5" s="670" t="s">
        <v>9</v>
      </c>
      <c r="AH5" s="670" t="s">
        <v>223</v>
      </c>
      <c r="AI5" s="1763"/>
    </row>
    <row r="6" spans="1:35" ht="16.5" customHeight="1">
      <c r="A6" s="1770"/>
      <c r="B6" s="1773"/>
      <c r="C6" s="671" t="s">
        <v>159</v>
      </c>
      <c r="D6" s="672"/>
      <c r="E6" s="673"/>
      <c r="F6" s="673"/>
      <c r="G6" s="673"/>
      <c r="H6" s="673"/>
      <c r="I6" s="673"/>
      <c r="J6" s="674"/>
      <c r="K6" s="672"/>
      <c r="L6" s="673"/>
      <c r="M6" s="673"/>
      <c r="N6" s="673"/>
      <c r="O6" s="673"/>
      <c r="P6" s="673"/>
      <c r="Q6" s="674"/>
      <c r="R6" s="672"/>
      <c r="S6" s="673"/>
      <c r="T6" s="673"/>
      <c r="U6" s="673"/>
      <c r="V6" s="673"/>
      <c r="W6" s="673"/>
      <c r="X6" s="674"/>
      <c r="Y6" s="672"/>
      <c r="Z6" s="673"/>
      <c r="AA6" s="673"/>
      <c r="AB6" s="673"/>
      <c r="AC6" s="673"/>
      <c r="AD6" s="673"/>
      <c r="AE6" s="675"/>
      <c r="AF6" s="676" t="s">
        <v>10</v>
      </c>
      <c r="AG6" s="677" t="s">
        <v>6</v>
      </c>
      <c r="AH6" s="677" t="s">
        <v>224</v>
      </c>
      <c r="AI6" s="1764"/>
    </row>
    <row r="7" spans="1:35" ht="18.75" customHeight="1">
      <c r="A7" s="678"/>
      <c r="B7" s="679"/>
      <c r="C7" s="680"/>
      <c r="D7" s="681"/>
      <c r="E7" s="682"/>
      <c r="F7" s="682"/>
      <c r="G7" s="682"/>
      <c r="H7" s="682"/>
      <c r="I7" s="682"/>
      <c r="J7" s="683"/>
      <c r="K7" s="681"/>
      <c r="L7" s="682"/>
      <c r="M7" s="682"/>
      <c r="N7" s="682"/>
      <c r="O7" s="682"/>
      <c r="P7" s="682"/>
      <c r="Q7" s="683"/>
      <c r="R7" s="681"/>
      <c r="S7" s="682"/>
      <c r="T7" s="682"/>
      <c r="U7" s="682"/>
      <c r="V7" s="682"/>
      <c r="W7" s="682"/>
      <c r="X7" s="683"/>
      <c r="Y7" s="681"/>
      <c r="Z7" s="682"/>
      <c r="AA7" s="682"/>
      <c r="AB7" s="682"/>
      <c r="AC7" s="682"/>
      <c r="AD7" s="682"/>
      <c r="AE7" s="684"/>
      <c r="AF7" s="685"/>
      <c r="AG7" s="686"/>
      <c r="AH7" s="686"/>
      <c r="AI7" s="687"/>
    </row>
    <row r="8" spans="1:35" ht="18.75" customHeight="1" thickBot="1">
      <c r="A8" s="1403"/>
      <c r="B8" s="702"/>
      <c r="C8" s="703"/>
      <c r="D8" s="704"/>
      <c r="E8" s="705"/>
      <c r="F8" s="705"/>
      <c r="G8" s="705"/>
      <c r="H8" s="705"/>
      <c r="I8" s="705"/>
      <c r="J8" s="706"/>
      <c r="K8" s="704"/>
      <c r="L8" s="705"/>
      <c r="M8" s="705"/>
      <c r="N8" s="705"/>
      <c r="O8" s="705"/>
      <c r="P8" s="705"/>
      <c r="Q8" s="706"/>
      <c r="R8" s="704"/>
      <c r="S8" s="705"/>
      <c r="T8" s="705"/>
      <c r="U8" s="705"/>
      <c r="V8" s="705"/>
      <c r="W8" s="705"/>
      <c r="X8" s="706"/>
      <c r="Y8" s="704"/>
      <c r="Z8" s="705"/>
      <c r="AA8" s="705"/>
      <c r="AB8" s="705"/>
      <c r="AC8" s="705"/>
      <c r="AD8" s="705"/>
      <c r="AE8" s="707"/>
      <c r="AF8" s="708"/>
      <c r="AG8" s="709"/>
      <c r="AH8" s="709"/>
      <c r="AI8" s="710"/>
    </row>
    <row r="9" spans="1:35" ht="18.75" customHeight="1" thickTop="1">
      <c r="A9" s="1312"/>
      <c r="B9" s="1313"/>
      <c r="C9" s="1314"/>
      <c r="D9" s="1315"/>
      <c r="E9" s="1316"/>
      <c r="F9" s="1316"/>
      <c r="G9" s="1316"/>
      <c r="H9" s="1316"/>
      <c r="I9" s="1316"/>
      <c r="J9" s="1317"/>
      <c r="K9" s="1315"/>
      <c r="L9" s="1316"/>
      <c r="M9" s="1316"/>
      <c r="N9" s="1316"/>
      <c r="O9" s="1316"/>
      <c r="P9" s="1316"/>
      <c r="Q9" s="1317"/>
      <c r="R9" s="1315"/>
      <c r="S9" s="1316"/>
      <c r="T9" s="1316"/>
      <c r="U9" s="1316"/>
      <c r="V9" s="1316"/>
      <c r="W9" s="1316"/>
      <c r="X9" s="1317"/>
      <c r="Y9" s="1318"/>
      <c r="Z9" s="1316"/>
      <c r="AA9" s="1316"/>
      <c r="AB9" s="1316"/>
      <c r="AC9" s="1316"/>
      <c r="AD9" s="1316"/>
      <c r="AE9" s="1319"/>
      <c r="AF9" s="1320"/>
      <c r="AG9" s="1321"/>
      <c r="AH9" s="1321"/>
      <c r="AI9" s="1322"/>
    </row>
    <row r="10" spans="1:35" ht="18.75" customHeight="1">
      <c r="A10" s="697"/>
      <c r="B10" s="688"/>
      <c r="C10" s="689"/>
      <c r="D10" s="690"/>
      <c r="E10" s="691"/>
      <c r="F10" s="691"/>
      <c r="G10" s="691"/>
      <c r="H10" s="691"/>
      <c r="I10" s="691"/>
      <c r="J10" s="691"/>
      <c r="K10" s="690"/>
      <c r="L10" s="691"/>
      <c r="M10" s="691"/>
      <c r="N10" s="691"/>
      <c r="O10" s="691"/>
      <c r="P10" s="691"/>
      <c r="Q10" s="691"/>
      <c r="R10" s="690"/>
      <c r="S10" s="691"/>
      <c r="T10" s="691"/>
      <c r="U10" s="691"/>
      <c r="V10" s="691"/>
      <c r="W10" s="691"/>
      <c r="X10" s="699"/>
      <c r="Y10" s="698"/>
      <c r="Z10" s="691"/>
      <c r="AA10" s="691"/>
      <c r="AB10" s="691"/>
      <c r="AC10" s="691"/>
      <c r="AD10" s="691"/>
      <c r="AE10" s="700"/>
      <c r="AF10" s="694"/>
      <c r="AG10" s="695"/>
      <c r="AH10" s="695"/>
      <c r="AI10" s="696"/>
    </row>
    <row r="11" spans="1:35" ht="18.75" customHeight="1">
      <c r="A11" s="697"/>
      <c r="B11" s="688"/>
      <c r="C11" s="689"/>
      <c r="D11" s="698"/>
      <c r="E11" s="691"/>
      <c r="F11" s="691"/>
      <c r="G11" s="691"/>
      <c r="H11" s="691"/>
      <c r="I11" s="691"/>
      <c r="J11" s="699"/>
      <c r="K11" s="698"/>
      <c r="L11" s="691"/>
      <c r="M11" s="691"/>
      <c r="N11" s="691"/>
      <c r="O11" s="691"/>
      <c r="P11" s="691"/>
      <c r="Q11" s="699"/>
      <c r="R11" s="698"/>
      <c r="S11" s="691"/>
      <c r="T11" s="691"/>
      <c r="U11" s="691"/>
      <c r="V11" s="691"/>
      <c r="W11" s="691"/>
      <c r="X11" s="699"/>
      <c r="Y11" s="698"/>
      <c r="Z11" s="691"/>
      <c r="AA11" s="691"/>
      <c r="AB11" s="691"/>
      <c r="AC11" s="691"/>
      <c r="AD11" s="691"/>
      <c r="AE11" s="700"/>
      <c r="AF11" s="694"/>
      <c r="AG11" s="695"/>
      <c r="AH11" s="695"/>
      <c r="AI11" s="696"/>
    </row>
    <row r="12" spans="1:35" ht="18.75" customHeight="1">
      <c r="A12" s="697"/>
      <c r="B12" s="688"/>
      <c r="C12" s="689"/>
      <c r="D12" s="690"/>
      <c r="E12" s="691"/>
      <c r="F12" s="691"/>
      <c r="G12" s="691"/>
      <c r="H12" s="691"/>
      <c r="I12" s="691"/>
      <c r="J12" s="692"/>
      <c r="K12" s="690"/>
      <c r="L12" s="691"/>
      <c r="M12" s="691"/>
      <c r="N12" s="691"/>
      <c r="O12" s="691"/>
      <c r="P12" s="691"/>
      <c r="Q12" s="692"/>
      <c r="R12" s="690"/>
      <c r="S12" s="691"/>
      <c r="T12" s="691"/>
      <c r="U12" s="691"/>
      <c r="V12" s="691"/>
      <c r="W12" s="691"/>
      <c r="X12" s="692"/>
      <c r="Y12" s="690"/>
      <c r="Z12" s="691"/>
      <c r="AA12" s="691"/>
      <c r="AB12" s="691"/>
      <c r="AC12" s="691"/>
      <c r="AD12" s="691"/>
      <c r="AE12" s="693"/>
      <c r="AF12" s="694"/>
      <c r="AG12" s="695"/>
      <c r="AH12" s="695"/>
      <c r="AI12" s="696"/>
    </row>
    <row r="13" spans="1:35" ht="18.75" customHeight="1">
      <c r="A13" s="697"/>
      <c r="B13" s="688"/>
      <c r="C13" s="689"/>
      <c r="D13" s="690"/>
      <c r="E13" s="691"/>
      <c r="F13" s="691"/>
      <c r="G13" s="691"/>
      <c r="H13" s="691"/>
      <c r="I13" s="691"/>
      <c r="J13" s="692"/>
      <c r="K13" s="690"/>
      <c r="L13" s="691"/>
      <c r="M13" s="691"/>
      <c r="N13" s="691"/>
      <c r="O13" s="691"/>
      <c r="P13" s="691"/>
      <c r="Q13" s="692"/>
      <c r="R13" s="690"/>
      <c r="S13" s="691"/>
      <c r="T13" s="691"/>
      <c r="U13" s="691"/>
      <c r="V13" s="691"/>
      <c r="W13" s="691"/>
      <c r="X13" s="692"/>
      <c r="Y13" s="690"/>
      <c r="Z13" s="691"/>
      <c r="AA13" s="691"/>
      <c r="AB13" s="691"/>
      <c r="AC13" s="691"/>
      <c r="AD13" s="691"/>
      <c r="AE13" s="693"/>
      <c r="AF13" s="694"/>
      <c r="AG13" s="695"/>
      <c r="AH13" s="695"/>
      <c r="AI13" s="696"/>
    </row>
    <row r="14" spans="1:35" ht="18.75" customHeight="1">
      <c r="A14" s="697"/>
      <c r="B14" s="688"/>
      <c r="C14" s="689"/>
      <c r="D14" s="690"/>
      <c r="E14" s="691"/>
      <c r="F14" s="691"/>
      <c r="G14" s="691"/>
      <c r="H14" s="691"/>
      <c r="I14" s="691"/>
      <c r="J14" s="692"/>
      <c r="K14" s="690"/>
      <c r="L14" s="691"/>
      <c r="M14" s="691"/>
      <c r="N14" s="691"/>
      <c r="O14" s="691"/>
      <c r="P14" s="691"/>
      <c r="Q14" s="692"/>
      <c r="R14" s="690"/>
      <c r="S14" s="691"/>
      <c r="T14" s="691"/>
      <c r="U14" s="691"/>
      <c r="V14" s="691"/>
      <c r="W14" s="691"/>
      <c r="X14" s="692"/>
      <c r="Y14" s="690"/>
      <c r="Z14" s="691"/>
      <c r="AA14" s="691"/>
      <c r="AB14" s="691"/>
      <c r="AC14" s="691"/>
      <c r="AD14" s="691"/>
      <c r="AE14" s="693"/>
      <c r="AF14" s="694"/>
      <c r="AG14" s="695"/>
      <c r="AH14" s="695"/>
      <c r="AI14" s="696"/>
    </row>
    <row r="15" spans="1:35" ht="18.75" customHeight="1">
      <c r="A15" s="697"/>
      <c r="B15" s="688"/>
      <c r="C15" s="689"/>
      <c r="D15" s="690"/>
      <c r="E15" s="691"/>
      <c r="F15" s="691"/>
      <c r="G15" s="691"/>
      <c r="H15" s="691"/>
      <c r="I15" s="691"/>
      <c r="J15" s="692"/>
      <c r="K15" s="690"/>
      <c r="L15" s="691"/>
      <c r="M15" s="691"/>
      <c r="N15" s="691"/>
      <c r="O15" s="691"/>
      <c r="P15" s="691"/>
      <c r="Q15" s="692"/>
      <c r="R15" s="690"/>
      <c r="S15" s="691"/>
      <c r="T15" s="691"/>
      <c r="U15" s="691"/>
      <c r="V15" s="691"/>
      <c r="W15" s="691"/>
      <c r="X15" s="692"/>
      <c r="Y15" s="690"/>
      <c r="Z15" s="691"/>
      <c r="AA15" s="691"/>
      <c r="AB15" s="691"/>
      <c r="AC15" s="691"/>
      <c r="AD15" s="691"/>
      <c r="AE15" s="693"/>
      <c r="AF15" s="694"/>
      <c r="AG15" s="695"/>
      <c r="AH15" s="695"/>
      <c r="AI15" s="696"/>
    </row>
    <row r="16" spans="1:35" ht="18.75" customHeight="1">
      <c r="A16" s="697"/>
      <c r="B16" s="688"/>
      <c r="C16" s="689"/>
      <c r="D16" s="690"/>
      <c r="E16" s="691"/>
      <c r="F16" s="691"/>
      <c r="G16" s="691"/>
      <c r="H16" s="691"/>
      <c r="I16" s="691"/>
      <c r="J16" s="692"/>
      <c r="K16" s="690"/>
      <c r="L16" s="691"/>
      <c r="M16" s="691"/>
      <c r="N16" s="691"/>
      <c r="O16" s="691"/>
      <c r="P16" s="691"/>
      <c r="Q16" s="692"/>
      <c r="R16" s="690"/>
      <c r="S16" s="691"/>
      <c r="T16" s="691"/>
      <c r="U16" s="691"/>
      <c r="V16" s="691"/>
      <c r="W16" s="691"/>
      <c r="X16" s="692"/>
      <c r="Y16" s="690"/>
      <c r="Z16" s="691"/>
      <c r="AA16" s="691"/>
      <c r="AB16" s="691"/>
      <c r="AC16" s="691"/>
      <c r="AD16" s="691"/>
      <c r="AE16" s="693"/>
      <c r="AF16" s="694"/>
      <c r="AG16" s="695"/>
      <c r="AH16" s="695"/>
      <c r="AI16" s="696"/>
    </row>
    <row r="17" spans="1:35" ht="18.75" customHeight="1" thickBot="1">
      <c r="A17" s="701"/>
      <c r="B17" s="702"/>
      <c r="C17" s="703"/>
      <c r="D17" s="704"/>
      <c r="E17" s="705"/>
      <c r="F17" s="705"/>
      <c r="G17" s="705"/>
      <c r="H17" s="705"/>
      <c r="I17" s="705"/>
      <c r="J17" s="706"/>
      <c r="K17" s="704"/>
      <c r="L17" s="705"/>
      <c r="M17" s="705"/>
      <c r="N17" s="705"/>
      <c r="O17" s="705"/>
      <c r="P17" s="705"/>
      <c r="Q17" s="706"/>
      <c r="R17" s="704"/>
      <c r="S17" s="705"/>
      <c r="T17" s="705"/>
      <c r="U17" s="705"/>
      <c r="V17" s="705"/>
      <c r="W17" s="705"/>
      <c r="X17" s="706"/>
      <c r="Y17" s="704"/>
      <c r="Z17" s="705"/>
      <c r="AA17" s="705"/>
      <c r="AB17" s="705"/>
      <c r="AC17" s="705"/>
      <c r="AD17" s="705"/>
      <c r="AE17" s="707"/>
      <c r="AF17" s="708"/>
      <c r="AG17" s="709"/>
      <c r="AH17" s="709"/>
      <c r="AI17" s="710"/>
    </row>
    <row r="18" spans="1:35" ht="18.75" customHeight="1" thickTop="1">
      <c r="A18" s="1765" t="s">
        <v>11</v>
      </c>
      <c r="B18" s="1766"/>
      <c r="C18" s="1767"/>
      <c r="D18" s="711"/>
      <c r="E18" s="712"/>
      <c r="F18" s="712"/>
      <c r="G18" s="712"/>
      <c r="H18" s="712"/>
      <c r="I18" s="712"/>
      <c r="J18" s="713"/>
      <c r="K18" s="711"/>
      <c r="L18" s="712"/>
      <c r="M18" s="712"/>
      <c r="N18" s="712"/>
      <c r="O18" s="712"/>
      <c r="P18" s="712"/>
      <c r="Q18" s="713"/>
      <c r="R18" s="711"/>
      <c r="S18" s="712"/>
      <c r="T18" s="712"/>
      <c r="U18" s="712"/>
      <c r="V18" s="712"/>
      <c r="W18" s="712"/>
      <c r="X18" s="713"/>
      <c r="Y18" s="711"/>
      <c r="Z18" s="712"/>
      <c r="AA18" s="712"/>
      <c r="AB18" s="712"/>
      <c r="AC18" s="712"/>
      <c r="AD18" s="712"/>
      <c r="AE18" s="714"/>
      <c r="AF18" s="715"/>
      <c r="AG18" s="716"/>
      <c r="AH18" s="716"/>
      <c r="AI18" s="717"/>
    </row>
    <row r="19" spans="1:35" ht="16.5" customHeight="1">
      <c r="A19" s="718"/>
      <c r="B19" s="719" t="s">
        <v>225</v>
      </c>
      <c r="C19" s="720"/>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2"/>
      <c r="AG19" s="722"/>
      <c r="AH19" s="722"/>
      <c r="AI19" s="723"/>
    </row>
    <row r="20" spans="1:35" ht="16.5" customHeight="1">
      <c r="A20" s="724"/>
      <c r="B20" s="725" t="s">
        <v>226</v>
      </c>
      <c r="C20" s="726"/>
      <c r="D20" s="727"/>
      <c r="E20" s="727"/>
      <c r="F20" s="727"/>
      <c r="G20" s="727"/>
      <c r="H20" s="727"/>
      <c r="I20" s="727"/>
      <c r="J20" s="727"/>
      <c r="K20" s="727"/>
      <c r="L20" s="727"/>
      <c r="M20" s="727"/>
      <c r="N20" s="727"/>
      <c r="P20" s="727"/>
      <c r="Q20" s="727"/>
      <c r="R20" s="727"/>
      <c r="S20" s="727"/>
      <c r="T20" s="727"/>
      <c r="U20" s="727"/>
      <c r="V20" s="727"/>
      <c r="W20" s="727"/>
      <c r="X20" s="727"/>
      <c r="Y20" s="727"/>
      <c r="Z20" s="727"/>
      <c r="AA20" s="727"/>
      <c r="AB20" s="727"/>
      <c r="AC20" s="727"/>
      <c r="AD20" s="727"/>
      <c r="AE20" s="727"/>
      <c r="AF20" s="728"/>
      <c r="AG20" s="728"/>
      <c r="AH20" s="728"/>
      <c r="AI20" s="729"/>
    </row>
    <row r="21" spans="1:35" ht="16.5" customHeight="1">
      <c r="A21" s="724"/>
      <c r="B21" s="726" t="s">
        <v>227</v>
      </c>
      <c r="C21" s="726"/>
      <c r="D21" s="727"/>
      <c r="E21" s="727"/>
      <c r="F21" s="727"/>
      <c r="G21" s="727"/>
      <c r="H21" s="727"/>
      <c r="I21" s="727"/>
      <c r="J21" s="727"/>
      <c r="K21" s="727"/>
      <c r="L21" s="727"/>
      <c r="M21" s="727"/>
      <c r="N21" s="727"/>
      <c r="O21" s="726"/>
      <c r="P21" s="727"/>
      <c r="Q21" s="727"/>
      <c r="R21" s="727"/>
      <c r="S21" s="727"/>
      <c r="T21" s="727"/>
      <c r="U21" s="727"/>
      <c r="V21" s="727"/>
      <c r="W21" s="727"/>
      <c r="X21" s="727"/>
      <c r="Y21" s="727"/>
      <c r="Z21" s="727"/>
      <c r="AA21" s="727"/>
      <c r="AB21" s="727"/>
      <c r="AC21" s="727"/>
      <c r="AD21" s="727"/>
      <c r="AE21" s="727"/>
      <c r="AF21" s="728"/>
      <c r="AG21" s="728"/>
      <c r="AH21" s="728"/>
      <c r="AI21" s="729"/>
    </row>
    <row r="22" spans="1:35" ht="16.5" customHeight="1">
      <c r="A22" s="724"/>
      <c r="B22" s="726" t="s">
        <v>228</v>
      </c>
      <c r="C22" s="726"/>
      <c r="D22" s="727"/>
      <c r="E22" s="727"/>
      <c r="F22" s="727"/>
      <c r="G22" s="727"/>
      <c r="H22" s="727"/>
      <c r="I22" s="727"/>
      <c r="J22" s="727"/>
      <c r="K22" s="727"/>
      <c r="L22" s="727"/>
      <c r="M22" s="727"/>
      <c r="N22" s="727"/>
      <c r="O22" s="726" t="s">
        <v>229</v>
      </c>
      <c r="P22" s="727"/>
      <c r="Q22" s="727"/>
      <c r="R22" s="727"/>
      <c r="S22" s="727"/>
      <c r="T22" s="727"/>
      <c r="U22" s="727"/>
      <c r="V22" s="727"/>
      <c r="W22" s="727"/>
      <c r="X22" s="727"/>
      <c r="Y22" s="727"/>
      <c r="Z22" s="727"/>
      <c r="AA22" s="727"/>
      <c r="AB22" s="727"/>
      <c r="AC22" s="727"/>
      <c r="AD22" s="727"/>
      <c r="AE22" s="727"/>
      <c r="AF22" s="728"/>
      <c r="AG22" s="728"/>
      <c r="AH22" s="728"/>
      <c r="AI22" s="729"/>
    </row>
    <row r="23" spans="1:35" ht="16.5" customHeight="1">
      <c r="A23" s="724"/>
      <c r="B23" s="726" t="s">
        <v>230</v>
      </c>
      <c r="C23" s="726"/>
      <c r="D23" s="727"/>
      <c r="E23" s="727"/>
      <c r="F23" s="727"/>
      <c r="G23" s="727"/>
      <c r="H23" s="727"/>
      <c r="I23" s="727"/>
      <c r="J23" s="727"/>
      <c r="K23" s="727"/>
      <c r="L23" s="727"/>
      <c r="M23" s="727"/>
      <c r="N23" s="727"/>
      <c r="O23" s="726" t="s">
        <v>231</v>
      </c>
      <c r="P23" s="727"/>
      <c r="Q23" s="727"/>
      <c r="R23" s="727"/>
      <c r="S23" s="727"/>
      <c r="T23" s="727"/>
      <c r="U23" s="727"/>
      <c r="V23" s="727"/>
      <c r="W23" s="727"/>
      <c r="X23" s="727"/>
      <c r="Y23" s="727"/>
      <c r="Z23" s="727"/>
      <c r="AA23" s="727"/>
      <c r="AB23" s="727"/>
      <c r="AC23" s="727"/>
      <c r="AD23" s="727"/>
      <c r="AE23" s="727"/>
      <c r="AF23" s="728"/>
      <c r="AG23" s="728"/>
      <c r="AH23" s="728"/>
      <c r="AI23" s="729"/>
    </row>
    <row r="24" spans="1:35" ht="16.5" customHeight="1">
      <c r="A24" s="730"/>
      <c r="B24" s="731" t="s">
        <v>232</v>
      </c>
      <c r="C24" s="731"/>
      <c r="D24" s="732"/>
      <c r="E24" s="732"/>
      <c r="F24" s="732"/>
      <c r="G24" s="732"/>
      <c r="H24" s="732"/>
      <c r="I24" s="732"/>
      <c r="J24" s="732"/>
      <c r="K24" s="732"/>
      <c r="L24" s="732"/>
      <c r="M24" s="732"/>
      <c r="N24" s="732"/>
      <c r="O24" s="731"/>
      <c r="P24" s="732"/>
      <c r="Q24" s="732"/>
      <c r="R24" s="732"/>
      <c r="S24" s="732"/>
      <c r="T24" s="732"/>
      <c r="U24" s="732"/>
      <c r="V24" s="732"/>
      <c r="W24" s="732"/>
      <c r="X24" s="732"/>
      <c r="Y24" s="732"/>
      <c r="Z24" s="732"/>
      <c r="AA24" s="732"/>
      <c r="AB24" s="732"/>
      <c r="AC24" s="732"/>
      <c r="AD24" s="732"/>
      <c r="AE24" s="732"/>
      <c r="AF24" s="733"/>
      <c r="AG24" s="733"/>
      <c r="AH24" s="733"/>
      <c r="AI24" s="734"/>
    </row>
    <row r="25" spans="1:35" ht="16.5" customHeight="1">
      <c r="A25" s="735" t="s">
        <v>19</v>
      </c>
      <c r="B25" s="735"/>
      <c r="C25" s="735"/>
      <c r="D25" s="736"/>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row>
    <row r="26" spans="1:35" ht="16.5" customHeight="1">
      <c r="A26" s="735" t="s">
        <v>18</v>
      </c>
      <c r="B26" s="738"/>
      <c r="C26" s="738"/>
      <c r="D26" s="739"/>
      <c r="E26" s="739"/>
      <c r="F26" s="739"/>
      <c r="G26" s="739"/>
      <c r="H26" s="739"/>
      <c r="I26" s="739"/>
      <c r="J26" s="739"/>
      <c r="K26" s="739"/>
      <c r="L26" s="739"/>
      <c r="M26" s="739"/>
      <c r="N26" s="739"/>
      <c r="O26" s="739"/>
      <c r="P26" s="739"/>
      <c r="Q26" s="739"/>
      <c r="R26" s="739"/>
      <c r="S26" s="738"/>
      <c r="T26" s="738"/>
      <c r="U26" s="738"/>
      <c r="V26" s="738"/>
      <c r="W26" s="738"/>
      <c r="X26" s="738"/>
      <c r="Y26" s="738"/>
      <c r="Z26" s="738"/>
      <c r="AA26" s="738"/>
      <c r="AB26" s="738"/>
      <c r="AC26" s="738"/>
      <c r="AD26" s="738"/>
      <c r="AE26" s="738"/>
      <c r="AF26" s="738"/>
      <c r="AG26" s="738"/>
      <c r="AH26" s="738"/>
      <c r="AI26" s="738"/>
    </row>
    <row r="27" spans="1:35" ht="16.5" customHeight="1">
      <c r="A27" s="735" t="s">
        <v>55</v>
      </c>
      <c r="B27" s="738"/>
      <c r="C27" s="738"/>
      <c r="D27" s="739"/>
      <c r="E27" s="739"/>
      <c r="F27" s="739"/>
      <c r="G27" s="739"/>
      <c r="H27" s="739"/>
      <c r="I27" s="739"/>
      <c r="J27" s="739"/>
      <c r="K27" s="739"/>
      <c r="L27" s="739"/>
      <c r="M27" s="739"/>
      <c r="N27" s="739"/>
      <c r="O27" s="739"/>
      <c r="P27" s="739"/>
      <c r="Q27" s="739"/>
      <c r="R27" s="739"/>
      <c r="S27" s="738"/>
      <c r="T27" s="738"/>
      <c r="U27" s="738"/>
      <c r="V27" s="738"/>
      <c r="W27" s="738"/>
      <c r="X27" s="738"/>
      <c r="Y27" s="738"/>
      <c r="Z27" s="738"/>
      <c r="AA27" s="738"/>
      <c r="AB27" s="738"/>
      <c r="AC27" s="738"/>
      <c r="AD27" s="738"/>
      <c r="AE27" s="738"/>
      <c r="AF27" s="738"/>
      <c r="AG27" s="738"/>
      <c r="AH27" s="738"/>
      <c r="AI27" s="738"/>
    </row>
    <row r="28" spans="1:35" ht="16.5" customHeight="1">
      <c r="A28" s="740" t="s">
        <v>12</v>
      </c>
      <c r="B28" s="738"/>
      <c r="C28" s="738"/>
      <c r="D28" s="739"/>
      <c r="E28" s="739"/>
      <c r="F28" s="739"/>
      <c r="G28" s="739"/>
      <c r="H28" s="739"/>
      <c r="I28" s="739"/>
      <c r="J28" s="739"/>
      <c r="K28" s="739"/>
      <c r="L28" s="739"/>
      <c r="M28" s="739"/>
      <c r="N28" s="739"/>
      <c r="O28" s="739"/>
      <c r="P28" s="739"/>
      <c r="Q28" s="739"/>
      <c r="R28" s="739"/>
      <c r="S28" s="738"/>
      <c r="T28" s="738"/>
      <c r="U28" s="738"/>
      <c r="V28" s="738"/>
      <c r="W28" s="738"/>
      <c r="X28" s="738"/>
      <c r="Y28" s="738"/>
      <c r="Z28" s="738"/>
      <c r="AA28" s="738"/>
      <c r="AB28" s="738"/>
      <c r="AC28" s="738"/>
      <c r="AD28" s="738"/>
      <c r="AE28" s="738"/>
      <c r="AF28" s="738"/>
      <c r="AG28" s="738"/>
      <c r="AH28" s="738"/>
      <c r="AI28" s="738"/>
    </row>
    <row r="29" spans="1:35" ht="16.5" customHeight="1">
      <c r="A29" s="740" t="s">
        <v>13</v>
      </c>
      <c r="B29" s="735"/>
      <c r="C29" s="735"/>
      <c r="D29" s="736"/>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row>
    <row r="30" spans="1:35" ht="16.5" customHeight="1">
      <c r="A30" s="735" t="s">
        <v>14</v>
      </c>
      <c r="B30" s="735"/>
      <c r="C30" s="735"/>
      <c r="D30" s="736"/>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row>
    <row r="31" spans="1:35" ht="16.5" customHeight="1">
      <c r="A31" s="735" t="s">
        <v>17</v>
      </c>
      <c r="B31" s="735"/>
      <c r="C31" s="735"/>
      <c r="D31" s="736"/>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row>
    <row r="32" spans="1:35" ht="16.5" customHeight="1">
      <c r="A32" s="735" t="s">
        <v>20</v>
      </c>
      <c r="B32" s="735"/>
      <c r="C32" s="735"/>
      <c r="D32" s="736"/>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row>
    <row r="33" spans="1:35" ht="16.5" customHeight="1">
      <c r="A33" s="735" t="s">
        <v>233</v>
      </c>
      <c r="B33" s="735"/>
      <c r="C33" s="735"/>
      <c r="D33" s="736"/>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row>
    <row r="34" spans="1:35" ht="16.5" customHeight="1">
      <c r="A34" s="735" t="s">
        <v>234</v>
      </c>
      <c r="B34" s="735"/>
      <c r="C34" s="735"/>
      <c r="D34" s="736"/>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row>
    <row r="35" spans="1:35" ht="16.5" customHeight="1">
      <c r="A35" s="735"/>
      <c r="B35" s="735"/>
      <c r="C35" s="735"/>
      <c r="D35" s="736"/>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row>
    <row r="36" spans="1:35" ht="16.5" customHeight="1">
      <c r="A36" s="736"/>
      <c r="B36" s="736"/>
      <c r="C36" s="736"/>
      <c r="D36" s="736"/>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row>
    <row r="37" spans="1:35" ht="16.5" customHeight="1">
      <c r="A37" s="741"/>
      <c r="B37" s="741"/>
      <c r="C37" s="741"/>
      <c r="D37" s="741"/>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row>
  </sheetData>
  <sheetProtection/>
  <mergeCells count="16">
    <mergeCell ref="Y4:AE4"/>
    <mergeCell ref="AI4:AI6"/>
    <mergeCell ref="A18:C18"/>
    <mergeCell ref="A4:A6"/>
    <mergeCell ref="B4:B6"/>
    <mergeCell ref="AF4:AH4"/>
    <mergeCell ref="Y1:AE1"/>
    <mergeCell ref="AF1:AI1"/>
    <mergeCell ref="C4:C5"/>
    <mergeCell ref="AF2:AI2"/>
    <mergeCell ref="Y2:AE2"/>
    <mergeCell ref="D4:J4"/>
    <mergeCell ref="L2:N2"/>
    <mergeCell ref="P2:Q2"/>
    <mergeCell ref="K4:Q4"/>
    <mergeCell ref="R4:X4"/>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dimension ref="A1:AI42"/>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2" max="34" width="8.375" style="0" bestFit="1" customWidth="1"/>
    <col min="35" max="35" width="12.25390625" style="0" customWidth="1"/>
  </cols>
  <sheetData>
    <row r="1" spans="1:35" ht="16.5" customHeight="1">
      <c r="A1" s="661" t="s">
        <v>477</v>
      </c>
      <c r="B1" s="738"/>
      <c r="C1" s="738"/>
      <c r="D1" s="738"/>
      <c r="E1" s="738"/>
      <c r="F1" s="738"/>
      <c r="G1" s="738"/>
      <c r="H1" s="738"/>
      <c r="I1" s="738"/>
      <c r="J1" s="738"/>
      <c r="K1" s="738"/>
      <c r="L1" s="738"/>
      <c r="M1" s="738"/>
      <c r="N1" s="738"/>
      <c r="O1" s="738"/>
      <c r="P1" s="738"/>
      <c r="Q1" s="738"/>
      <c r="R1" s="738"/>
      <c r="S1" s="738"/>
      <c r="T1" s="738"/>
      <c r="U1" s="738"/>
      <c r="V1" s="738"/>
      <c r="W1" s="738"/>
      <c r="X1" s="738"/>
      <c r="Y1" s="1777" t="s">
        <v>16</v>
      </c>
      <c r="Z1" s="1778"/>
      <c r="AA1" s="1778"/>
      <c r="AB1" s="1778"/>
      <c r="AC1" s="1778"/>
      <c r="AD1" s="1778"/>
      <c r="AE1" s="1779"/>
      <c r="AF1" s="1777" t="s">
        <v>222</v>
      </c>
      <c r="AG1" s="1778"/>
      <c r="AH1" s="1778"/>
      <c r="AI1" s="1779"/>
    </row>
    <row r="2" spans="1:35" ht="21" customHeight="1">
      <c r="A2" s="1254" t="s">
        <v>480</v>
      </c>
      <c r="B2" s="738"/>
      <c r="C2" s="738"/>
      <c r="D2" s="738"/>
      <c r="E2" s="738"/>
      <c r="F2" s="738"/>
      <c r="G2" s="738"/>
      <c r="H2" s="738"/>
      <c r="I2" s="738"/>
      <c r="J2" s="738"/>
      <c r="K2" s="738" t="s">
        <v>481</v>
      </c>
      <c r="L2" s="1783"/>
      <c r="M2" s="1783"/>
      <c r="N2" s="1783"/>
      <c r="O2" s="738" t="s">
        <v>482</v>
      </c>
      <c r="P2" s="1783"/>
      <c r="Q2" s="1783"/>
      <c r="R2" s="738" t="s">
        <v>483</v>
      </c>
      <c r="S2" s="738"/>
      <c r="T2" s="738"/>
      <c r="U2" s="738"/>
      <c r="V2" s="738"/>
      <c r="W2" s="738"/>
      <c r="X2" s="738"/>
      <c r="Y2" s="1777" t="s">
        <v>43</v>
      </c>
      <c r="Z2" s="1778"/>
      <c r="AA2" s="1778"/>
      <c r="AB2" s="1778"/>
      <c r="AC2" s="1778"/>
      <c r="AD2" s="1778"/>
      <c r="AE2" s="1779"/>
      <c r="AF2" s="1777" t="s">
        <v>235</v>
      </c>
      <c r="AG2" s="1778"/>
      <c r="AH2" s="1778"/>
      <c r="AI2" s="1779"/>
    </row>
    <row r="3" spans="1:35" ht="19.5" customHeight="1">
      <c r="A3" s="738"/>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row>
    <row r="4" spans="1:35" ht="16.5" customHeight="1">
      <c r="A4" s="1791" t="s">
        <v>0</v>
      </c>
      <c r="B4" s="1794" t="s">
        <v>15</v>
      </c>
      <c r="C4" s="1780" t="s">
        <v>1</v>
      </c>
      <c r="D4" s="1782" t="s">
        <v>2</v>
      </c>
      <c r="E4" s="1782"/>
      <c r="F4" s="1782"/>
      <c r="G4" s="1782"/>
      <c r="H4" s="1782"/>
      <c r="I4" s="1782"/>
      <c r="J4" s="1782"/>
      <c r="K4" s="1782" t="s">
        <v>3</v>
      </c>
      <c r="L4" s="1782"/>
      <c r="M4" s="1782"/>
      <c r="N4" s="1782"/>
      <c r="O4" s="1782"/>
      <c r="P4" s="1782"/>
      <c r="Q4" s="1782"/>
      <c r="R4" s="1782" t="s">
        <v>4</v>
      </c>
      <c r="S4" s="1782"/>
      <c r="T4" s="1782"/>
      <c r="U4" s="1782"/>
      <c r="V4" s="1782"/>
      <c r="W4" s="1782"/>
      <c r="X4" s="1782"/>
      <c r="Y4" s="1782" t="s">
        <v>5</v>
      </c>
      <c r="Z4" s="1782"/>
      <c r="AA4" s="1782"/>
      <c r="AB4" s="1782"/>
      <c r="AC4" s="1782"/>
      <c r="AD4" s="1782"/>
      <c r="AE4" s="1784"/>
      <c r="AF4" s="1797" t="s">
        <v>6</v>
      </c>
      <c r="AG4" s="1798"/>
      <c r="AH4" s="1799"/>
      <c r="AI4" s="1785" t="s">
        <v>7</v>
      </c>
    </row>
    <row r="5" spans="1:35" ht="16.5" customHeight="1">
      <c r="A5" s="1792"/>
      <c r="B5" s="1795"/>
      <c r="C5" s="1781"/>
      <c r="D5" s="743">
        <v>1</v>
      </c>
      <c r="E5" s="744">
        <v>2</v>
      </c>
      <c r="F5" s="744">
        <v>3</v>
      </c>
      <c r="G5" s="745">
        <v>4</v>
      </c>
      <c r="H5" s="746">
        <v>5</v>
      </c>
      <c r="I5" s="744">
        <v>6</v>
      </c>
      <c r="J5" s="747">
        <v>7</v>
      </c>
      <c r="K5" s="743">
        <v>8</v>
      </c>
      <c r="L5" s="744">
        <v>9</v>
      </c>
      <c r="M5" s="744">
        <v>10</v>
      </c>
      <c r="N5" s="745">
        <v>11</v>
      </c>
      <c r="O5" s="746">
        <v>12</v>
      </c>
      <c r="P5" s="744">
        <v>13</v>
      </c>
      <c r="Q5" s="747">
        <v>14</v>
      </c>
      <c r="R5" s="743">
        <v>15</v>
      </c>
      <c r="S5" s="744">
        <v>16</v>
      </c>
      <c r="T5" s="744">
        <v>17</v>
      </c>
      <c r="U5" s="745">
        <v>18</v>
      </c>
      <c r="V5" s="746">
        <v>19</v>
      </c>
      <c r="W5" s="744">
        <v>20</v>
      </c>
      <c r="X5" s="747">
        <v>21</v>
      </c>
      <c r="Y5" s="743">
        <v>22</v>
      </c>
      <c r="Z5" s="744">
        <v>23</v>
      </c>
      <c r="AA5" s="744">
        <v>24</v>
      </c>
      <c r="AB5" s="745">
        <v>25</v>
      </c>
      <c r="AC5" s="746">
        <v>26</v>
      </c>
      <c r="AD5" s="744">
        <v>27</v>
      </c>
      <c r="AE5" s="748">
        <v>28</v>
      </c>
      <c r="AF5" s="749" t="s">
        <v>8</v>
      </c>
      <c r="AG5" s="750" t="s">
        <v>9</v>
      </c>
      <c r="AH5" s="750" t="s">
        <v>223</v>
      </c>
      <c r="AI5" s="1786"/>
    </row>
    <row r="6" spans="1:35" ht="16.5" customHeight="1">
      <c r="A6" s="1793"/>
      <c r="B6" s="1796"/>
      <c r="C6" s="751" t="s">
        <v>44</v>
      </c>
      <c r="D6" s="752" t="s">
        <v>128</v>
      </c>
      <c r="E6" s="753" t="s">
        <v>129</v>
      </c>
      <c r="F6" s="753" t="s">
        <v>130</v>
      </c>
      <c r="G6" s="753" t="s">
        <v>124</v>
      </c>
      <c r="H6" s="753" t="s">
        <v>125</v>
      </c>
      <c r="I6" s="753" t="s">
        <v>126</v>
      </c>
      <c r="J6" s="754" t="s">
        <v>127</v>
      </c>
      <c r="K6" s="752" t="s">
        <v>128</v>
      </c>
      <c r="L6" s="753" t="s">
        <v>129</v>
      </c>
      <c r="M6" s="753" t="s">
        <v>130</v>
      </c>
      <c r="N6" s="753" t="s">
        <v>124</v>
      </c>
      <c r="O6" s="753" t="s">
        <v>125</v>
      </c>
      <c r="P6" s="753" t="s">
        <v>126</v>
      </c>
      <c r="Q6" s="754" t="s">
        <v>127</v>
      </c>
      <c r="R6" s="752" t="s">
        <v>128</v>
      </c>
      <c r="S6" s="753" t="s">
        <v>129</v>
      </c>
      <c r="T6" s="753" t="s">
        <v>130</v>
      </c>
      <c r="U6" s="753" t="s">
        <v>124</v>
      </c>
      <c r="V6" s="753" t="s">
        <v>125</v>
      </c>
      <c r="W6" s="753" t="s">
        <v>126</v>
      </c>
      <c r="X6" s="754" t="s">
        <v>127</v>
      </c>
      <c r="Y6" s="752" t="s">
        <v>128</v>
      </c>
      <c r="Z6" s="753" t="s">
        <v>129</v>
      </c>
      <c r="AA6" s="753" t="s">
        <v>130</v>
      </c>
      <c r="AB6" s="753" t="s">
        <v>124</v>
      </c>
      <c r="AC6" s="753" t="s">
        <v>125</v>
      </c>
      <c r="AD6" s="753" t="s">
        <v>126</v>
      </c>
      <c r="AE6" s="754" t="s">
        <v>127</v>
      </c>
      <c r="AF6" s="755" t="s">
        <v>10</v>
      </c>
      <c r="AG6" s="756" t="s">
        <v>6</v>
      </c>
      <c r="AH6" s="756" t="s">
        <v>224</v>
      </c>
      <c r="AI6" s="1787"/>
    </row>
    <row r="7" spans="1:35" ht="18.75" customHeight="1">
      <c r="A7" s="757" t="s">
        <v>203</v>
      </c>
      <c r="B7" s="758" t="s">
        <v>273</v>
      </c>
      <c r="C7" s="759" t="s">
        <v>236</v>
      </c>
      <c r="D7" s="760"/>
      <c r="E7" s="761" t="s">
        <v>274</v>
      </c>
      <c r="F7" s="762"/>
      <c r="G7" s="762"/>
      <c r="H7" s="762"/>
      <c r="I7" s="761" t="s">
        <v>274</v>
      </c>
      <c r="J7" s="763"/>
      <c r="K7" s="760"/>
      <c r="L7" s="761" t="s">
        <v>274</v>
      </c>
      <c r="M7" s="762"/>
      <c r="N7" s="762"/>
      <c r="O7" s="762"/>
      <c r="P7" s="761" t="s">
        <v>274</v>
      </c>
      <c r="Q7" s="763"/>
      <c r="R7" s="760"/>
      <c r="S7" s="761" t="s">
        <v>274</v>
      </c>
      <c r="T7" s="762"/>
      <c r="U7" s="762"/>
      <c r="V7" s="762"/>
      <c r="W7" s="761" t="s">
        <v>274</v>
      </c>
      <c r="X7" s="763"/>
      <c r="Y7" s="760"/>
      <c r="Z7" s="761" t="s">
        <v>274</v>
      </c>
      <c r="AA7" s="762"/>
      <c r="AB7" s="762"/>
      <c r="AC7" s="762"/>
      <c r="AD7" s="761" t="s">
        <v>274</v>
      </c>
      <c r="AE7" s="763"/>
      <c r="AF7" s="764"/>
      <c r="AG7" s="765"/>
      <c r="AH7" s="766"/>
      <c r="AI7" s="767" t="s">
        <v>203</v>
      </c>
    </row>
    <row r="8" spans="1:35" ht="18.75" customHeight="1" thickBot="1">
      <c r="A8" s="1393" t="s">
        <v>161</v>
      </c>
      <c r="B8" s="1394" t="s">
        <v>237</v>
      </c>
      <c r="C8" s="1395" t="s">
        <v>238</v>
      </c>
      <c r="D8" s="1396" t="s">
        <v>239</v>
      </c>
      <c r="E8" s="1397" t="s">
        <v>239</v>
      </c>
      <c r="F8" s="1397"/>
      <c r="G8" s="1397"/>
      <c r="H8" s="1397" t="s">
        <v>240</v>
      </c>
      <c r="I8" s="1397" t="s">
        <v>240</v>
      </c>
      <c r="J8" s="1398" t="s">
        <v>240</v>
      </c>
      <c r="K8" s="1396" t="s">
        <v>239</v>
      </c>
      <c r="L8" s="1397" t="s">
        <v>239</v>
      </c>
      <c r="M8" s="1397"/>
      <c r="N8" s="1397"/>
      <c r="O8" s="1397" t="s">
        <v>240</v>
      </c>
      <c r="P8" s="1397" t="s">
        <v>240</v>
      </c>
      <c r="Q8" s="1398" t="s">
        <v>240</v>
      </c>
      <c r="R8" s="1396" t="s">
        <v>239</v>
      </c>
      <c r="S8" s="1397" t="s">
        <v>239</v>
      </c>
      <c r="T8" s="1397"/>
      <c r="U8" s="1397"/>
      <c r="V8" s="1397" t="s">
        <v>240</v>
      </c>
      <c r="W8" s="1397" t="s">
        <v>240</v>
      </c>
      <c r="X8" s="1398" t="s">
        <v>240</v>
      </c>
      <c r="Y8" s="1396" t="s">
        <v>239</v>
      </c>
      <c r="Z8" s="1397" t="s">
        <v>239</v>
      </c>
      <c r="AA8" s="1397"/>
      <c r="AB8" s="1397"/>
      <c r="AC8" s="1397" t="s">
        <v>240</v>
      </c>
      <c r="AD8" s="1397" t="s">
        <v>240</v>
      </c>
      <c r="AE8" s="1398" t="s">
        <v>240</v>
      </c>
      <c r="AF8" s="1399">
        <v>160</v>
      </c>
      <c r="AG8" s="1400">
        <f>AF8/4</f>
        <v>40</v>
      </c>
      <c r="AH8" s="1401">
        <f>INT(AF8/16+0.5)/10</f>
        <v>1</v>
      </c>
      <c r="AI8" s="1402" t="s">
        <v>87</v>
      </c>
    </row>
    <row r="9" spans="1:35" ht="18.75" customHeight="1" thickTop="1">
      <c r="A9" s="1302" t="s">
        <v>165</v>
      </c>
      <c r="B9" s="1303" t="s">
        <v>237</v>
      </c>
      <c r="C9" s="1304" t="s">
        <v>241</v>
      </c>
      <c r="D9" s="1305"/>
      <c r="E9" s="1306"/>
      <c r="F9" s="1306" t="s">
        <v>242</v>
      </c>
      <c r="G9" s="1306" t="s">
        <v>242</v>
      </c>
      <c r="H9" s="1306" t="s">
        <v>240</v>
      </c>
      <c r="I9" s="1306" t="s">
        <v>240</v>
      </c>
      <c r="J9" s="1307" t="s">
        <v>240</v>
      </c>
      <c r="K9" s="1305"/>
      <c r="L9" s="1306"/>
      <c r="M9" s="1306" t="s">
        <v>242</v>
      </c>
      <c r="N9" s="1306" t="s">
        <v>242</v>
      </c>
      <c r="O9" s="1306" t="s">
        <v>240</v>
      </c>
      <c r="P9" s="1306" t="s">
        <v>240</v>
      </c>
      <c r="Q9" s="1307" t="s">
        <v>240</v>
      </c>
      <c r="R9" s="1305"/>
      <c r="S9" s="1306"/>
      <c r="T9" s="1306" t="s">
        <v>242</v>
      </c>
      <c r="U9" s="1306" t="s">
        <v>242</v>
      </c>
      <c r="V9" s="1306" t="s">
        <v>240</v>
      </c>
      <c r="W9" s="1306" t="s">
        <v>240</v>
      </c>
      <c r="X9" s="1307" t="s">
        <v>240</v>
      </c>
      <c r="Y9" s="1305"/>
      <c r="Z9" s="1306"/>
      <c r="AA9" s="1306" t="s">
        <v>242</v>
      </c>
      <c r="AB9" s="1306" t="s">
        <v>242</v>
      </c>
      <c r="AC9" s="1306" t="s">
        <v>240</v>
      </c>
      <c r="AD9" s="1306" t="s">
        <v>240</v>
      </c>
      <c r="AE9" s="1307" t="s">
        <v>240</v>
      </c>
      <c r="AF9" s="1308">
        <v>160</v>
      </c>
      <c r="AG9" s="1309">
        <f aca="true" t="shared" si="0" ref="AG9:AG21">AF9/4</f>
        <v>40</v>
      </c>
      <c r="AH9" s="1310">
        <f aca="true" t="shared" si="1" ref="AH9:AH20">INT(AF9/16+0.5)/10</f>
        <v>1</v>
      </c>
      <c r="AI9" s="1311" t="s">
        <v>87</v>
      </c>
    </row>
    <row r="10" spans="1:35" ht="18.75" customHeight="1">
      <c r="A10" s="778" t="s">
        <v>243</v>
      </c>
      <c r="B10" s="779" t="s">
        <v>275</v>
      </c>
      <c r="C10" s="780" t="s">
        <v>244</v>
      </c>
      <c r="D10" s="781" t="s">
        <v>276</v>
      </c>
      <c r="E10" s="782" t="s">
        <v>276</v>
      </c>
      <c r="F10" s="782"/>
      <c r="G10" s="782"/>
      <c r="H10" s="782" t="s">
        <v>240</v>
      </c>
      <c r="I10" s="782" t="s">
        <v>240</v>
      </c>
      <c r="J10" s="783" t="s">
        <v>240</v>
      </c>
      <c r="K10" s="781" t="s">
        <v>276</v>
      </c>
      <c r="L10" s="782" t="s">
        <v>276</v>
      </c>
      <c r="M10" s="782"/>
      <c r="N10" s="782"/>
      <c r="O10" s="782" t="s">
        <v>240</v>
      </c>
      <c r="P10" s="782" t="s">
        <v>240</v>
      </c>
      <c r="Q10" s="783" t="s">
        <v>240</v>
      </c>
      <c r="R10" s="781" t="s">
        <v>276</v>
      </c>
      <c r="S10" s="782" t="s">
        <v>276</v>
      </c>
      <c r="T10" s="782"/>
      <c r="U10" s="782"/>
      <c r="V10" s="782" t="s">
        <v>240</v>
      </c>
      <c r="W10" s="782" t="s">
        <v>240</v>
      </c>
      <c r="X10" s="783" t="s">
        <v>240</v>
      </c>
      <c r="Y10" s="784" t="s">
        <v>276</v>
      </c>
      <c r="Z10" s="782" t="s">
        <v>276</v>
      </c>
      <c r="AA10" s="782"/>
      <c r="AB10" s="782"/>
      <c r="AC10" s="782" t="s">
        <v>240</v>
      </c>
      <c r="AD10" s="782" t="s">
        <v>240</v>
      </c>
      <c r="AE10" s="785" t="s">
        <v>240</v>
      </c>
      <c r="AF10" s="786" t="s">
        <v>245</v>
      </c>
      <c r="AG10" s="787"/>
      <c r="AH10" s="788"/>
      <c r="AI10" s="789" t="s">
        <v>246</v>
      </c>
    </row>
    <row r="11" spans="1:35" ht="18.75" customHeight="1">
      <c r="A11" s="757" t="s">
        <v>277</v>
      </c>
      <c r="B11" s="758"/>
      <c r="C11" s="759"/>
      <c r="D11" s="790"/>
      <c r="E11" s="762"/>
      <c r="F11" s="762"/>
      <c r="G11" s="762"/>
      <c r="H11" s="762"/>
      <c r="I11" s="762"/>
      <c r="J11" s="763"/>
      <c r="K11" s="790"/>
      <c r="L11" s="762"/>
      <c r="M11" s="762"/>
      <c r="N11" s="762"/>
      <c r="O11" s="762"/>
      <c r="P11" s="762"/>
      <c r="Q11" s="763"/>
      <c r="R11" s="790"/>
      <c r="S11" s="762"/>
      <c r="T11" s="762"/>
      <c r="U11" s="762"/>
      <c r="V11" s="762"/>
      <c r="W11" s="762"/>
      <c r="X11" s="763"/>
      <c r="Y11" s="790"/>
      <c r="Z11" s="762"/>
      <c r="AA11" s="762"/>
      <c r="AB11" s="762"/>
      <c r="AC11" s="762"/>
      <c r="AD11" s="762"/>
      <c r="AE11" s="791"/>
      <c r="AF11" s="764"/>
      <c r="AG11" s="765"/>
      <c r="AH11" s="766"/>
      <c r="AI11" s="767"/>
    </row>
    <row r="12" spans="1:35" ht="18.75" customHeight="1">
      <c r="A12" s="792" t="s">
        <v>247</v>
      </c>
      <c r="B12" s="768" t="s">
        <v>237</v>
      </c>
      <c r="C12" s="769" t="s">
        <v>248</v>
      </c>
      <c r="D12" s="770"/>
      <c r="E12" s="771" t="s">
        <v>242</v>
      </c>
      <c r="F12" s="771" t="s">
        <v>242</v>
      </c>
      <c r="G12" s="771" t="s">
        <v>242</v>
      </c>
      <c r="H12" s="793" t="s">
        <v>249</v>
      </c>
      <c r="I12" s="793" t="s">
        <v>250</v>
      </c>
      <c r="J12" s="772"/>
      <c r="K12" s="770"/>
      <c r="L12" s="771" t="s">
        <v>242</v>
      </c>
      <c r="M12" s="771" t="s">
        <v>242</v>
      </c>
      <c r="N12" s="771" t="s">
        <v>242</v>
      </c>
      <c r="O12" s="793" t="s">
        <v>249</v>
      </c>
      <c r="P12" s="793" t="s">
        <v>250</v>
      </c>
      <c r="Q12" s="772"/>
      <c r="R12" s="770"/>
      <c r="S12" s="771" t="s">
        <v>242</v>
      </c>
      <c r="T12" s="771" t="s">
        <v>242</v>
      </c>
      <c r="U12" s="771" t="s">
        <v>242</v>
      </c>
      <c r="V12" s="793" t="s">
        <v>249</v>
      </c>
      <c r="W12" s="793" t="s">
        <v>250</v>
      </c>
      <c r="X12" s="772"/>
      <c r="Y12" s="777"/>
      <c r="Z12" s="771" t="s">
        <v>242</v>
      </c>
      <c r="AA12" s="771" t="s">
        <v>242</v>
      </c>
      <c r="AB12" s="771" t="s">
        <v>242</v>
      </c>
      <c r="AC12" s="793" t="s">
        <v>249</v>
      </c>
      <c r="AD12" s="793" t="s">
        <v>250</v>
      </c>
      <c r="AE12" s="794"/>
      <c r="AF12" s="773">
        <v>160</v>
      </c>
      <c r="AG12" s="774">
        <f t="shared" si="0"/>
        <v>40</v>
      </c>
      <c r="AH12" s="775">
        <f t="shared" si="1"/>
        <v>1</v>
      </c>
      <c r="AI12" s="776" t="s">
        <v>87</v>
      </c>
    </row>
    <row r="13" spans="1:35" ht="18.75" customHeight="1">
      <c r="A13" s="795" t="s">
        <v>84</v>
      </c>
      <c r="B13" s="768" t="s">
        <v>237</v>
      </c>
      <c r="C13" s="769" t="s">
        <v>251</v>
      </c>
      <c r="D13" s="777" t="s">
        <v>240</v>
      </c>
      <c r="E13" s="771" t="s">
        <v>240</v>
      </c>
      <c r="F13" s="771" t="s">
        <v>240</v>
      </c>
      <c r="G13" s="793" t="s">
        <v>252</v>
      </c>
      <c r="H13" s="793" t="s">
        <v>253</v>
      </c>
      <c r="I13" s="771"/>
      <c r="J13" s="772"/>
      <c r="K13" s="777" t="s">
        <v>240</v>
      </c>
      <c r="L13" s="771" t="s">
        <v>240</v>
      </c>
      <c r="M13" s="771" t="s">
        <v>240</v>
      </c>
      <c r="N13" s="793" t="s">
        <v>252</v>
      </c>
      <c r="O13" s="793" t="s">
        <v>253</v>
      </c>
      <c r="P13" s="771"/>
      <c r="Q13" s="772"/>
      <c r="R13" s="777" t="s">
        <v>240</v>
      </c>
      <c r="S13" s="771" t="s">
        <v>240</v>
      </c>
      <c r="T13" s="771" t="s">
        <v>240</v>
      </c>
      <c r="U13" s="793" t="s">
        <v>252</v>
      </c>
      <c r="V13" s="793" t="s">
        <v>253</v>
      </c>
      <c r="W13" s="771"/>
      <c r="X13" s="772"/>
      <c r="Y13" s="777" t="s">
        <v>240</v>
      </c>
      <c r="Z13" s="771" t="s">
        <v>240</v>
      </c>
      <c r="AA13" s="771" t="s">
        <v>240</v>
      </c>
      <c r="AB13" s="793" t="s">
        <v>252</v>
      </c>
      <c r="AC13" s="793" t="s">
        <v>253</v>
      </c>
      <c r="AD13" s="771"/>
      <c r="AE13" s="794"/>
      <c r="AF13" s="773">
        <v>160</v>
      </c>
      <c r="AG13" s="774">
        <f t="shared" si="0"/>
        <v>40</v>
      </c>
      <c r="AH13" s="775">
        <f t="shared" si="1"/>
        <v>1</v>
      </c>
      <c r="AI13" s="776" t="s">
        <v>106</v>
      </c>
    </row>
    <row r="14" spans="1:35" ht="18.75" customHeight="1">
      <c r="A14" s="795" t="s">
        <v>88</v>
      </c>
      <c r="B14" s="768" t="s">
        <v>237</v>
      </c>
      <c r="C14" s="769" t="s">
        <v>254</v>
      </c>
      <c r="D14" s="770" t="s">
        <v>255</v>
      </c>
      <c r="E14" s="771"/>
      <c r="F14" s="793" t="s">
        <v>252</v>
      </c>
      <c r="G14" s="793" t="s">
        <v>253</v>
      </c>
      <c r="H14" s="771"/>
      <c r="I14" s="771"/>
      <c r="J14" s="772" t="s">
        <v>240</v>
      </c>
      <c r="K14" s="770" t="s">
        <v>255</v>
      </c>
      <c r="L14" s="771"/>
      <c r="M14" s="793" t="s">
        <v>252</v>
      </c>
      <c r="N14" s="793" t="s">
        <v>253</v>
      </c>
      <c r="O14" s="771"/>
      <c r="P14" s="771"/>
      <c r="Q14" s="772" t="s">
        <v>240</v>
      </c>
      <c r="R14" s="770" t="s">
        <v>255</v>
      </c>
      <c r="S14" s="771"/>
      <c r="T14" s="793" t="s">
        <v>252</v>
      </c>
      <c r="U14" s="793" t="s">
        <v>253</v>
      </c>
      <c r="V14" s="771"/>
      <c r="W14" s="771"/>
      <c r="X14" s="772" t="s">
        <v>240</v>
      </c>
      <c r="Y14" s="770" t="s">
        <v>255</v>
      </c>
      <c r="Z14" s="771"/>
      <c r="AA14" s="793" t="s">
        <v>252</v>
      </c>
      <c r="AB14" s="793" t="s">
        <v>253</v>
      </c>
      <c r="AC14" s="771"/>
      <c r="AD14" s="771"/>
      <c r="AE14" s="772" t="s">
        <v>240</v>
      </c>
      <c r="AF14" s="773">
        <v>160</v>
      </c>
      <c r="AG14" s="774">
        <f t="shared" si="0"/>
        <v>40</v>
      </c>
      <c r="AH14" s="775">
        <f t="shared" si="1"/>
        <v>1</v>
      </c>
      <c r="AI14" s="776"/>
    </row>
    <row r="15" spans="1:35" ht="18.75" customHeight="1">
      <c r="A15" s="795" t="s">
        <v>88</v>
      </c>
      <c r="B15" s="768" t="s">
        <v>52</v>
      </c>
      <c r="C15" s="769" t="s">
        <v>256</v>
      </c>
      <c r="D15" s="770" t="s">
        <v>278</v>
      </c>
      <c r="E15" s="771" t="s">
        <v>278</v>
      </c>
      <c r="F15" s="771" t="s">
        <v>278</v>
      </c>
      <c r="G15" s="771"/>
      <c r="H15" s="771"/>
      <c r="I15" s="771" t="s">
        <v>278</v>
      </c>
      <c r="J15" s="772" t="s">
        <v>278</v>
      </c>
      <c r="K15" s="770" t="s">
        <v>278</v>
      </c>
      <c r="L15" s="771" t="s">
        <v>278</v>
      </c>
      <c r="M15" s="771" t="s">
        <v>278</v>
      </c>
      <c r="N15" s="771"/>
      <c r="O15" s="771"/>
      <c r="P15" s="771" t="s">
        <v>278</v>
      </c>
      <c r="Q15" s="772" t="s">
        <v>278</v>
      </c>
      <c r="R15" s="770" t="s">
        <v>278</v>
      </c>
      <c r="S15" s="771" t="s">
        <v>278</v>
      </c>
      <c r="T15" s="771" t="s">
        <v>278</v>
      </c>
      <c r="U15" s="771"/>
      <c r="V15" s="771"/>
      <c r="W15" s="771" t="s">
        <v>278</v>
      </c>
      <c r="X15" s="772" t="s">
        <v>278</v>
      </c>
      <c r="Y15" s="770" t="s">
        <v>278</v>
      </c>
      <c r="Z15" s="771" t="s">
        <v>278</v>
      </c>
      <c r="AA15" s="771" t="s">
        <v>278</v>
      </c>
      <c r="AB15" s="771"/>
      <c r="AC15" s="771"/>
      <c r="AD15" s="771" t="s">
        <v>278</v>
      </c>
      <c r="AE15" s="772" t="s">
        <v>278</v>
      </c>
      <c r="AF15" s="773">
        <v>100</v>
      </c>
      <c r="AG15" s="774">
        <f t="shared" si="0"/>
        <v>25</v>
      </c>
      <c r="AH15" s="775">
        <f>INT(AF15/16+0.5)/10</f>
        <v>0.6</v>
      </c>
      <c r="AI15" s="776"/>
    </row>
    <row r="16" spans="1:35" ht="18.75" customHeight="1">
      <c r="A16" s="795" t="s">
        <v>88</v>
      </c>
      <c r="B16" s="768" t="s">
        <v>279</v>
      </c>
      <c r="C16" s="769" t="s">
        <v>257</v>
      </c>
      <c r="D16" s="770"/>
      <c r="E16" s="771"/>
      <c r="F16" s="771"/>
      <c r="G16" s="771"/>
      <c r="H16" s="771" t="s">
        <v>242</v>
      </c>
      <c r="I16" s="771" t="s">
        <v>242</v>
      </c>
      <c r="J16" s="772"/>
      <c r="K16" s="770"/>
      <c r="L16" s="771"/>
      <c r="M16" s="771"/>
      <c r="N16" s="771"/>
      <c r="O16" s="771" t="s">
        <v>242</v>
      </c>
      <c r="P16" s="771" t="s">
        <v>242</v>
      </c>
      <c r="Q16" s="772"/>
      <c r="R16" s="770"/>
      <c r="S16" s="771"/>
      <c r="T16" s="771"/>
      <c r="U16" s="771"/>
      <c r="V16" s="771" t="s">
        <v>242</v>
      </c>
      <c r="W16" s="771" t="s">
        <v>242</v>
      </c>
      <c r="X16" s="772"/>
      <c r="Y16" s="770"/>
      <c r="Z16" s="771"/>
      <c r="AA16" s="771"/>
      <c r="AB16" s="771"/>
      <c r="AC16" s="771" t="s">
        <v>242</v>
      </c>
      <c r="AD16" s="771" t="s">
        <v>242</v>
      </c>
      <c r="AE16" s="772"/>
      <c r="AF16" s="773" t="s">
        <v>258</v>
      </c>
      <c r="AG16" s="774"/>
      <c r="AH16" s="775"/>
      <c r="AI16" s="776"/>
    </row>
    <row r="17" spans="1:35" ht="18.75" customHeight="1">
      <c r="A17" s="796" t="s">
        <v>280</v>
      </c>
      <c r="B17" s="797"/>
      <c r="C17" s="798"/>
      <c r="D17" s="770"/>
      <c r="E17" s="771"/>
      <c r="F17" s="771"/>
      <c r="G17" s="771"/>
      <c r="H17" s="771"/>
      <c r="I17" s="771"/>
      <c r="J17" s="772"/>
      <c r="K17" s="770"/>
      <c r="L17" s="771"/>
      <c r="M17" s="771"/>
      <c r="N17" s="771"/>
      <c r="O17" s="771"/>
      <c r="P17" s="771"/>
      <c r="Q17" s="772"/>
      <c r="R17" s="770"/>
      <c r="S17" s="771"/>
      <c r="T17" s="771"/>
      <c r="U17" s="771"/>
      <c r="V17" s="771"/>
      <c r="W17" s="771"/>
      <c r="X17" s="772"/>
      <c r="Y17" s="777"/>
      <c r="Z17" s="771"/>
      <c r="AA17" s="771"/>
      <c r="AB17" s="771"/>
      <c r="AC17" s="771"/>
      <c r="AD17" s="771"/>
      <c r="AE17" s="799"/>
      <c r="AF17" s="800"/>
      <c r="AG17" s="801"/>
      <c r="AH17" s="802"/>
      <c r="AI17" s="803"/>
    </row>
    <row r="18" spans="1:35" ht="18.75" customHeight="1">
      <c r="A18" s="792" t="s">
        <v>247</v>
      </c>
      <c r="B18" s="768" t="s">
        <v>237</v>
      </c>
      <c r="C18" s="769" t="s">
        <v>259</v>
      </c>
      <c r="D18" s="770" t="s">
        <v>240</v>
      </c>
      <c r="E18" s="793" t="s">
        <v>260</v>
      </c>
      <c r="F18" s="793" t="s">
        <v>261</v>
      </c>
      <c r="G18" s="771"/>
      <c r="H18" s="771"/>
      <c r="I18" s="771" t="s">
        <v>240</v>
      </c>
      <c r="J18" s="772" t="s">
        <v>240</v>
      </c>
      <c r="K18" s="770" t="s">
        <v>240</v>
      </c>
      <c r="L18" s="793" t="s">
        <v>260</v>
      </c>
      <c r="M18" s="793" t="s">
        <v>261</v>
      </c>
      <c r="N18" s="771"/>
      <c r="O18" s="771"/>
      <c r="P18" s="771" t="s">
        <v>240</v>
      </c>
      <c r="Q18" s="772" t="s">
        <v>240</v>
      </c>
      <c r="R18" s="770" t="s">
        <v>240</v>
      </c>
      <c r="S18" s="793" t="s">
        <v>260</v>
      </c>
      <c r="T18" s="793" t="s">
        <v>261</v>
      </c>
      <c r="U18" s="771"/>
      <c r="V18" s="771"/>
      <c r="W18" s="771" t="s">
        <v>240</v>
      </c>
      <c r="X18" s="772" t="s">
        <v>240</v>
      </c>
      <c r="Y18" s="777" t="s">
        <v>240</v>
      </c>
      <c r="Z18" s="793" t="s">
        <v>260</v>
      </c>
      <c r="AA18" s="793" t="s">
        <v>261</v>
      </c>
      <c r="AB18" s="771"/>
      <c r="AC18" s="771"/>
      <c r="AD18" s="771" t="s">
        <v>240</v>
      </c>
      <c r="AE18" s="799" t="s">
        <v>240</v>
      </c>
      <c r="AF18" s="773">
        <v>160</v>
      </c>
      <c r="AG18" s="774">
        <f t="shared" si="0"/>
        <v>40</v>
      </c>
      <c r="AH18" s="775">
        <f t="shared" si="1"/>
        <v>1</v>
      </c>
      <c r="AI18" s="776" t="s">
        <v>87</v>
      </c>
    </row>
    <row r="19" spans="1:35" ht="16.5" customHeight="1">
      <c r="A19" s="795" t="s">
        <v>88</v>
      </c>
      <c r="B19" s="768" t="s">
        <v>237</v>
      </c>
      <c r="C19" s="769" t="s">
        <v>262</v>
      </c>
      <c r="D19" s="804" t="s">
        <v>252</v>
      </c>
      <c r="E19" s="793" t="s">
        <v>253</v>
      </c>
      <c r="F19" s="771"/>
      <c r="G19" s="771"/>
      <c r="H19" s="771" t="s">
        <v>240</v>
      </c>
      <c r="I19" s="771" t="s">
        <v>240</v>
      </c>
      <c r="J19" s="772" t="s">
        <v>240</v>
      </c>
      <c r="K19" s="804" t="s">
        <v>252</v>
      </c>
      <c r="L19" s="793" t="s">
        <v>253</v>
      </c>
      <c r="M19" s="771"/>
      <c r="N19" s="771"/>
      <c r="O19" s="771" t="s">
        <v>240</v>
      </c>
      <c r="P19" s="771" t="s">
        <v>240</v>
      </c>
      <c r="Q19" s="772" t="s">
        <v>240</v>
      </c>
      <c r="R19" s="804" t="s">
        <v>252</v>
      </c>
      <c r="S19" s="793" t="s">
        <v>253</v>
      </c>
      <c r="T19" s="771"/>
      <c r="U19" s="771"/>
      <c r="V19" s="771" t="s">
        <v>240</v>
      </c>
      <c r="W19" s="771" t="s">
        <v>240</v>
      </c>
      <c r="X19" s="772" t="s">
        <v>240</v>
      </c>
      <c r="Y19" s="805" t="s">
        <v>252</v>
      </c>
      <c r="Z19" s="793" t="s">
        <v>253</v>
      </c>
      <c r="AA19" s="771"/>
      <c r="AB19" s="771"/>
      <c r="AC19" s="771" t="s">
        <v>240</v>
      </c>
      <c r="AD19" s="771" t="s">
        <v>240</v>
      </c>
      <c r="AE19" s="799" t="s">
        <v>240</v>
      </c>
      <c r="AF19" s="773">
        <v>160</v>
      </c>
      <c r="AG19" s="774">
        <f t="shared" si="0"/>
        <v>40</v>
      </c>
      <c r="AH19" s="775">
        <f t="shared" si="1"/>
        <v>1</v>
      </c>
      <c r="AI19" s="776" t="s">
        <v>263</v>
      </c>
    </row>
    <row r="20" spans="1:35" ht="16.5" customHeight="1">
      <c r="A20" s="795" t="s">
        <v>88</v>
      </c>
      <c r="B20" s="768" t="s">
        <v>207</v>
      </c>
      <c r="C20" s="769" t="s">
        <v>257</v>
      </c>
      <c r="D20" s="804" t="s">
        <v>250</v>
      </c>
      <c r="E20" s="771"/>
      <c r="F20" s="771"/>
      <c r="G20" s="771" t="s">
        <v>240</v>
      </c>
      <c r="H20" s="771"/>
      <c r="I20" s="771"/>
      <c r="J20" s="806" t="s">
        <v>249</v>
      </c>
      <c r="K20" s="804" t="s">
        <v>250</v>
      </c>
      <c r="L20" s="771"/>
      <c r="M20" s="771"/>
      <c r="N20" s="771" t="s">
        <v>240</v>
      </c>
      <c r="O20" s="771"/>
      <c r="P20" s="771"/>
      <c r="Q20" s="806" t="s">
        <v>249</v>
      </c>
      <c r="R20" s="804" t="s">
        <v>250</v>
      </c>
      <c r="S20" s="771"/>
      <c r="T20" s="771"/>
      <c r="U20" s="771" t="s">
        <v>240</v>
      </c>
      <c r="V20" s="771"/>
      <c r="W20" s="771"/>
      <c r="X20" s="806" t="s">
        <v>249</v>
      </c>
      <c r="Y20" s="804" t="s">
        <v>250</v>
      </c>
      <c r="Z20" s="771"/>
      <c r="AA20" s="771"/>
      <c r="AB20" s="771" t="s">
        <v>240</v>
      </c>
      <c r="AC20" s="771"/>
      <c r="AD20" s="771"/>
      <c r="AE20" s="806" t="s">
        <v>249</v>
      </c>
      <c r="AF20" s="773">
        <v>160</v>
      </c>
      <c r="AG20" s="774">
        <f t="shared" si="0"/>
        <v>40</v>
      </c>
      <c r="AH20" s="775">
        <f t="shared" si="1"/>
        <v>1</v>
      </c>
      <c r="AI20" s="776"/>
    </row>
    <row r="21" spans="1:35" ht="16.5" customHeight="1">
      <c r="A21" s="795" t="s">
        <v>88</v>
      </c>
      <c r="B21" s="768" t="s">
        <v>207</v>
      </c>
      <c r="C21" s="769" t="s">
        <v>264</v>
      </c>
      <c r="D21" s="777"/>
      <c r="E21" s="771"/>
      <c r="F21" s="771" t="s">
        <v>239</v>
      </c>
      <c r="G21" s="771" t="s">
        <v>239</v>
      </c>
      <c r="H21" s="771" t="s">
        <v>240</v>
      </c>
      <c r="I21" s="793" t="s">
        <v>260</v>
      </c>
      <c r="J21" s="806" t="s">
        <v>261</v>
      </c>
      <c r="K21" s="777"/>
      <c r="L21" s="771"/>
      <c r="M21" s="771" t="s">
        <v>239</v>
      </c>
      <c r="N21" s="771" t="s">
        <v>239</v>
      </c>
      <c r="O21" s="771" t="s">
        <v>240</v>
      </c>
      <c r="P21" s="793" t="s">
        <v>260</v>
      </c>
      <c r="Q21" s="806" t="s">
        <v>261</v>
      </c>
      <c r="R21" s="777"/>
      <c r="S21" s="771"/>
      <c r="T21" s="771" t="s">
        <v>239</v>
      </c>
      <c r="U21" s="771" t="s">
        <v>239</v>
      </c>
      <c r="V21" s="771" t="s">
        <v>240</v>
      </c>
      <c r="W21" s="793" t="s">
        <v>260</v>
      </c>
      <c r="X21" s="806" t="s">
        <v>261</v>
      </c>
      <c r="Y21" s="777"/>
      <c r="Z21" s="771"/>
      <c r="AA21" s="771" t="s">
        <v>239</v>
      </c>
      <c r="AB21" s="771" t="s">
        <v>239</v>
      </c>
      <c r="AC21" s="771" t="s">
        <v>240</v>
      </c>
      <c r="AD21" s="793" t="s">
        <v>260</v>
      </c>
      <c r="AE21" s="807" t="s">
        <v>261</v>
      </c>
      <c r="AF21" s="773">
        <v>160</v>
      </c>
      <c r="AG21" s="774">
        <f t="shared" si="0"/>
        <v>40</v>
      </c>
      <c r="AH21" s="775">
        <f>INT(AF21/16+0.5)/10</f>
        <v>1</v>
      </c>
      <c r="AI21" s="776"/>
    </row>
    <row r="22" spans="1:35" ht="16.5" customHeight="1" thickBot="1">
      <c r="A22" s="795" t="s">
        <v>88</v>
      </c>
      <c r="B22" s="768" t="s">
        <v>279</v>
      </c>
      <c r="C22" s="769" t="s">
        <v>254</v>
      </c>
      <c r="D22" s="777"/>
      <c r="E22" s="771" t="s">
        <v>255</v>
      </c>
      <c r="F22" s="771"/>
      <c r="G22" s="771"/>
      <c r="H22" s="771"/>
      <c r="I22" s="771"/>
      <c r="J22" s="772"/>
      <c r="K22" s="777"/>
      <c r="L22" s="771" t="s">
        <v>255</v>
      </c>
      <c r="M22" s="771"/>
      <c r="N22" s="771"/>
      <c r="O22" s="771"/>
      <c r="P22" s="771"/>
      <c r="Q22" s="772"/>
      <c r="R22" s="777"/>
      <c r="S22" s="771" t="s">
        <v>255</v>
      </c>
      <c r="T22" s="771"/>
      <c r="U22" s="771"/>
      <c r="V22" s="771"/>
      <c r="W22" s="771"/>
      <c r="X22" s="772"/>
      <c r="Y22" s="777"/>
      <c r="Z22" s="771" t="s">
        <v>255</v>
      </c>
      <c r="AA22" s="771"/>
      <c r="AB22" s="771"/>
      <c r="AC22" s="771"/>
      <c r="AD22" s="771"/>
      <c r="AE22" s="772"/>
      <c r="AF22" s="773" t="s">
        <v>265</v>
      </c>
      <c r="AG22" s="774"/>
      <c r="AH22" s="775"/>
      <c r="AI22" s="776"/>
    </row>
    <row r="23" spans="1:35" ht="16.5" customHeight="1" thickTop="1">
      <c r="A23" s="1788" t="s">
        <v>11</v>
      </c>
      <c r="B23" s="1789"/>
      <c r="C23" s="1790"/>
      <c r="D23" s="808"/>
      <c r="E23" s="809"/>
      <c r="F23" s="809"/>
      <c r="G23" s="809"/>
      <c r="H23" s="809"/>
      <c r="I23" s="809"/>
      <c r="J23" s="810"/>
      <c r="K23" s="808"/>
      <c r="L23" s="809"/>
      <c r="M23" s="809"/>
      <c r="N23" s="809"/>
      <c r="O23" s="809"/>
      <c r="P23" s="809"/>
      <c r="Q23" s="810"/>
      <c r="R23" s="808"/>
      <c r="S23" s="809"/>
      <c r="T23" s="809"/>
      <c r="U23" s="809"/>
      <c r="V23" s="809"/>
      <c r="W23" s="809"/>
      <c r="X23" s="810"/>
      <c r="Y23" s="808"/>
      <c r="Z23" s="809"/>
      <c r="AA23" s="809"/>
      <c r="AB23" s="809"/>
      <c r="AC23" s="809"/>
      <c r="AD23" s="809"/>
      <c r="AE23" s="811"/>
      <c r="AF23" s="812"/>
      <c r="AG23" s="813"/>
      <c r="AH23" s="814"/>
      <c r="AI23" s="815"/>
    </row>
    <row r="24" spans="1:35" ht="16.5" customHeight="1">
      <c r="A24" s="816"/>
      <c r="B24" s="719" t="s">
        <v>225</v>
      </c>
      <c r="C24" s="719"/>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8"/>
      <c r="AG24" s="818"/>
      <c r="AH24" s="818"/>
      <c r="AI24" s="819"/>
    </row>
    <row r="25" spans="1:35" ht="16.5" customHeight="1">
      <c r="A25" s="820"/>
      <c r="B25" s="725" t="s">
        <v>266</v>
      </c>
      <c r="C25" s="725"/>
      <c r="D25" s="821"/>
      <c r="E25" s="821"/>
      <c r="F25" s="821"/>
      <c r="G25" s="821"/>
      <c r="H25" s="821"/>
      <c r="I25" s="821"/>
      <c r="J25" s="821"/>
      <c r="K25" s="821"/>
      <c r="L25" s="821"/>
      <c r="M25" s="821"/>
      <c r="N25" s="821"/>
      <c r="P25" s="821"/>
      <c r="Q25" s="821"/>
      <c r="R25" s="821"/>
      <c r="S25" s="821"/>
      <c r="T25" s="821"/>
      <c r="U25" s="821"/>
      <c r="V25" s="821"/>
      <c r="W25" s="821"/>
      <c r="X25" s="821"/>
      <c r="Y25" s="821"/>
      <c r="Z25" s="821"/>
      <c r="AA25" s="821"/>
      <c r="AB25" s="821"/>
      <c r="AC25" s="821"/>
      <c r="AD25" s="821"/>
      <c r="AE25" s="821"/>
      <c r="AF25" s="822"/>
      <c r="AG25" s="822"/>
      <c r="AH25" s="822"/>
      <c r="AI25" s="823"/>
    </row>
    <row r="26" spans="1:35" ht="16.5" customHeight="1">
      <c r="A26" s="820"/>
      <c r="B26" s="725" t="s">
        <v>227</v>
      </c>
      <c r="C26" s="725"/>
      <c r="D26" s="821"/>
      <c r="E26" s="821"/>
      <c r="F26" s="821"/>
      <c r="G26" s="821"/>
      <c r="H26" s="821"/>
      <c r="I26" s="821"/>
      <c r="J26" s="821"/>
      <c r="K26" s="821"/>
      <c r="L26" s="821"/>
      <c r="M26" s="821"/>
      <c r="N26" s="821"/>
      <c r="O26" s="725"/>
      <c r="P26" s="821"/>
      <c r="Q26" s="821"/>
      <c r="R26" s="821"/>
      <c r="S26" s="821"/>
      <c r="T26" s="821"/>
      <c r="U26" s="821"/>
      <c r="V26" s="821"/>
      <c r="W26" s="821"/>
      <c r="X26" s="821"/>
      <c r="Y26" s="821"/>
      <c r="Z26" s="821"/>
      <c r="AA26" s="821"/>
      <c r="AB26" s="821"/>
      <c r="AC26" s="821"/>
      <c r="AD26" s="821"/>
      <c r="AE26" s="821"/>
      <c r="AF26" s="822"/>
      <c r="AG26" s="822"/>
      <c r="AH26" s="822"/>
      <c r="AI26" s="823"/>
    </row>
    <row r="27" spans="1:35" ht="16.5" customHeight="1">
      <c r="A27" s="820"/>
      <c r="B27" s="725" t="s">
        <v>267</v>
      </c>
      <c r="C27" s="725"/>
      <c r="D27" s="821"/>
      <c r="E27" s="821"/>
      <c r="F27" s="821"/>
      <c r="G27" s="821"/>
      <c r="H27" s="821"/>
      <c r="I27" s="821"/>
      <c r="J27" s="821"/>
      <c r="K27" s="821"/>
      <c r="L27" s="821"/>
      <c r="M27" s="821"/>
      <c r="N27" s="821"/>
      <c r="O27" s="725" t="s">
        <v>268</v>
      </c>
      <c r="P27" s="821"/>
      <c r="Q27" s="821"/>
      <c r="R27" s="821"/>
      <c r="S27" s="821"/>
      <c r="T27" s="821"/>
      <c r="U27" s="821"/>
      <c r="V27" s="821"/>
      <c r="W27" s="821"/>
      <c r="X27" s="821"/>
      <c r="Y27" s="821"/>
      <c r="Z27" s="821"/>
      <c r="AA27" s="821"/>
      <c r="AB27" s="821"/>
      <c r="AC27" s="821"/>
      <c r="AD27" s="821"/>
      <c r="AE27" s="821"/>
      <c r="AF27" s="822"/>
      <c r="AG27" s="822"/>
      <c r="AH27" s="822"/>
      <c r="AI27" s="823"/>
    </row>
    <row r="28" spans="1:35" ht="16.5" customHeight="1">
      <c r="A28" s="820"/>
      <c r="B28" s="725" t="s">
        <v>269</v>
      </c>
      <c r="C28" s="725"/>
      <c r="D28" s="821"/>
      <c r="E28" s="821"/>
      <c r="F28" s="821"/>
      <c r="G28" s="821"/>
      <c r="H28" s="821"/>
      <c r="I28" s="821"/>
      <c r="J28" s="821"/>
      <c r="K28" s="821"/>
      <c r="L28" s="821"/>
      <c r="M28" s="821"/>
      <c r="N28" s="821"/>
      <c r="O28" s="725" t="s">
        <v>270</v>
      </c>
      <c r="P28" s="821"/>
      <c r="Q28" s="821"/>
      <c r="R28" s="821"/>
      <c r="S28" s="821"/>
      <c r="T28" s="821"/>
      <c r="U28" s="821"/>
      <c r="V28" s="821"/>
      <c r="W28" s="821"/>
      <c r="X28" s="821"/>
      <c r="Y28" s="821"/>
      <c r="Z28" s="821"/>
      <c r="AA28" s="821"/>
      <c r="AB28" s="821"/>
      <c r="AC28" s="821"/>
      <c r="AD28" s="821"/>
      <c r="AE28" s="821"/>
      <c r="AF28" s="822"/>
      <c r="AG28" s="822"/>
      <c r="AH28" s="822"/>
      <c r="AI28" s="823"/>
    </row>
    <row r="29" spans="1:35" ht="16.5" customHeight="1">
      <c r="A29" s="824"/>
      <c r="B29" s="825" t="s">
        <v>271</v>
      </c>
      <c r="C29" s="825"/>
      <c r="D29" s="826"/>
      <c r="E29" s="826"/>
      <c r="F29" s="826"/>
      <c r="G29" s="826"/>
      <c r="H29" s="826"/>
      <c r="I29" s="826"/>
      <c r="J29" s="826"/>
      <c r="K29" s="826"/>
      <c r="L29" s="826"/>
      <c r="M29" s="826"/>
      <c r="N29" s="826"/>
      <c r="O29" s="825" t="s">
        <v>272</v>
      </c>
      <c r="P29" s="826"/>
      <c r="Q29" s="826"/>
      <c r="R29" s="826"/>
      <c r="S29" s="826"/>
      <c r="T29" s="826"/>
      <c r="U29" s="826"/>
      <c r="V29" s="826"/>
      <c r="W29" s="826"/>
      <c r="X29" s="826"/>
      <c r="Y29" s="826"/>
      <c r="Z29" s="826"/>
      <c r="AA29" s="826"/>
      <c r="AB29" s="826"/>
      <c r="AC29" s="826"/>
      <c r="AD29" s="826"/>
      <c r="AE29" s="826"/>
      <c r="AF29" s="827"/>
      <c r="AG29" s="827"/>
      <c r="AH29" s="827"/>
      <c r="AI29" s="828"/>
    </row>
    <row r="30" spans="1:35" ht="16.5" customHeight="1">
      <c r="A30" s="735" t="s">
        <v>19</v>
      </c>
      <c r="B30" s="735"/>
      <c r="C30" s="735"/>
      <c r="D30" s="736"/>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row>
    <row r="31" spans="1:35" ht="16.5" customHeight="1">
      <c r="A31" s="735" t="s">
        <v>18</v>
      </c>
      <c r="B31" s="738"/>
      <c r="C31" s="738"/>
      <c r="D31" s="739"/>
      <c r="E31" s="739"/>
      <c r="F31" s="739"/>
      <c r="G31" s="739"/>
      <c r="H31" s="739"/>
      <c r="I31" s="739"/>
      <c r="J31" s="739"/>
      <c r="K31" s="739"/>
      <c r="L31" s="739"/>
      <c r="M31" s="739"/>
      <c r="N31" s="739"/>
      <c r="O31" s="739"/>
      <c r="P31" s="739"/>
      <c r="Q31" s="739"/>
      <c r="R31" s="739"/>
      <c r="S31" s="738"/>
      <c r="T31" s="738"/>
      <c r="U31" s="738"/>
      <c r="V31" s="738"/>
      <c r="W31" s="738"/>
      <c r="X31" s="738"/>
      <c r="Y31" s="738"/>
      <c r="Z31" s="738"/>
      <c r="AA31" s="738"/>
      <c r="AB31" s="738"/>
      <c r="AC31" s="738"/>
      <c r="AD31" s="738"/>
      <c r="AE31" s="738"/>
      <c r="AF31" s="738"/>
      <c r="AG31" s="738"/>
      <c r="AH31" s="738"/>
      <c r="AI31" s="738"/>
    </row>
    <row r="32" spans="1:35" ht="16.5" customHeight="1">
      <c r="A32" s="735" t="s">
        <v>55</v>
      </c>
      <c r="B32" s="738"/>
      <c r="C32" s="738"/>
      <c r="D32" s="739"/>
      <c r="E32" s="739"/>
      <c r="F32" s="739"/>
      <c r="G32" s="739"/>
      <c r="H32" s="739"/>
      <c r="I32" s="739"/>
      <c r="J32" s="739"/>
      <c r="K32" s="739"/>
      <c r="L32" s="739"/>
      <c r="M32" s="739"/>
      <c r="N32" s="739"/>
      <c r="O32" s="739"/>
      <c r="P32" s="739"/>
      <c r="Q32" s="739"/>
      <c r="R32" s="739"/>
      <c r="S32" s="738"/>
      <c r="T32" s="738"/>
      <c r="U32" s="738"/>
      <c r="V32" s="738"/>
      <c r="W32" s="738"/>
      <c r="X32" s="738"/>
      <c r="Y32" s="738"/>
      <c r="Z32" s="738"/>
      <c r="AA32" s="738"/>
      <c r="AB32" s="738"/>
      <c r="AC32" s="738"/>
      <c r="AD32" s="738"/>
      <c r="AE32" s="738"/>
      <c r="AF32" s="738"/>
      <c r="AG32" s="738"/>
      <c r="AH32" s="738"/>
      <c r="AI32" s="738"/>
    </row>
    <row r="33" spans="1:35" ht="16.5" customHeight="1">
      <c r="A33" s="740" t="s">
        <v>12</v>
      </c>
      <c r="B33" s="738"/>
      <c r="C33" s="738"/>
      <c r="D33" s="739"/>
      <c r="E33" s="739"/>
      <c r="F33" s="739"/>
      <c r="G33" s="739"/>
      <c r="H33" s="739"/>
      <c r="I33" s="739"/>
      <c r="J33" s="739"/>
      <c r="K33" s="739"/>
      <c r="L33" s="739"/>
      <c r="M33" s="739"/>
      <c r="N33" s="739"/>
      <c r="O33" s="739"/>
      <c r="P33" s="739"/>
      <c r="Q33" s="739"/>
      <c r="R33" s="739"/>
      <c r="S33" s="738"/>
      <c r="T33" s="738"/>
      <c r="U33" s="738"/>
      <c r="V33" s="738"/>
      <c r="W33" s="738"/>
      <c r="X33" s="738"/>
      <c r="Y33" s="738"/>
      <c r="Z33" s="738"/>
      <c r="AA33" s="738"/>
      <c r="AB33" s="738"/>
      <c r="AC33" s="738"/>
      <c r="AD33" s="738"/>
      <c r="AE33" s="738"/>
      <c r="AF33" s="738"/>
      <c r="AG33" s="738"/>
      <c r="AH33" s="738"/>
      <c r="AI33" s="738"/>
    </row>
    <row r="34" spans="1:35" ht="16.5" customHeight="1">
      <c r="A34" s="740" t="s">
        <v>13</v>
      </c>
      <c r="B34" s="735"/>
      <c r="C34" s="735"/>
      <c r="D34" s="736"/>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row>
    <row r="35" spans="1:35" ht="16.5" customHeight="1">
      <c r="A35" s="735" t="s">
        <v>14</v>
      </c>
      <c r="B35" s="735"/>
      <c r="C35" s="735"/>
      <c r="D35" s="736"/>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row>
    <row r="36" spans="1:35" ht="16.5" customHeight="1">
      <c r="A36" s="735" t="s">
        <v>17</v>
      </c>
      <c r="B36" s="735"/>
      <c r="C36" s="735"/>
      <c r="D36" s="736"/>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row>
    <row r="37" spans="1:35" ht="16.5" customHeight="1">
      <c r="A37" s="735" t="s">
        <v>20</v>
      </c>
      <c r="B37" s="735"/>
      <c r="C37" s="735"/>
      <c r="D37" s="736"/>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row>
    <row r="38" spans="1:35" ht="16.5" customHeight="1">
      <c r="A38" s="735" t="s">
        <v>233</v>
      </c>
      <c r="B38" s="735"/>
      <c r="C38" s="735"/>
      <c r="D38" s="736"/>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row>
    <row r="39" spans="1:35" ht="16.5" customHeight="1">
      <c r="A39" s="735" t="s">
        <v>234</v>
      </c>
      <c r="B39" s="735"/>
      <c r="C39" s="735"/>
      <c r="D39" s="736"/>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row>
    <row r="40" spans="1:35" ht="16.5" customHeight="1">
      <c r="A40" s="735"/>
      <c r="B40" s="735"/>
      <c r="C40" s="735"/>
      <c r="D40" s="736"/>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row>
    <row r="41" spans="1:35" ht="16.5" customHeight="1">
      <c r="A41" s="736"/>
      <c r="B41" s="736"/>
      <c r="C41" s="736"/>
      <c r="D41" s="736"/>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row>
    <row r="42" spans="1:35" ht="16.5" customHeight="1">
      <c r="A42" s="736"/>
      <c r="B42" s="736"/>
      <c r="C42" s="736"/>
      <c r="D42" s="736"/>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row>
  </sheetData>
  <sheetProtection/>
  <mergeCells count="16">
    <mergeCell ref="Y4:AE4"/>
    <mergeCell ref="AI4:AI6"/>
    <mergeCell ref="A23:C23"/>
    <mergeCell ref="A4:A6"/>
    <mergeCell ref="B4:B6"/>
    <mergeCell ref="AF4:AH4"/>
    <mergeCell ref="Y1:AE1"/>
    <mergeCell ref="AF1:AI1"/>
    <mergeCell ref="C4:C5"/>
    <mergeCell ref="AF2:AI2"/>
    <mergeCell ref="Y2:AE2"/>
    <mergeCell ref="D4:J4"/>
    <mergeCell ref="L2:N2"/>
    <mergeCell ref="P2:Q2"/>
    <mergeCell ref="K4:Q4"/>
    <mergeCell ref="R4:X4"/>
  </mergeCells>
  <printOptions/>
  <pageMargins left="0.3937007874015748" right="0.11811023622047245" top="0.5118110236220472" bottom="0.1968503937007874" header="0.5118110236220472" footer="0.1968503937007874"/>
  <pageSetup horizontalDpi="300" verticalDpi="300" orientation="landscape" paperSize="9" scale="95" r:id="rId2"/>
  <drawing r:id="rId1"/>
</worksheet>
</file>

<file path=xl/worksheets/sheet17.xml><?xml version="1.0" encoding="utf-8"?>
<worksheet xmlns="http://schemas.openxmlformats.org/spreadsheetml/2006/main" xmlns:r="http://schemas.openxmlformats.org/officeDocument/2006/relationships">
  <dimension ref="A1:AI34"/>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2" max="34" width="8.375" style="0" bestFit="1" customWidth="1"/>
    <col min="35" max="35" width="12.25390625" style="0" customWidth="1"/>
  </cols>
  <sheetData>
    <row r="1" spans="1:35" ht="16.5" customHeight="1">
      <c r="A1" s="829" t="s">
        <v>477</v>
      </c>
      <c r="B1" s="830"/>
      <c r="C1" s="830"/>
      <c r="D1" s="830"/>
      <c r="E1" s="830"/>
      <c r="F1" s="830"/>
      <c r="G1" s="830"/>
      <c r="H1" s="830"/>
      <c r="I1" s="830"/>
      <c r="J1" s="830"/>
      <c r="K1" s="830"/>
      <c r="L1" s="830"/>
      <c r="M1" s="830"/>
      <c r="N1" s="830"/>
      <c r="O1" s="830"/>
      <c r="P1" s="830"/>
      <c r="Q1" s="830"/>
      <c r="R1" s="830"/>
      <c r="S1" s="830"/>
      <c r="T1" s="830"/>
      <c r="U1" s="830"/>
      <c r="V1" s="830"/>
      <c r="W1" s="830"/>
      <c r="X1" s="830"/>
      <c r="Y1" s="1814" t="s">
        <v>16</v>
      </c>
      <c r="Z1" s="1815"/>
      <c r="AA1" s="1815"/>
      <c r="AB1" s="1815"/>
      <c r="AC1" s="1815"/>
      <c r="AD1" s="1815"/>
      <c r="AE1" s="1816"/>
      <c r="AF1" s="1814" t="s">
        <v>222</v>
      </c>
      <c r="AG1" s="1815"/>
      <c r="AH1" s="1815"/>
      <c r="AI1" s="1816"/>
    </row>
    <row r="2" spans="1:35" ht="21" customHeight="1">
      <c r="A2" s="1253" t="s">
        <v>480</v>
      </c>
      <c r="B2" s="830"/>
      <c r="C2" s="830"/>
      <c r="D2" s="830"/>
      <c r="E2" s="830"/>
      <c r="F2" s="830"/>
      <c r="G2" s="830"/>
      <c r="H2" s="830"/>
      <c r="I2" s="830"/>
      <c r="J2" s="830"/>
      <c r="K2" s="830" t="s">
        <v>481</v>
      </c>
      <c r="L2" s="1825"/>
      <c r="M2" s="1825"/>
      <c r="N2" s="1825"/>
      <c r="O2" s="830" t="s">
        <v>482</v>
      </c>
      <c r="P2" s="1825"/>
      <c r="Q2" s="1825"/>
      <c r="R2" s="830" t="s">
        <v>483</v>
      </c>
      <c r="S2" s="830"/>
      <c r="T2" s="830"/>
      <c r="U2" s="830"/>
      <c r="V2" s="830"/>
      <c r="W2" s="830"/>
      <c r="X2" s="830"/>
      <c r="Y2" s="1814" t="s">
        <v>43</v>
      </c>
      <c r="Z2" s="1815"/>
      <c r="AA2" s="1815"/>
      <c r="AB2" s="1815"/>
      <c r="AC2" s="1815"/>
      <c r="AD2" s="1815"/>
      <c r="AE2" s="1816"/>
      <c r="AF2" s="1819"/>
      <c r="AG2" s="1820"/>
      <c r="AH2" s="1820"/>
      <c r="AI2" s="1821"/>
    </row>
    <row r="3" spans="1:35" ht="19.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row>
    <row r="4" spans="1:35" ht="16.5" customHeight="1">
      <c r="A4" s="1803" t="s">
        <v>0</v>
      </c>
      <c r="B4" s="1806" t="s">
        <v>15</v>
      </c>
      <c r="C4" s="1817" t="s">
        <v>1</v>
      </c>
      <c r="D4" s="1812" t="s">
        <v>2</v>
      </c>
      <c r="E4" s="1812"/>
      <c r="F4" s="1812"/>
      <c r="G4" s="1812"/>
      <c r="H4" s="1812"/>
      <c r="I4" s="1812"/>
      <c r="J4" s="1812"/>
      <c r="K4" s="1812" t="s">
        <v>3</v>
      </c>
      <c r="L4" s="1812"/>
      <c r="M4" s="1812"/>
      <c r="N4" s="1812"/>
      <c r="O4" s="1812"/>
      <c r="P4" s="1812"/>
      <c r="Q4" s="1812"/>
      <c r="R4" s="1812" t="s">
        <v>4</v>
      </c>
      <c r="S4" s="1812"/>
      <c r="T4" s="1812"/>
      <c r="U4" s="1812"/>
      <c r="V4" s="1812"/>
      <c r="W4" s="1812"/>
      <c r="X4" s="1812"/>
      <c r="Y4" s="1812" t="s">
        <v>5</v>
      </c>
      <c r="Z4" s="1812"/>
      <c r="AA4" s="1812"/>
      <c r="AB4" s="1812"/>
      <c r="AC4" s="1812"/>
      <c r="AD4" s="1812"/>
      <c r="AE4" s="1813"/>
      <c r="AF4" s="1809" t="s">
        <v>6</v>
      </c>
      <c r="AG4" s="1810"/>
      <c r="AH4" s="1811"/>
      <c r="AI4" s="1822" t="s">
        <v>7</v>
      </c>
    </row>
    <row r="5" spans="1:35" ht="16.5" customHeight="1">
      <c r="A5" s="1804"/>
      <c r="B5" s="1807"/>
      <c r="C5" s="1818"/>
      <c r="D5" s="831">
        <v>1</v>
      </c>
      <c r="E5" s="832">
        <v>2</v>
      </c>
      <c r="F5" s="832">
        <v>3</v>
      </c>
      <c r="G5" s="833">
        <v>4</v>
      </c>
      <c r="H5" s="834">
        <v>5</v>
      </c>
      <c r="I5" s="832">
        <v>6</v>
      </c>
      <c r="J5" s="835">
        <v>7</v>
      </c>
      <c r="K5" s="831">
        <v>8</v>
      </c>
      <c r="L5" s="832">
        <v>9</v>
      </c>
      <c r="M5" s="832">
        <v>10</v>
      </c>
      <c r="N5" s="833">
        <v>11</v>
      </c>
      <c r="O5" s="834">
        <v>12</v>
      </c>
      <c r="P5" s="832">
        <v>13</v>
      </c>
      <c r="Q5" s="835">
        <v>14</v>
      </c>
      <c r="R5" s="831">
        <v>15</v>
      </c>
      <c r="S5" s="832">
        <v>16</v>
      </c>
      <c r="T5" s="832">
        <v>17</v>
      </c>
      <c r="U5" s="833">
        <v>18</v>
      </c>
      <c r="V5" s="834">
        <v>19</v>
      </c>
      <c r="W5" s="832">
        <v>20</v>
      </c>
      <c r="X5" s="835">
        <v>21</v>
      </c>
      <c r="Y5" s="831">
        <v>22</v>
      </c>
      <c r="Z5" s="832">
        <v>23</v>
      </c>
      <c r="AA5" s="832">
        <v>24</v>
      </c>
      <c r="AB5" s="833">
        <v>25</v>
      </c>
      <c r="AC5" s="834">
        <v>26</v>
      </c>
      <c r="AD5" s="832">
        <v>27</v>
      </c>
      <c r="AE5" s="836">
        <v>28</v>
      </c>
      <c r="AF5" s="837" t="s">
        <v>8</v>
      </c>
      <c r="AG5" s="838" t="s">
        <v>9</v>
      </c>
      <c r="AH5" s="838" t="s">
        <v>223</v>
      </c>
      <c r="AI5" s="1823"/>
    </row>
    <row r="6" spans="1:35" ht="16.5" customHeight="1">
      <c r="A6" s="1805"/>
      <c r="B6" s="1808"/>
      <c r="C6" s="839"/>
      <c r="D6" s="840"/>
      <c r="E6" s="841"/>
      <c r="F6" s="841"/>
      <c r="G6" s="841"/>
      <c r="H6" s="841"/>
      <c r="I6" s="841"/>
      <c r="J6" s="842"/>
      <c r="K6" s="840"/>
      <c r="L6" s="841"/>
      <c r="M6" s="841"/>
      <c r="N6" s="841"/>
      <c r="O6" s="841"/>
      <c r="P6" s="841"/>
      <c r="Q6" s="842"/>
      <c r="R6" s="840"/>
      <c r="S6" s="841"/>
      <c r="T6" s="841"/>
      <c r="U6" s="841"/>
      <c r="V6" s="841"/>
      <c r="W6" s="841"/>
      <c r="X6" s="842"/>
      <c r="Y6" s="840"/>
      <c r="Z6" s="841"/>
      <c r="AA6" s="841"/>
      <c r="AB6" s="841"/>
      <c r="AC6" s="841"/>
      <c r="AD6" s="841"/>
      <c r="AE6" s="843"/>
      <c r="AF6" s="844" t="s">
        <v>10</v>
      </c>
      <c r="AG6" s="845" t="s">
        <v>6</v>
      </c>
      <c r="AH6" s="845" t="s">
        <v>224</v>
      </c>
      <c r="AI6" s="1824"/>
    </row>
    <row r="7" spans="1:35" ht="18.75" customHeight="1">
      <c r="A7" s="846"/>
      <c r="B7" s="847"/>
      <c r="C7" s="848"/>
      <c r="D7" s="849"/>
      <c r="E7" s="850"/>
      <c r="F7" s="850"/>
      <c r="G7" s="850"/>
      <c r="H7" s="850"/>
      <c r="I7" s="850"/>
      <c r="J7" s="851"/>
      <c r="K7" s="849"/>
      <c r="L7" s="850"/>
      <c r="M7" s="850"/>
      <c r="N7" s="850"/>
      <c r="O7" s="850"/>
      <c r="P7" s="850"/>
      <c r="Q7" s="851"/>
      <c r="R7" s="849"/>
      <c r="S7" s="850"/>
      <c r="T7" s="850"/>
      <c r="U7" s="850"/>
      <c r="V7" s="850"/>
      <c r="W7" s="850"/>
      <c r="X7" s="851"/>
      <c r="Y7" s="849"/>
      <c r="Z7" s="850"/>
      <c r="AA7" s="850"/>
      <c r="AB7" s="850"/>
      <c r="AC7" s="850"/>
      <c r="AD7" s="850"/>
      <c r="AE7" s="852"/>
      <c r="AF7" s="853"/>
      <c r="AG7" s="854"/>
      <c r="AH7" s="854"/>
      <c r="AI7" s="855"/>
    </row>
    <row r="8" spans="1:35" ht="18.75" customHeight="1" thickBot="1">
      <c r="A8" s="1392"/>
      <c r="B8" s="870"/>
      <c r="C8" s="871"/>
      <c r="D8" s="872"/>
      <c r="E8" s="873"/>
      <c r="F8" s="873"/>
      <c r="G8" s="873"/>
      <c r="H8" s="873"/>
      <c r="I8" s="873"/>
      <c r="J8" s="874"/>
      <c r="K8" s="872"/>
      <c r="L8" s="873"/>
      <c r="M8" s="873"/>
      <c r="N8" s="873"/>
      <c r="O8" s="873"/>
      <c r="P8" s="873"/>
      <c r="Q8" s="874"/>
      <c r="R8" s="872"/>
      <c r="S8" s="873"/>
      <c r="T8" s="873"/>
      <c r="U8" s="873"/>
      <c r="V8" s="873"/>
      <c r="W8" s="873"/>
      <c r="X8" s="874"/>
      <c r="Y8" s="872"/>
      <c r="Z8" s="873"/>
      <c r="AA8" s="873"/>
      <c r="AB8" s="873"/>
      <c r="AC8" s="873"/>
      <c r="AD8" s="873"/>
      <c r="AE8" s="875"/>
      <c r="AF8" s="876"/>
      <c r="AG8" s="877"/>
      <c r="AH8" s="877"/>
      <c r="AI8" s="878"/>
    </row>
    <row r="9" spans="1:35" ht="18.75" customHeight="1" thickTop="1">
      <c r="A9" s="1291"/>
      <c r="B9" s="1292"/>
      <c r="C9" s="1293"/>
      <c r="D9" s="1294"/>
      <c r="E9" s="1295"/>
      <c r="F9" s="1295"/>
      <c r="G9" s="1295"/>
      <c r="H9" s="1295"/>
      <c r="I9" s="1295"/>
      <c r="J9" s="1296"/>
      <c r="K9" s="1294"/>
      <c r="L9" s="1295"/>
      <c r="M9" s="1295"/>
      <c r="N9" s="1295"/>
      <c r="O9" s="1295"/>
      <c r="P9" s="1295"/>
      <c r="Q9" s="1296"/>
      <c r="R9" s="1294"/>
      <c r="S9" s="1295"/>
      <c r="T9" s="1295"/>
      <c r="U9" s="1295"/>
      <c r="V9" s="1295"/>
      <c r="W9" s="1295"/>
      <c r="X9" s="1296"/>
      <c r="Y9" s="1297"/>
      <c r="Z9" s="1295"/>
      <c r="AA9" s="1295"/>
      <c r="AB9" s="1295"/>
      <c r="AC9" s="1295"/>
      <c r="AD9" s="1295"/>
      <c r="AE9" s="1298"/>
      <c r="AF9" s="1299"/>
      <c r="AG9" s="1300"/>
      <c r="AH9" s="1300"/>
      <c r="AI9" s="1301"/>
    </row>
    <row r="10" spans="1:35" ht="18.75" customHeight="1">
      <c r="A10" s="865"/>
      <c r="B10" s="856"/>
      <c r="C10" s="857"/>
      <c r="D10" s="858"/>
      <c r="E10" s="859"/>
      <c r="F10" s="859"/>
      <c r="G10" s="859"/>
      <c r="H10" s="859"/>
      <c r="I10" s="859"/>
      <c r="J10" s="859"/>
      <c r="K10" s="858"/>
      <c r="L10" s="859"/>
      <c r="M10" s="859"/>
      <c r="N10" s="859"/>
      <c r="O10" s="859"/>
      <c r="P10" s="859"/>
      <c r="Q10" s="859"/>
      <c r="R10" s="858"/>
      <c r="S10" s="859"/>
      <c r="T10" s="859"/>
      <c r="U10" s="859"/>
      <c r="V10" s="859"/>
      <c r="W10" s="859"/>
      <c r="X10" s="867"/>
      <c r="Y10" s="866"/>
      <c r="Z10" s="859"/>
      <c r="AA10" s="859"/>
      <c r="AB10" s="859"/>
      <c r="AC10" s="859"/>
      <c r="AD10" s="859"/>
      <c r="AE10" s="868"/>
      <c r="AF10" s="862"/>
      <c r="AG10" s="863"/>
      <c r="AH10" s="863"/>
      <c r="AI10" s="864"/>
    </row>
    <row r="11" spans="1:35" ht="18.75" customHeight="1">
      <c r="A11" s="865"/>
      <c r="B11" s="856"/>
      <c r="C11" s="857"/>
      <c r="D11" s="866"/>
      <c r="E11" s="859"/>
      <c r="F11" s="859"/>
      <c r="G11" s="859"/>
      <c r="H11" s="859"/>
      <c r="I11" s="859"/>
      <c r="J11" s="867"/>
      <c r="K11" s="866"/>
      <c r="L11" s="859"/>
      <c r="M11" s="859"/>
      <c r="N11" s="859"/>
      <c r="O11" s="859"/>
      <c r="P11" s="859"/>
      <c r="Q11" s="867"/>
      <c r="R11" s="866"/>
      <c r="S11" s="859"/>
      <c r="T11" s="859"/>
      <c r="U11" s="859"/>
      <c r="V11" s="859"/>
      <c r="W11" s="859"/>
      <c r="X11" s="867"/>
      <c r="Y11" s="866"/>
      <c r="Z11" s="859"/>
      <c r="AA11" s="859"/>
      <c r="AB11" s="859"/>
      <c r="AC11" s="859"/>
      <c r="AD11" s="859"/>
      <c r="AE11" s="868"/>
      <c r="AF11" s="862"/>
      <c r="AG11" s="863"/>
      <c r="AH11" s="863"/>
      <c r="AI11" s="864"/>
    </row>
    <row r="12" spans="1:35" ht="18.75" customHeight="1">
      <c r="A12" s="865"/>
      <c r="B12" s="856"/>
      <c r="C12" s="857"/>
      <c r="D12" s="858"/>
      <c r="E12" s="859"/>
      <c r="F12" s="859"/>
      <c r="G12" s="859"/>
      <c r="H12" s="859"/>
      <c r="I12" s="859"/>
      <c r="J12" s="860"/>
      <c r="K12" s="858"/>
      <c r="L12" s="859"/>
      <c r="M12" s="859"/>
      <c r="N12" s="859"/>
      <c r="O12" s="859"/>
      <c r="P12" s="859"/>
      <c r="Q12" s="860"/>
      <c r="R12" s="858"/>
      <c r="S12" s="859"/>
      <c r="T12" s="859"/>
      <c r="U12" s="859"/>
      <c r="V12" s="859"/>
      <c r="W12" s="859"/>
      <c r="X12" s="860"/>
      <c r="Y12" s="858"/>
      <c r="Z12" s="859"/>
      <c r="AA12" s="859"/>
      <c r="AB12" s="859"/>
      <c r="AC12" s="859"/>
      <c r="AD12" s="859"/>
      <c r="AE12" s="861"/>
      <c r="AF12" s="862"/>
      <c r="AG12" s="863"/>
      <c r="AH12" s="863"/>
      <c r="AI12" s="864"/>
    </row>
    <row r="13" spans="1:35" ht="18.75" customHeight="1">
      <c r="A13" s="865"/>
      <c r="B13" s="856"/>
      <c r="C13" s="857"/>
      <c r="D13" s="858"/>
      <c r="E13" s="859"/>
      <c r="F13" s="859"/>
      <c r="G13" s="859"/>
      <c r="H13" s="859"/>
      <c r="I13" s="859"/>
      <c r="J13" s="860"/>
      <c r="K13" s="858"/>
      <c r="L13" s="859"/>
      <c r="M13" s="859"/>
      <c r="N13" s="859"/>
      <c r="O13" s="859"/>
      <c r="P13" s="859"/>
      <c r="Q13" s="860"/>
      <c r="R13" s="858"/>
      <c r="S13" s="859"/>
      <c r="T13" s="859"/>
      <c r="U13" s="859"/>
      <c r="V13" s="859"/>
      <c r="W13" s="859"/>
      <c r="X13" s="860"/>
      <c r="Y13" s="858"/>
      <c r="Z13" s="859"/>
      <c r="AA13" s="859"/>
      <c r="AB13" s="859"/>
      <c r="AC13" s="859"/>
      <c r="AD13" s="859"/>
      <c r="AE13" s="861"/>
      <c r="AF13" s="862"/>
      <c r="AG13" s="863"/>
      <c r="AH13" s="863"/>
      <c r="AI13" s="864"/>
    </row>
    <row r="14" spans="1:35" ht="18.75" customHeight="1">
      <c r="A14" s="865"/>
      <c r="B14" s="856"/>
      <c r="C14" s="857"/>
      <c r="D14" s="858"/>
      <c r="E14" s="859"/>
      <c r="F14" s="859"/>
      <c r="G14" s="859"/>
      <c r="H14" s="859"/>
      <c r="I14" s="859"/>
      <c r="J14" s="860"/>
      <c r="K14" s="858"/>
      <c r="L14" s="859"/>
      <c r="M14" s="859"/>
      <c r="N14" s="859"/>
      <c r="O14" s="859"/>
      <c r="P14" s="859"/>
      <c r="Q14" s="860"/>
      <c r="R14" s="858"/>
      <c r="S14" s="859"/>
      <c r="T14" s="859"/>
      <c r="U14" s="859"/>
      <c r="V14" s="859"/>
      <c r="W14" s="859"/>
      <c r="X14" s="860"/>
      <c r="Y14" s="858"/>
      <c r="Z14" s="859"/>
      <c r="AA14" s="859"/>
      <c r="AB14" s="859"/>
      <c r="AC14" s="859"/>
      <c r="AD14" s="859"/>
      <c r="AE14" s="861"/>
      <c r="AF14" s="862"/>
      <c r="AG14" s="863"/>
      <c r="AH14" s="863"/>
      <c r="AI14" s="864"/>
    </row>
    <row r="15" spans="1:35" ht="18.75" customHeight="1">
      <c r="A15" s="865"/>
      <c r="B15" s="856"/>
      <c r="C15" s="857"/>
      <c r="D15" s="858"/>
      <c r="E15" s="859"/>
      <c r="F15" s="859"/>
      <c r="G15" s="859"/>
      <c r="H15" s="859"/>
      <c r="I15" s="859"/>
      <c r="J15" s="860"/>
      <c r="K15" s="858"/>
      <c r="L15" s="859"/>
      <c r="M15" s="859"/>
      <c r="N15" s="859"/>
      <c r="O15" s="859"/>
      <c r="P15" s="859"/>
      <c r="Q15" s="860"/>
      <c r="R15" s="858"/>
      <c r="S15" s="859"/>
      <c r="T15" s="859"/>
      <c r="U15" s="859"/>
      <c r="V15" s="859"/>
      <c r="W15" s="859"/>
      <c r="X15" s="860"/>
      <c r="Y15" s="858"/>
      <c r="Z15" s="859"/>
      <c r="AA15" s="859"/>
      <c r="AB15" s="859"/>
      <c r="AC15" s="859"/>
      <c r="AD15" s="859"/>
      <c r="AE15" s="861"/>
      <c r="AF15" s="862"/>
      <c r="AG15" s="863"/>
      <c r="AH15" s="863"/>
      <c r="AI15" s="864"/>
    </row>
    <row r="16" spans="1:35" ht="18.75" customHeight="1">
      <c r="A16" s="865"/>
      <c r="B16" s="856"/>
      <c r="C16" s="857"/>
      <c r="D16" s="858"/>
      <c r="E16" s="859"/>
      <c r="F16" s="859"/>
      <c r="G16" s="859"/>
      <c r="H16" s="859"/>
      <c r="I16" s="859"/>
      <c r="J16" s="860"/>
      <c r="K16" s="858"/>
      <c r="L16" s="859"/>
      <c r="M16" s="859"/>
      <c r="N16" s="859"/>
      <c r="O16" s="859"/>
      <c r="P16" s="859"/>
      <c r="Q16" s="860"/>
      <c r="R16" s="858"/>
      <c r="S16" s="859"/>
      <c r="T16" s="859"/>
      <c r="U16" s="859"/>
      <c r="V16" s="859"/>
      <c r="W16" s="859"/>
      <c r="X16" s="860"/>
      <c r="Y16" s="858"/>
      <c r="Z16" s="859"/>
      <c r="AA16" s="859"/>
      <c r="AB16" s="859"/>
      <c r="AC16" s="859"/>
      <c r="AD16" s="859"/>
      <c r="AE16" s="861"/>
      <c r="AF16" s="862"/>
      <c r="AG16" s="863"/>
      <c r="AH16" s="863"/>
      <c r="AI16" s="864"/>
    </row>
    <row r="17" spans="1:35" ht="18.75" customHeight="1" thickBot="1">
      <c r="A17" s="869"/>
      <c r="B17" s="870"/>
      <c r="C17" s="871"/>
      <c r="D17" s="872"/>
      <c r="E17" s="873"/>
      <c r="F17" s="873"/>
      <c r="G17" s="873"/>
      <c r="H17" s="873"/>
      <c r="I17" s="873"/>
      <c r="J17" s="874"/>
      <c r="K17" s="872"/>
      <c r="L17" s="873"/>
      <c r="M17" s="873"/>
      <c r="N17" s="873"/>
      <c r="O17" s="873"/>
      <c r="P17" s="873"/>
      <c r="Q17" s="874"/>
      <c r="R17" s="872"/>
      <c r="S17" s="873"/>
      <c r="T17" s="873"/>
      <c r="U17" s="873"/>
      <c r="V17" s="873"/>
      <c r="W17" s="873"/>
      <c r="X17" s="874"/>
      <c r="Y17" s="872"/>
      <c r="Z17" s="873"/>
      <c r="AA17" s="873"/>
      <c r="AB17" s="873"/>
      <c r="AC17" s="873"/>
      <c r="AD17" s="873"/>
      <c r="AE17" s="875"/>
      <c r="AF17" s="876"/>
      <c r="AG17" s="877"/>
      <c r="AH17" s="877"/>
      <c r="AI17" s="878"/>
    </row>
    <row r="18" spans="1:35" ht="18.75" customHeight="1" thickTop="1">
      <c r="A18" s="1800" t="s">
        <v>11</v>
      </c>
      <c r="B18" s="1801"/>
      <c r="C18" s="1802"/>
      <c r="D18" s="879"/>
      <c r="E18" s="880"/>
      <c r="F18" s="880"/>
      <c r="G18" s="880"/>
      <c r="H18" s="880"/>
      <c r="I18" s="880"/>
      <c r="J18" s="881"/>
      <c r="K18" s="879"/>
      <c r="L18" s="880"/>
      <c r="M18" s="880"/>
      <c r="N18" s="880"/>
      <c r="O18" s="880"/>
      <c r="P18" s="880"/>
      <c r="Q18" s="881"/>
      <c r="R18" s="879"/>
      <c r="S18" s="880"/>
      <c r="T18" s="880"/>
      <c r="U18" s="880"/>
      <c r="V18" s="880"/>
      <c r="W18" s="880"/>
      <c r="X18" s="881"/>
      <c r="Y18" s="879"/>
      <c r="Z18" s="880"/>
      <c r="AA18" s="880"/>
      <c r="AB18" s="880"/>
      <c r="AC18" s="880"/>
      <c r="AD18" s="880"/>
      <c r="AE18" s="882"/>
      <c r="AF18" s="883"/>
      <c r="AG18" s="884"/>
      <c r="AH18" s="884"/>
      <c r="AI18" s="885"/>
    </row>
    <row r="19" spans="1:35" ht="16.5" customHeight="1">
      <c r="A19" s="886"/>
      <c r="B19" s="725" t="s">
        <v>281</v>
      </c>
      <c r="C19" s="887"/>
      <c r="D19" s="888"/>
      <c r="E19" s="888"/>
      <c r="F19" s="888"/>
      <c r="G19" s="888"/>
      <c r="H19" s="888"/>
      <c r="I19" s="888"/>
      <c r="J19" s="888"/>
      <c r="K19" s="888"/>
      <c r="L19" s="888"/>
      <c r="M19" s="888"/>
      <c r="N19" s="888"/>
      <c r="P19" s="888"/>
      <c r="Q19" s="888"/>
      <c r="R19" s="888"/>
      <c r="S19" s="888"/>
      <c r="T19" s="888"/>
      <c r="U19" s="888"/>
      <c r="V19" s="888"/>
      <c r="W19" s="888"/>
      <c r="X19" s="888"/>
      <c r="Y19" s="888"/>
      <c r="Z19" s="888"/>
      <c r="AA19" s="888"/>
      <c r="AB19" s="888"/>
      <c r="AC19" s="888"/>
      <c r="AD19" s="888"/>
      <c r="AE19" s="888"/>
      <c r="AF19" s="889"/>
      <c r="AG19" s="889"/>
      <c r="AH19" s="889"/>
      <c r="AI19" s="890"/>
    </row>
    <row r="20" spans="1:35" ht="16.5" customHeight="1">
      <c r="A20" s="886"/>
      <c r="B20" s="887"/>
      <c r="C20" s="887"/>
      <c r="D20" s="888"/>
      <c r="E20" s="888"/>
      <c r="F20" s="888"/>
      <c r="G20" s="888"/>
      <c r="H20" s="888"/>
      <c r="I20" s="888"/>
      <c r="J20" s="888"/>
      <c r="K20" s="888"/>
      <c r="L20" s="888"/>
      <c r="M20" s="888"/>
      <c r="N20" s="888"/>
      <c r="O20" s="887"/>
      <c r="P20" s="888"/>
      <c r="Q20" s="888"/>
      <c r="R20" s="888"/>
      <c r="S20" s="888"/>
      <c r="T20" s="888"/>
      <c r="U20" s="888"/>
      <c r="V20" s="888"/>
      <c r="W20" s="888"/>
      <c r="X20" s="888"/>
      <c r="Y20" s="888"/>
      <c r="Z20" s="888"/>
      <c r="AA20" s="888"/>
      <c r="AB20" s="888"/>
      <c r="AC20" s="888"/>
      <c r="AD20" s="888"/>
      <c r="AE20" s="888"/>
      <c r="AF20" s="889"/>
      <c r="AG20" s="889"/>
      <c r="AH20" s="889"/>
      <c r="AI20" s="890"/>
    </row>
    <row r="21" spans="1:35" ht="16.5" customHeight="1">
      <c r="A21" s="891"/>
      <c r="B21" s="892"/>
      <c r="C21" s="892"/>
      <c r="D21" s="893"/>
      <c r="E21" s="893"/>
      <c r="F21" s="893"/>
      <c r="G21" s="893"/>
      <c r="H21" s="893"/>
      <c r="I21" s="893"/>
      <c r="J21" s="893"/>
      <c r="K21" s="893"/>
      <c r="L21" s="893"/>
      <c r="M21" s="893"/>
      <c r="N21" s="893"/>
      <c r="O21" s="892"/>
      <c r="P21" s="893"/>
      <c r="Q21" s="893"/>
      <c r="R21" s="893"/>
      <c r="S21" s="893"/>
      <c r="T21" s="893"/>
      <c r="U21" s="893"/>
      <c r="V21" s="893"/>
      <c r="W21" s="893"/>
      <c r="X21" s="893"/>
      <c r="Y21" s="893"/>
      <c r="Z21" s="893"/>
      <c r="AA21" s="893"/>
      <c r="AB21" s="893"/>
      <c r="AC21" s="893"/>
      <c r="AD21" s="893"/>
      <c r="AE21" s="893"/>
      <c r="AF21" s="894"/>
      <c r="AG21" s="894"/>
      <c r="AH21" s="894"/>
      <c r="AI21" s="895"/>
    </row>
    <row r="22" spans="1:35" ht="16.5" customHeight="1">
      <c r="A22" s="735" t="s">
        <v>19</v>
      </c>
      <c r="B22" s="735"/>
      <c r="C22" s="735"/>
      <c r="D22" s="736"/>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row>
    <row r="23" spans="1:35" ht="16.5" customHeight="1">
      <c r="A23" s="735" t="s">
        <v>18</v>
      </c>
      <c r="B23" s="738"/>
      <c r="C23" s="738"/>
      <c r="D23" s="739"/>
      <c r="E23" s="739"/>
      <c r="F23" s="739"/>
      <c r="G23" s="739"/>
      <c r="H23" s="739"/>
      <c r="I23" s="739"/>
      <c r="J23" s="739"/>
      <c r="K23" s="739"/>
      <c r="L23" s="739"/>
      <c r="M23" s="739"/>
      <c r="N23" s="739"/>
      <c r="O23" s="739"/>
      <c r="P23" s="739"/>
      <c r="Q23" s="739"/>
      <c r="R23" s="739"/>
      <c r="S23" s="738"/>
      <c r="T23" s="738"/>
      <c r="U23" s="738"/>
      <c r="V23" s="738"/>
      <c r="W23" s="738"/>
      <c r="X23" s="738"/>
      <c r="Y23" s="738"/>
      <c r="Z23" s="738"/>
      <c r="AA23" s="738"/>
      <c r="AB23" s="738"/>
      <c r="AC23" s="738"/>
      <c r="AD23" s="738"/>
      <c r="AE23" s="738"/>
      <c r="AF23" s="738"/>
      <c r="AG23" s="738"/>
      <c r="AH23" s="738"/>
      <c r="AI23" s="738"/>
    </row>
    <row r="24" spans="1:35" ht="16.5" customHeight="1">
      <c r="A24" s="735" t="s">
        <v>55</v>
      </c>
      <c r="B24" s="738"/>
      <c r="C24" s="738"/>
      <c r="D24" s="739"/>
      <c r="E24" s="739"/>
      <c r="F24" s="739"/>
      <c r="G24" s="739"/>
      <c r="H24" s="739"/>
      <c r="I24" s="739"/>
      <c r="J24" s="739"/>
      <c r="K24" s="739"/>
      <c r="L24" s="739"/>
      <c r="M24" s="739"/>
      <c r="N24" s="739"/>
      <c r="O24" s="739"/>
      <c r="P24" s="739"/>
      <c r="Q24" s="739"/>
      <c r="R24" s="739"/>
      <c r="S24" s="738"/>
      <c r="T24" s="738"/>
      <c r="U24" s="738"/>
      <c r="V24" s="738"/>
      <c r="W24" s="738"/>
      <c r="X24" s="738"/>
      <c r="Y24" s="738"/>
      <c r="Z24" s="738"/>
      <c r="AA24" s="738"/>
      <c r="AB24" s="738"/>
      <c r="AC24" s="738"/>
      <c r="AD24" s="738"/>
      <c r="AE24" s="738"/>
      <c r="AF24" s="738"/>
      <c r="AG24" s="738"/>
      <c r="AH24" s="738"/>
      <c r="AI24" s="738"/>
    </row>
    <row r="25" spans="1:35" ht="16.5" customHeight="1">
      <c r="A25" s="740" t="s">
        <v>12</v>
      </c>
      <c r="B25" s="738"/>
      <c r="C25" s="738"/>
      <c r="D25" s="739"/>
      <c r="E25" s="739"/>
      <c r="F25" s="739"/>
      <c r="G25" s="739"/>
      <c r="H25" s="739"/>
      <c r="I25" s="739"/>
      <c r="J25" s="739"/>
      <c r="K25" s="739"/>
      <c r="L25" s="739"/>
      <c r="M25" s="739"/>
      <c r="N25" s="739"/>
      <c r="O25" s="739"/>
      <c r="P25" s="739"/>
      <c r="Q25" s="739"/>
      <c r="R25" s="739"/>
      <c r="S25" s="738"/>
      <c r="T25" s="738"/>
      <c r="U25" s="738"/>
      <c r="V25" s="738"/>
      <c r="W25" s="738"/>
      <c r="X25" s="738"/>
      <c r="Y25" s="738"/>
      <c r="Z25" s="738"/>
      <c r="AA25" s="738"/>
      <c r="AB25" s="738"/>
      <c r="AC25" s="738"/>
      <c r="AD25" s="738"/>
      <c r="AE25" s="738"/>
      <c r="AF25" s="738"/>
      <c r="AG25" s="738"/>
      <c r="AH25" s="738"/>
      <c r="AI25" s="738"/>
    </row>
    <row r="26" spans="1:35" ht="16.5" customHeight="1">
      <c r="A26" s="740" t="s">
        <v>13</v>
      </c>
      <c r="B26" s="735"/>
      <c r="C26" s="735"/>
      <c r="D26" s="736"/>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row>
    <row r="27" spans="1:35" ht="16.5" customHeight="1">
      <c r="A27" s="735" t="s">
        <v>14</v>
      </c>
      <c r="B27" s="735"/>
      <c r="C27" s="735"/>
      <c r="D27" s="736"/>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row>
    <row r="28" spans="1:35" ht="16.5" customHeight="1">
      <c r="A28" s="735" t="s">
        <v>17</v>
      </c>
      <c r="B28" s="735"/>
      <c r="C28" s="735"/>
      <c r="D28" s="736"/>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row>
    <row r="29" spans="1:35" ht="16.5" customHeight="1">
      <c r="A29" s="735" t="s">
        <v>20</v>
      </c>
      <c r="B29" s="735"/>
      <c r="C29" s="735"/>
      <c r="D29" s="736"/>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row>
    <row r="30" spans="1:35" ht="16.5" customHeight="1">
      <c r="A30" s="735" t="s">
        <v>233</v>
      </c>
      <c r="B30" s="735"/>
      <c r="C30" s="735"/>
      <c r="D30" s="736"/>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row>
    <row r="31" spans="1:35" ht="16.5" customHeight="1">
      <c r="A31" s="735" t="s">
        <v>234</v>
      </c>
      <c r="B31" s="735"/>
      <c r="C31" s="735"/>
      <c r="D31" s="736"/>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row>
    <row r="32" spans="1:35" ht="16.5" customHeight="1">
      <c r="A32" s="735" t="s">
        <v>21</v>
      </c>
      <c r="B32" s="735"/>
      <c r="C32" s="735"/>
      <c r="D32" s="736"/>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row>
    <row r="33" spans="1:35" ht="16.5" customHeight="1">
      <c r="A33" s="736"/>
      <c r="B33" s="736"/>
      <c r="C33" s="736"/>
      <c r="D33" s="736"/>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row>
    <row r="34" spans="1:35" ht="16.5" customHeight="1">
      <c r="A34" s="896"/>
      <c r="B34" s="896"/>
      <c r="C34" s="896"/>
      <c r="D34" s="896"/>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row>
  </sheetData>
  <sheetProtection/>
  <mergeCells count="16">
    <mergeCell ref="Y1:AE1"/>
    <mergeCell ref="AF1:AI1"/>
    <mergeCell ref="C4:C5"/>
    <mergeCell ref="AF2:AI2"/>
    <mergeCell ref="Y2:AE2"/>
    <mergeCell ref="D4:J4"/>
    <mergeCell ref="AI4:AI6"/>
    <mergeCell ref="L2:N2"/>
    <mergeCell ref="P2:Q2"/>
    <mergeCell ref="A18:C18"/>
    <mergeCell ref="A4:A6"/>
    <mergeCell ref="B4:B6"/>
    <mergeCell ref="AF4:AH4"/>
    <mergeCell ref="K4:Q4"/>
    <mergeCell ref="R4:X4"/>
    <mergeCell ref="Y4:AE4"/>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dimension ref="A1:BE55"/>
  <sheetViews>
    <sheetView zoomScale="75" zoomScaleNormal="75" zoomScalePageLayoutView="0" workbookViewId="0" topLeftCell="A1">
      <selection activeCell="L23" sqref="L23"/>
    </sheetView>
  </sheetViews>
  <sheetFormatPr defaultColWidth="9.00390625" defaultRowHeight="13.5"/>
  <cols>
    <col min="1" max="1" width="20.625" style="899" customWidth="1"/>
    <col min="2" max="2" width="8.625" style="899" customWidth="1"/>
    <col min="3" max="3" width="24.625" style="899" customWidth="1"/>
    <col min="4" max="31" width="3.875" style="899" customWidth="1"/>
    <col min="32" max="34" width="12.625" style="899" customWidth="1"/>
    <col min="35" max="35" width="15.625" style="899" customWidth="1"/>
    <col min="36" max="16384" width="9.00390625" style="899" customWidth="1"/>
  </cols>
  <sheetData>
    <row r="1" ht="21">
      <c r="A1" s="898" t="s">
        <v>477</v>
      </c>
    </row>
    <row r="2" spans="1:35" ht="21" customHeight="1">
      <c r="A2" s="1252" t="s">
        <v>479</v>
      </c>
      <c r="K2" s="899" t="s">
        <v>481</v>
      </c>
      <c r="L2" s="1830"/>
      <c r="M2" s="1830"/>
      <c r="N2" s="1830"/>
      <c r="O2" s="899" t="s">
        <v>482</v>
      </c>
      <c r="P2" s="1830"/>
      <c r="Q2" s="1830"/>
      <c r="R2" s="899" t="s">
        <v>483</v>
      </c>
      <c r="AH2" s="900"/>
      <c r="AI2" s="900"/>
    </row>
    <row r="3" spans="1:35" ht="19.5" customHeight="1">
      <c r="A3" s="901" t="s">
        <v>284</v>
      </c>
      <c r="AH3" s="900"/>
      <c r="AI3" s="900"/>
    </row>
    <row r="4" ht="17.25">
      <c r="A4" s="901"/>
    </row>
    <row r="5" spans="1:35" ht="24" customHeight="1">
      <c r="A5" s="901"/>
      <c r="Y5" s="902"/>
      <c r="Z5" s="902"/>
      <c r="AA5" s="902"/>
      <c r="AB5" s="903"/>
      <c r="AC5" s="903"/>
      <c r="AD5" s="903"/>
      <c r="AE5" s="903"/>
      <c r="AF5" s="904" t="s">
        <v>285</v>
      </c>
      <c r="AG5" s="1835" t="s">
        <v>286</v>
      </c>
      <c r="AH5" s="1836"/>
      <c r="AI5" s="1837"/>
    </row>
    <row r="6" spans="1:35" ht="24" customHeight="1">
      <c r="A6" s="901"/>
      <c r="Y6" s="902"/>
      <c r="Z6" s="902"/>
      <c r="AA6" s="902"/>
      <c r="AB6" s="903"/>
      <c r="AC6" s="903"/>
      <c r="AD6" s="903"/>
      <c r="AE6" s="903"/>
      <c r="AF6" s="904" t="s">
        <v>287</v>
      </c>
      <c r="AG6" s="1838"/>
      <c r="AH6" s="1839"/>
      <c r="AI6" s="1840"/>
    </row>
    <row r="7" spans="1:35" ht="18.75" customHeight="1" thickBot="1">
      <c r="A7" s="1388"/>
      <c r="B7" s="903"/>
      <c r="C7" s="903"/>
      <c r="D7" s="903"/>
      <c r="E7" s="903"/>
      <c r="F7" s="903"/>
      <c r="G7" s="903"/>
      <c r="H7" s="903"/>
      <c r="I7" s="903"/>
      <c r="J7" s="1389"/>
      <c r="K7" s="903"/>
      <c r="L7" s="903"/>
      <c r="M7" s="903"/>
      <c r="N7" s="903"/>
      <c r="O7" s="903"/>
      <c r="P7" s="903"/>
      <c r="Q7" s="903"/>
      <c r="R7" s="903"/>
      <c r="S7" s="903"/>
      <c r="T7" s="908"/>
      <c r="U7" s="909"/>
      <c r="V7" s="909"/>
      <c r="W7" s="909"/>
      <c r="X7" s="909"/>
      <c r="Y7" s="909"/>
      <c r="Z7" s="909"/>
      <c r="AA7" s="909"/>
      <c r="AB7" s="909"/>
      <c r="AC7" s="909"/>
      <c r="AD7" s="909"/>
      <c r="AE7" s="909"/>
      <c r="AF7" s="909"/>
      <c r="AG7" s="909"/>
      <c r="AH7" s="909"/>
      <c r="AI7" s="909"/>
    </row>
    <row r="8" spans="1:57" ht="18.75" customHeight="1" thickBot="1">
      <c r="A8" s="1844" t="s">
        <v>0</v>
      </c>
      <c r="B8" s="1827" t="s">
        <v>288</v>
      </c>
      <c r="C8" s="1847" t="s">
        <v>1</v>
      </c>
      <c r="D8" s="1831" t="s">
        <v>289</v>
      </c>
      <c r="E8" s="1832"/>
      <c r="F8" s="1832"/>
      <c r="G8" s="1832"/>
      <c r="H8" s="1832"/>
      <c r="I8" s="1832"/>
      <c r="J8" s="1842"/>
      <c r="K8" s="1843" t="s">
        <v>290</v>
      </c>
      <c r="L8" s="1832"/>
      <c r="M8" s="1832"/>
      <c r="N8" s="1832"/>
      <c r="O8" s="1832"/>
      <c r="P8" s="1832"/>
      <c r="Q8" s="1842"/>
      <c r="R8" s="1831" t="s">
        <v>291</v>
      </c>
      <c r="S8" s="1832"/>
      <c r="T8" s="1832"/>
      <c r="U8" s="1832"/>
      <c r="V8" s="1832"/>
      <c r="W8" s="1832"/>
      <c r="X8" s="1842"/>
      <c r="Y8" s="1831" t="s">
        <v>292</v>
      </c>
      <c r="Z8" s="1832"/>
      <c r="AA8" s="1832"/>
      <c r="AB8" s="1832"/>
      <c r="AC8" s="1832"/>
      <c r="AD8" s="1832"/>
      <c r="AE8" s="1833"/>
      <c r="AF8" s="1851" t="s">
        <v>293</v>
      </c>
      <c r="AG8" s="1390" t="s">
        <v>294</v>
      </c>
      <c r="AH8" s="1850" t="s">
        <v>24</v>
      </c>
      <c r="AI8" s="1391"/>
      <c r="AJ8" s="911"/>
      <c r="AK8" s="911"/>
      <c r="AL8" s="911"/>
      <c r="AM8" s="911"/>
      <c r="AN8" s="911"/>
      <c r="AO8" s="911"/>
      <c r="AP8" s="911"/>
      <c r="AQ8" s="911"/>
      <c r="AR8" s="911"/>
      <c r="AS8" s="911"/>
      <c r="AT8" s="911"/>
      <c r="AU8" s="911"/>
      <c r="AV8" s="911"/>
      <c r="AW8" s="911"/>
      <c r="AX8" s="911"/>
      <c r="AY8" s="911"/>
      <c r="AZ8" s="911"/>
      <c r="BA8" s="911"/>
      <c r="BB8" s="911"/>
      <c r="BC8" s="911"/>
      <c r="BD8" s="911"/>
      <c r="BE8" s="911"/>
    </row>
    <row r="9" spans="1:57" ht="18.75" customHeight="1" thickTop="1">
      <c r="A9" s="1845"/>
      <c r="B9" s="1828"/>
      <c r="C9" s="1848"/>
      <c r="D9" s="1287">
        <v>1</v>
      </c>
      <c r="E9" s="1288">
        <v>2</v>
      </c>
      <c r="F9" s="1288">
        <v>3</v>
      </c>
      <c r="G9" s="1288">
        <v>4</v>
      </c>
      <c r="H9" s="1288">
        <v>5</v>
      </c>
      <c r="I9" s="1288">
        <v>6</v>
      </c>
      <c r="J9" s="1289">
        <v>7</v>
      </c>
      <c r="K9" s="1287">
        <v>8</v>
      </c>
      <c r="L9" s="1288">
        <v>9</v>
      </c>
      <c r="M9" s="1288">
        <v>10</v>
      </c>
      <c r="N9" s="1288">
        <v>11</v>
      </c>
      <c r="O9" s="1288">
        <v>12</v>
      </c>
      <c r="P9" s="1288">
        <v>13</v>
      </c>
      <c r="Q9" s="1289">
        <v>14</v>
      </c>
      <c r="R9" s="1287">
        <v>15</v>
      </c>
      <c r="S9" s="1288">
        <v>16</v>
      </c>
      <c r="T9" s="1288">
        <v>17</v>
      </c>
      <c r="U9" s="1288">
        <v>18</v>
      </c>
      <c r="V9" s="1288">
        <v>19</v>
      </c>
      <c r="W9" s="1288">
        <v>20</v>
      </c>
      <c r="X9" s="1289">
        <v>21</v>
      </c>
      <c r="Y9" s="1287">
        <v>22</v>
      </c>
      <c r="Z9" s="1288">
        <v>23</v>
      </c>
      <c r="AA9" s="1288">
        <v>24</v>
      </c>
      <c r="AB9" s="1288">
        <v>25</v>
      </c>
      <c r="AC9" s="1288">
        <v>26</v>
      </c>
      <c r="AD9" s="1288">
        <v>27</v>
      </c>
      <c r="AE9" s="1290">
        <v>28</v>
      </c>
      <c r="AF9" s="1852"/>
      <c r="AG9" s="913" t="s">
        <v>295</v>
      </c>
      <c r="AH9" s="1828"/>
      <c r="AI9" s="912" t="s">
        <v>7</v>
      </c>
      <c r="AJ9" s="911"/>
      <c r="AK9" s="911"/>
      <c r="AL9" s="911"/>
      <c r="AM9" s="911"/>
      <c r="AN9" s="911"/>
      <c r="AO9" s="911"/>
      <c r="AP9" s="911"/>
      <c r="AQ9" s="911"/>
      <c r="AR9" s="911"/>
      <c r="AS9" s="911"/>
      <c r="AT9" s="911"/>
      <c r="AU9" s="911"/>
      <c r="AV9" s="911"/>
      <c r="AW9" s="911"/>
      <c r="AX9" s="911"/>
      <c r="AY9" s="911"/>
      <c r="AZ9" s="911"/>
      <c r="BA9" s="911"/>
      <c r="BB9" s="911"/>
      <c r="BC9" s="911"/>
      <c r="BD9" s="911"/>
      <c r="BE9" s="911"/>
    </row>
    <row r="10" spans="1:57" ht="18.75" customHeight="1" thickBot="1">
      <c r="A10" s="1846"/>
      <c r="B10" s="1829"/>
      <c r="C10" s="1849"/>
      <c r="D10" s="914" t="s">
        <v>296</v>
      </c>
      <c r="E10" s="915"/>
      <c r="F10" s="915"/>
      <c r="G10" s="915"/>
      <c r="H10" s="915"/>
      <c r="I10" s="915"/>
      <c r="J10" s="916"/>
      <c r="K10" s="914"/>
      <c r="L10" s="915"/>
      <c r="M10" s="915"/>
      <c r="N10" s="915"/>
      <c r="O10" s="915"/>
      <c r="P10" s="915"/>
      <c r="Q10" s="916"/>
      <c r="R10" s="914"/>
      <c r="S10" s="915"/>
      <c r="T10" s="915"/>
      <c r="U10" s="915"/>
      <c r="V10" s="915"/>
      <c r="W10" s="915"/>
      <c r="X10" s="916"/>
      <c r="Y10" s="914"/>
      <c r="Z10" s="915"/>
      <c r="AA10" s="915"/>
      <c r="AB10" s="915"/>
      <c r="AC10" s="915"/>
      <c r="AD10" s="915"/>
      <c r="AE10" s="917"/>
      <c r="AF10" s="1853"/>
      <c r="AG10" s="918" t="s">
        <v>297</v>
      </c>
      <c r="AH10" s="1829"/>
      <c r="AI10" s="919"/>
      <c r="AJ10" s="911"/>
      <c r="AK10" s="911"/>
      <c r="AL10" s="911"/>
      <c r="AM10" s="911"/>
      <c r="AN10" s="911"/>
      <c r="AO10" s="911"/>
      <c r="AP10" s="911"/>
      <c r="AQ10" s="911"/>
      <c r="AR10" s="911"/>
      <c r="AS10" s="911"/>
      <c r="AT10" s="911"/>
      <c r="AU10" s="911"/>
      <c r="AV10" s="911"/>
      <c r="AW10" s="911"/>
      <c r="AX10" s="911"/>
      <c r="AY10" s="911"/>
      <c r="AZ10" s="911"/>
      <c r="BA10" s="911"/>
      <c r="BB10" s="911"/>
      <c r="BC10" s="911"/>
      <c r="BD10" s="911"/>
      <c r="BE10" s="911"/>
    </row>
    <row r="11" spans="1:57" ht="18.75" customHeight="1">
      <c r="A11" s="920"/>
      <c r="B11" s="921"/>
      <c r="C11" s="922"/>
      <c r="D11" s="923"/>
      <c r="E11" s="924"/>
      <c r="F11" s="924"/>
      <c r="G11" s="924"/>
      <c r="H11" s="924"/>
      <c r="I11" s="924"/>
      <c r="J11" s="925"/>
      <c r="K11" s="923"/>
      <c r="L11" s="924"/>
      <c r="M11" s="924"/>
      <c r="N11" s="924"/>
      <c r="O11" s="924"/>
      <c r="P11" s="924"/>
      <c r="Q11" s="925"/>
      <c r="R11" s="923"/>
      <c r="S11" s="924"/>
      <c r="T11" s="924"/>
      <c r="U11" s="924"/>
      <c r="V11" s="924"/>
      <c r="W11" s="924"/>
      <c r="X11" s="925"/>
      <c r="Y11" s="923"/>
      <c r="Z11" s="924"/>
      <c r="AA11" s="924"/>
      <c r="AB11" s="924"/>
      <c r="AC11" s="924"/>
      <c r="AD11" s="924"/>
      <c r="AE11" s="926"/>
      <c r="AF11" s="927"/>
      <c r="AG11" s="928"/>
      <c r="AH11" s="929"/>
      <c r="AI11" s="910"/>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row>
    <row r="12" spans="1:57" ht="18.75" customHeight="1">
      <c r="A12" s="930"/>
      <c r="B12" s="931"/>
      <c r="C12" s="932"/>
      <c r="D12" s="933"/>
      <c r="E12" s="934"/>
      <c r="F12" s="934"/>
      <c r="G12" s="934"/>
      <c r="H12" s="934"/>
      <c r="I12" s="934"/>
      <c r="J12" s="935"/>
      <c r="K12" s="933"/>
      <c r="L12" s="934"/>
      <c r="M12" s="934"/>
      <c r="N12" s="934"/>
      <c r="O12" s="934"/>
      <c r="P12" s="934"/>
      <c r="Q12" s="935"/>
      <c r="R12" s="933"/>
      <c r="S12" s="934"/>
      <c r="T12" s="934"/>
      <c r="U12" s="934"/>
      <c r="V12" s="934"/>
      <c r="W12" s="934"/>
      <c r="X12" s="935"/>
      <c r="Y12" s="933"/>
      <c r="Z12" s="934"/>
      <c r="AA12" s="934"/>
      <c r="AB12" s="934"/>
      <c r="AC12" s="934"/>
      <c r="AD12" s="934"/>
      <c r="AE12" s="936"/>
      <c r="AF12" s="937"/>
      <c r="AG12" s="938"/>
      <c r="AH12" s="939"/>
      <c r="AI12" s="940"/>
      <c r="AJ12" s="911"/>
      <c r="AK12" s="911"/>
      <c r="AL12" s="911"/>
      <c r="AM12" s="911"/>
      <c r="AN12" s="911"/>
      <c r="AO12" s="911"/>
      <c r="AP12" s="911"/>
      <c r="AQ12" s="911"/>
      <c r="AR12" s="911"/>
      <c r="AS12" s="911"/>
      <c r="AT12" s="911"/>
      <c r="AU12" s="911"/>
      <c r="AV12" s="911"/>
      <c r="AW12" s="911"/>
      <c r="AX12" s="911"/>
      <c r="AY12" s="911"/>
      <c r="AZ12" s="911"/>
      <c r="BA12" s="911"/>
      <c r="BB12" s="911"/>
      <c r="BC12" s="911"/>
      <c r="BD12" s="911"/>
      <c r="BE12" s="911"/>
    </row>
    <row r="13" spans="1:57" ht="18.75" customHeight="1">
      <c r="A13" s="941"/>
      <c r="B13" s="942"/>
      <c r="C13" s="943"/>
      <c r="D13" s="938"/>
      <c r="E13" s="944"/>
      <c r="F13" s="944"/>
      <c r="G13" s="944"/>
      <c r="H13" s="944"/>
      <c r="I13" s="944"/>
      <c r="J13" s="945"/>
      <c r="K13" s="938"/>
      <c r="L13" s="944"/>
      <c r="M13" s="944"/>
      <c r="N13" s="944"/>
      <c r="O13" s="944"/>
      <c r="P13" s="944"/>
      <c r="Q13" s="945"/>
      <c r="R13" s="938"/>
      <c r="S13" s="944"/>
      <c r="T13" s="944"/>
      <c r="U13" s="944"/>
      <c r="V13" s="944"/>
      <c r="W13" s="944"/>
      <c r="X13" s="945"/>
      <c r="Y13" s="938"/>
      <c r="Z13" s="944"/>
      <c r="AA13" s="944"/>
      <c r="AB13" s="944"/>
      <c r="AC13" s="944"/>
      <c r="AD13" s="944"/>
      <c r="AE13" s="946"/>
      <c r="AF13" s="947"/>
      <c r="AG13" s="948"/>
      <c r="AH13" s="949"/>
      <c r="AI13" s="950"/>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row>
    <row r="14" spans="1:57" ht="18.75" customHeight="1">
      <c r="A14" s="941"/>
      <c r="B14" s="942"/>
      <c r="C14" s="943"/>
      <c r="D14" s="938"/>
      <c r="E14" s="944"/>
      <c r="F14" s="944"/>
      <c r="G14" s="944"/>
      <c r="H14" s="944"/>
      <c r="I14" s="944"/>
      <c r="J14" s="945"/>
      <c r="K14" s="938"/>
      <c r="L14" s="944"/>
      <c r="M14" s="944"/>
      <c r="N14" s="944"/>
      <c r="O14" s="944"/>
      <c r="P14" s="944"/>
      <c r="Q14" s="945"/>
      <c r="R14" s="938"/>
      <c r="S14" s="944"/>
      <c r="T14" s="944"/>
      <c r="U14" s="944"/>
      <c r="V14" s="944"/>
      <c r="W14" s="944"/>
      <c r="X14" s="945"/>
      <c r="Y14" s="938"/>
      <c r="Z14" s="944"/>
      <c r="AA14" s="944"/>
      <c r="AB14" s="944"/>
      <c r="AC14" s="944"/>
      <c r="AD14" s="944"/>
      <c r="AE14" s="946"/>
      <c r="AF14" s="951"/>
      <c r="AG14" s="942"/>
      <c r="AH14" s="939"/>
      <c r="AI14" s="940"/>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row>
    <row r="15" spans="1:57" ht="18.75" customHeight="1">
      <c r="A15" s="941"/>
      <c r="B15" s="942"/>
      <c r="C15" s="943"/>
      <c r="D15" s="938"/>
      <c r="E15" s="944"/>
      <c r="F15" s="944"/>
      <c r="G15" s="944"/>
      <c r="H15" s="944"/>
      <c r="I15" s="944"/>
      <c r="J15" s="945"/>
      <c r="K15" s="938"/>
      <c r="L15" s="944"/>
      <c r="M15" s="944"/>
      <c r="N15" s="944"/>
      <c r="O15" s="944"/>
      <c r="P15" s="944"/>
      <c r="Q15" s="945"/>
      <c r="R15" s="938"/>
      <c r="S15" s="944"/>
      <c r="T15" s="944"/>
      <c r="U15" s="944"/>
      <c r="V15" s="944"/>
      <c r="W15" s="944"/>
      <c r="X15" s="945"/>
      <c r="Y15" s="938"/>
      <c r="Z15" s="944"/>
      <c r="AA15" s="944"/>
      <c r="AB15" s="944"/>
      <c r="AC15" s="944"/>
      <c r="AD15" s="944"/>
      <c r="AE15" s="946"/>
      <c r="AF15" s="947"/>
      <c r="AG15" s="948"/>
      <c r="AH15" s="952"/>
      <c r="AI15" s="950"/>
      <c r="AJ15" s="911"/>
      <c r="AK15" s="911"/>
      <c r="AL15" s="911"/>
      <c r="AM15" s="911"/>
      <c r="AN15" s="911"/>
      <c r="AO15" s="911"/>
      <c r="AP15" s="911"/>
      <c r="AQ15" s="911"/>
      <c r="AR15" s="911"/>
      <c r="AS15" s="911"/>
      <c r="AT15" s="911"/>
      <c r="AU15" s="911"/>
      <c r="AV15" s="911"/>
      <c r="AW15" s="911"/>
      <c r="AX15" s="911"/>
      <c r="AY15" s="911"/>
      <c r="AZ15" s="911"/>
      <c r="BA15" s="911"/>
      <c r="BB15" s="911"/>
      <c r="BC15" s="911"/>
      <c r="BD15" s="911"/>
      <c r="BE15" s="911"/>
    </row>
    <row r="16" spans="1:57" ht="18.75" customHeight="1">
      <c r="A16" s="941"/>
      <c r="B16" s="942"/>
      <c r="C16" s="943"/>
      <c r="D16" s="938"/>
      <c r="E16" s="944"/>
      <c r="F16" s="944"/>
      <c r="G16" s="944"/>
      <c r="H16" s="944"/>
      <c r="I16" s="944"/>
      <c r="J16" s="945"/>
      <c r="K16" s="938"/>
      <c r="L16" s="944"/>
      <c r="M16" s="944"/>
      <c r="N16" s="944"/>
      <c r="O16" s="944"/>
      <c r="P16" s="944"/>
      <c r="Q16" s="945"/>
      <c r="R16" s="938"/>
      <c r="S16" s="944"/>
      <c r="T16" s="944"/>
      <c r="U16" s="944"/>
      <c r="V16" s="944"/>
      <c r="W16" s="944"/>
      <c r="X16" s="945"/>
      <c r="Y16" s="938"/>
      <c r="Z16" s="944"/>
      <c r="AA16" s="944"/>
      <c r="AB16" s="944"/>
      <c r="AC16" s="944"/>
      <c r="AD16" s="944"/>
      <c r="AE16" s="946"/>
      <c r="AF16" s="953"/>
      <c r="AG16" s="905"/>
      <c r="AH16" s="939"/>
      <c r="AI16" s="940"/>
      <c r="AJ16" s="911"/>
      <c r="AK16" s="911"/>
      <c r="AL16" s="911"/>
      <c r="AM16" s="911"/>
      <c r="AN16" s="911"/>
      <c r="AO16" s="911"/>
      <c r="AP16" s="911"/>
      <c r="AQ16" s="911"/>
      <c r="AR16" s="911"/>
      <c r="AS16" s="911"/>
      <c r="AT16" s="911"/>
      <c r="AU16" s="911"/>
      <c r="AV16" s="911"/>
      <c r="AW16" s="911"/>
      <c r="AX16" s="911"/>
      <c r="AY16" s="911"/>
      <c r="AZ16" s="911"/>
      <c r="BA16" s="911"/>
      <c r="BB16" s="911"/>
      <c r="BC16" s="911"/>
      <c r="BD16" s="911"/>
      <c r="BE16" s="911"/>
    </row>
    <row r="17" spans="1:57" ht="18.75" customHeight="1">
      <c r="A17" s="941"/>
      <c r="B17" s="942"/>
      <c r="C17" s="943"/>
      <c r="D17" s="938"/>
      <c r="E17" s="944"/>
      <c r="F17" s="944"/>
      <c r="G17" s="944"/>
      <c r="H17" s="944"/>
      <c r="I17" s="944"/>
      <c r="J17" s="945"/>
      <c r="K17" s="938"/>
      <c r="L17" s="944"/>
      <c r="M17" s="944"/>
      <c r="N17" s="944"/>
      <c r="O17" s="944"/>
      <c r="P17" s="944"/>
      <c r="Q17" s="945"/>
      <c r="R17" s="938"/>
      <c r="S17" s="944"/>
      <c r="T17" s="944"/>
      <c r="U17" s="944"/>
      <c r="V17" s="944"/>
      <c r="W17" s="944"/>
      <c r="X17" s="945"/>
      <c r="Y17" s="938"/>
      <c r="Z17" s="944"/>
      <c r="AA17" s="944"/>
      <c r="AB17" s="944"/>
      <c r="AC17" s="944"/>
      <c r="AD17" s="944"/>
      <c r="AE17" s="946"/>
      <c r="AF17" s="947"/>
      <c r="AG17" s="948"/>
      <c r="AH17" s="949"/>
      <c r="AI17" s="954"/>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row>
    <row r="18" spans="1:57" ht="18.75" customHeight="1">
      <c r="A18" s="941"/>
      <c r="B18" s="942"/>
      <c r="C18" s="943"/>
      <c r="D18" s="938"/>
      <c r="E18" s="944"/>
      <c r="F18" s="944"/>
      <c r="G18" s="944"/>
      <c r="H18" s="944"/>
      <c r="I18" s="944"/>
      <c r="J18" s="945"/>
      <c r="K18" s="938"/>
      <c r="L18" s="944"/>
      <c r="M18" s="944"/>
      <c r="N18" s="944"/>
      <c r="O18" s="944"/>
      <c r="P18" s="944"/>
      <c r="Q18" s="945"/>
      <c r="R18" s="938"/>
      <c r="S18" s="944"/>
      <c r="T18" s="944"/>
      <c r="U18" s="944"/>
      <c r="V18" s="944"/>
      <c r="W18" s="944"/>
      <c r="X18" s="945"/>
      <c r="Y18" s="938"/>
      <c r="Z18" s="944"/>
      <c r="AA18" s="944"/>
      <c r="AB18" s="944"/>
      <c r="AC18" s="944"/>
      <c r="AD18" s="944"/>
      <c r="AE18" s="946"/>
      <c r="AF18" s="951"/>
      <c r="AG18" s="942"/>
      <c r="AH18" s="939"/>
      <c r="AI18" s="940"/>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row>
    <row r="19" spans="1:57" ht="19.5" customHeight="1">
      <c r="A19" s="941"/>
      <c r="B19" s="942"/>
      <c r="C19" s="943"/>
      <c r="D19" s="938"/>
      <c r="E19" s="944"/>
      <c r="F19" s="944"/>
      <c r="G19" s="944"/>
      <c r="H19" s="944"/>
      <c r="I19" s="944"/>
      <c r="J19" s="945"/>
      <c r="K19" s="938"/>
      <c r="L19" s="944"/>
      <c r="M19" s="944"/>
      <c r="N19" s="944"/>
      <c r="O19" s="944"/>
      <c r="P19" s="944"/>
      <c r="Q19" s="945"/>
      <c r="R19" s="938"/>
      <c r="S19" s="944"/>
      <c r="T19" s="944"/>
      <c r="U19" s="944"/>
      <c r="V19" s="944"/>
      <c r="W19" s="944"/>
      <c r="X19" s="945"/>
      <c r="Y19" s="938"/>
      <c r="Z19" s="944"/>
      <c r="AA19" s="944"/>
      <c r="AB19" s="944"/>
      <c r="AC19" s="944"/>
      <c r="AD19" s="944"/>
      <c r="AE19" s="946"/>
      <c r="AF19" s="955"/>
      <c r="AG19" s="931"/>
      <c r="AH19" s="956"/>
      <c r="AI19" s="950"/>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row>
    <row r="20" spans="1:57" ht="19.5" customHeight="1">
      <c r="A20" s="941"/>
      <c r="B20" s="942"/>
      <c r="C20" s="943"/>
      <c r="D20" s="938"/>
      <c r="E20" s="944"/>
      <c r="F20" s="944"/>
      <c r="G20" s="944"/>
      <c r="H20" s="944"/>
      <c r="I20" s="944"/>
      <c r="J20" s="945"/>
      <c r="K20" s="938"/>
      <c r="L20" s="944"/>
      <c r="M20" s="944"/>
      <c r="N20" s="944"/>
      <c r="O20" s="944"/>
      <c r="P20" s="944"/>
      <c r="Q20" s="945"/>
      <c r="R20" s="938"/>
      <c r="S20" s="944"/>
      <c r="T20" s="944"/>
      <c r="U20" s="944"/>
      <c r="V20" s="944"/>
      <c r="W20" s="944"/>
      <c r="X20" s="945"/>
      <c r="Y20" s="938"/>
      <c r="Z20" s="944"/>
      <c r="AA20" s="944"/>
      <c r="AB20" s="944"/>
      <c r="AC20" s="944"/>
      <c r="AD20" s="944"/>
      <c r="AE20" s="946"/>
      <c r="AF20" s="957"/>
      <c r="AG20" s="957"/>
      <c r="AH20" s="939"/>
      <c r="AI20" s="940"/>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row>
    <row r="21" spans="1:57" ht="19.5" customHeight="1">
      <c r="A21" s="941"/>
      <c r="B21" s="942"/>
      <c r="C21" s="943"/>
      <c r="D21" s="938"/>
      <c r="E21" s="944"/>
      <c r="F21" s="944"/>
      <c r="G21" s="944"/>
      <c r="H21" s="944"/>
      <c r="I21" s="944"/>
      <c r="J21" s="945"/>
      <c r="K21" s="938"/>
      <c r="L21" s="944"/>
      <c r="M21" s="944"/>
      <c r="N21" s="944"/>
      <c r="O21" s="944"/>
      <c r="P21" s="944"/>
      <c r="Q21" s="945"/>
      <c r="R21" s="938"/>
      <c r="S21" s="944"/>
      <c r="T21" s="944"/>
      <c r="U21" s="944"/>
      <c r="V21" s="944"/>
      <c r="W21" s="944"/>
      <c r="X21" s="945"/>
      <c r="Y21" s="938"/>
      <c r="Z21" s="944"/>
      <c r="AA21" s="944"/>
      <c r="AB21" s="944"/>
      <c r="AC21" s="944"/>
      <c r="AD21" s="944"/>
      <c r="AE21" s="946"/>
      <c r="AF21" s="938"/>
      <c r="AG21" s="944"/>
      <c r="AH21" s="949"/>
      <c r="AI21" s="950"/>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row>
    <row r="22" spans="1:57" ht="19.5" customHeight="1">
      <c r="A22" s="941"/>
      <c r="B22" s="942"/>
      <c r="C22" s="943"/>
      <c r="D22" s="938"/>
      <c r="E22" s="944"/>
      <c r="F22" s="944"/>
      <c r="G22" s="944"/>
      <c r="H22" s="944"/>
      <c r="I22" s="944"/>
      <c r="J22" s="945"/>
      <c r="K22" s="938"/>
      <c r="L22" s="944"/>
      <c r="M22" s="944"/>
      <c r="N22" s="944"/>
      <c r="O22" s="944"/>
      <c r="P22" s="944"/>
      <c r="Q22" s="945"/>
      <c r="R22" s="938"/>
      <c r="S22" s="944"/>
      <c r="T22" s="944"/>
      <c r="U22" s="944"/>
      <c r="V22" s="944"/>
      <c r="W22" s="944"/>
      <c r="X22" s="945"/>
      <c r="Y22" s="938"/>
      <c r="Z22" s="944"/>
      <c r="AA22" s="944"/>
      <c r="AB22" s="944"/>
      <c r="AC22" s="944"/>
      <c r="AD22" s="944"/>
      <c r="AE22" s="946"/>
      <c r="AF22" s="938"/>
      <c r="AG22" s="944"/>
      <c r="AH22" s="939"/>
      <c r="AI22" s="940"/>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row>
    <row r="23" spans="1:57" ht="19.5" customHeight="1">
      <c r="A23" s="941"/>
      <c r="B23" s="942"/>
      <c r="C23" s="943"/>
      <c r="D23" s="938"/>
      <c r="E23" s="944"/>
      <c r="F23" s="944"/>
      <c r="G23" s="944"/>
      <c r="H23" s="944"/>
      <c r="I23" s="944"/>
      <c r="J23" s="945"/>
      <c r="K23" s="938"/>
      <c r="L23" s="944"/>
      <c r="M23" s="944"/>
      <c r="N23" s="944"/>
      <c r="O23" s="944"/>
      <c r="P23" s="944"/>
      <c r="Q23" s="945"/>
      <c r="R23" s="938"/>
      <c r="S23" s="944"/>
      <c r="T23" s="944"/>
      <c r="U23" s="944"/>
      <c r="V23" s="944"/>
      <c r="W23" s="944"/>
      <c r="X23" s="945"/>
      <c r="Y23" s="938"/>
      <c r="Z23" s="944"/>
      <c r="AA23" s="944"/>
      <c r="AB23" s="944"/>
      <c r="AC23" s="944"/>
      <c r="AD23" s="944"/>
      <c r="AE23" s="946"/>
      <c r="AF23" s="938"/>
      <c r="AG23" s="944"/>
      <c r="AH23" s="939"/>
      <c r="AI23" s="940"/>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row>
    <row r="24" spans="1:57" ht="19.5" customHeight="1">
      <c r="A24" s="941"/>
      <c r="B24" s="942"/>
      <c r="C24" s="943"/>
      <c r="D24" s="938"/>
      <c r="E24" s="944"/>
      <c r="F24" s="944"/>
      <c r="G24" s="944"/>
      <c r="H24" s="944"/>
      <c r="I24" s="944"/>
      <c r="J24" s="945"/>
      <c r="K24" s="938"/>
      <c r="L24" s="944"/>
      <c r="M24" s="944"/>
      <c r="N24" s="944"/>
      <c r="O24" s="944"/>
      <c r="P24" s="944"/>
      <c r="Q24" s="945"/>
      <c r="R24" s="938"/>
      <c r="S24" s="944"/>
      <c r="T24" s="944"/>
      <c r="U24" s="944"/>
      <c r="V24" s="944"/>
      <c r="W24" s="944"/>
      <c r="X24" s="945"/>
      <c r="Y24" s="938"/>
      <c r="Z24" s="944"/>
      <c r="AA24" s="944"/>
      <c r="AB24" s="944"/>
      <c r="AC24" s="944"/>
      <c r="AD24" s="944"/>
      <c r="AE24" s="946"/>
      <c r="AF24" s="938"/>
      <c r="AG24" s="944"/>
      <c r="AH24" s="939"/>
      <c r="AI24" s="940"/>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row>
    <row r="25" spans="1:57" ht="19.5" customHeight="1">
      <c r="A25" s="941"/>
      <c r="B25" s="942"/>
      <c r="C25" s="943"/>
      <c r="D25" s="938"/>
      <c r="E25" s="944"/>
      <c r="F25" s="944"/>
      <c r="G25" s="944"/>
      <c r="H25" s="944"/>
      <c r="I25" s="944"/>
      <c r="J25" s="945"/>
      <c r="K25" s="938"/>
      <c r="L25" s="944"/>
      <c r="M25" s="944"/>
      <c r="N25" s="944"/>
      <c r="O25" s="944"/>
      <c r="P25" s="944"/>
      <c r="Q25" s="945"/>
      <c r="R25" s="938"/>
      <c r="S25" s="944"/>
      <c r="T25" s="944"/>
      <c r="U25" s="944"/>
      <c r="V25" s="944"/>
      <c r="W25" s="944"/>
      <c r="X25" s="945"/>
      <c r="Y25" s="938"/>
      <c r="Z25" s="944"/>
      <c r="AA25" s="944"/>
      <c r="AB25" s="944"/>
      <c r="AC25" s="944"/>
      <c r="AD25" s="944"/>
      <c r="AE25" s="946"/>
      <c r="AF25" s="938"/>
      <c r="AG25" s="944"/>
      <c r="AH25" s="939"/>
      <c r="AI25" s="940"/>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row>
    <row r="26" spans="1:57" ht="19.5" customHeight="1">
      <c r="A26" s="941"/>
      <c r="B26" s="942"/>
      <c r="C26" s="943"/>
      <c r="D26" s="938"/>
      <c r="E26" s="944"/>
      <c r="F26" s="944"/>
      <c r="G26" s="944"/>
      <c r="H26" s="944"/>
      <c r="I26" s="944"/>
      <c r="J26" s="945"/>
      <c r="K26" s="938"/>
      <c r="L26" s="944"/>
      <c r="M26" s="944"/>
      <c r="N26" s="944"/>
      <c r="O26" s="944"/>
      <c r="P26" s="944"/>
      <c r="Q26" s="945"/>
      <c r="R26" s="938"/>
      <c r="S26" s="944"/>
      <c r="T26" s="944"/>
      <c r="U26" s="944"/>
      <c r="V26" s="944"/>
      <c r="W26" s="944"/>
      <c r="X26" s="945"/>
      <c r="Y26" s="938"/>
      <c r="Z26" s="944"/>
      <c r="AA26" s="944"/>
      <c r="AB26" s="944"/>
      <c r="AC26" s="944"/>
      <c r="AD26" s="944"/>
      <c r="AE26" s="946"/>
      <c r="AF26" s="938"/>
      <c r="AG26" s="944"/>
      <c r="AH26" s="939"/>
      <c r="AI26" s="940"/>
      <c r="AJ26" s="911"/>
      <c r="AK26" s="911"/>
      <c r="AL26" s="911"/>
      <c r="AM26" s="911"/>
      <c r="AN26" s="911"/>
      <c r="AO26" s="911"/>
      <c r="AP26" s="911"/>
      <c r="AQ26" s="911"/>
      <c r="AR26" s="911"/>
      <c r="AS26" s="911"/>
      <c r="AT26" s="911"/>
      <c r="AU26" s="911"/>
      <c r="AV26" s="911"/>
      <c r="AW26" s="911"/>
      <c r="AX26" s="911"/>
      <c r="AY26" s="911"/>
      <c r="AZ26" s="911"/>
      <c r="BA26" s="911"/>
      <c r="BB26" s="911"/>
      <c r="BC26" s="911"/>
      <c r="BD26" s="911"/>
      <c r="BE26" s="911"/>
    </row>
    <row r="27" spans="1:57" ht="19.5" customHeight="1">
      <c r="A27" s="941"/>
      <c r="B27" s="942"/>
      <c r="C27" s="958"/>
      <c r="D27" s="959"/>
      <c r="E27" s="960"/>
      <c r="F27" s="960"/>
      <c r="G27" s="960"/>
      <c r="H27" s="960"/>
      <c r="I27" s="960"/>
      <c r="J27" s="961"/>
      <c r="K27" s="959"/>
      <c r="L27" s="960"/>
      <c r="M27" s="960"/>
      <c r="N27" s="960"/>
      <c r="O27" s="960"/>
      <c r="P27" s="960"/>
      <c r="Q27" s="961"/>
      <c r="R27" s="959"/>
      <c r="S27" s="960"/>
      <c r="T27" s="960"/>
      <c r="U27" s="960"/>
      <c r="V27" s="960"/>
      <c r="W27" s="960"/>
      <c r="X27" s="962"/>
      <c r="Y27" s="959"/>
      <c r="Z27" s="960"/>
      <c r="AA27" s="960"/>
      <c r="AB27" s="960"/>
      <c r="AC27" s="960"/>
      <c r="AD27" s="960"/>
      <c r="AE27" s="963"/>
      <c r="AF27" s="959"/>
      <c r="AG27" s="960"/>
      <c r="AH27" s="952"/>
      <c r="AI27" s="940"/>
      <c r="AJ27" s="911"/>
      <c r="AK27" s="911"/>
      <c r="AL27" s="911"/>
      <c r="AM27" s="911"/>
      <c r="AN27" s="911"/>
      <c r="AO27" s="911"/>
      <c r="AP27" s="911"/>
      <c r="AQ27" s="911"/>
      <c r="AR27" s="911"/>
      <c r="AS27" s="911"/>
      <c r="AT27" s="911"/>
      <c r="AU27" s="911"/>
      <c r="AV27" s="911"/>
      <c r="AW27" s="911"/>
      <c r="AX27" s="911"/>
      <c r="AY27" s="911"/>
      <c r="AZ27" s="911"/>
      <c r="BA27" s="911"/>
      <c r="BB27" s="911"/>
      <c r="BC27" s="911"/>
      <c r="BD27" s="911"/>
      <c r="BE27" s="911"/>
    </row>
    <row r="28" spans="1:57" ht="19.5" customHeight="1" thickBot="1">
      <c r="A28" s="964" t="s">
        <v>298</v>
      </c>
      <c r="B28" s="965"/>
      <c r="C28" s="966"/>
      <c r="D28" s="967"/>
      <c r="E28" s="968"/>
      <c r="F28" s="968"/>
      <c r="G28" s="968"/>
      <c r="H28" s="968"/>
      <c r="I28" s="968"/>
      <c r="J28" s="969"/>
      <c r="K28" s="967"/>
      <c r="L28" s="968"/>
      <c r="M28" s="968"/>
      <c r="N28" s="968"/>
      <c r="O28" s="968"/>
      <c r="P28" s="968"/>
      <c r="Q28" s="969"/>
      <c r="R28" s="967"/>
      <c r="S28" s="968"/>
      <c r="T28" s="968"/>
      <c r="U28" s="968"/>
      <c r="V28" s="968"/>
      <c r="W28" s="968"/>
      <c r="X28" s="970"/>
      <c r="Y28" s="967"/>
      <c r="Z28" s="968"/>
      <c r="AA28" s="968"/>
      <c r="AB28" s="968"/>
      <c r="AC28" s="968"/>
      <c r="AD28" s="968"/>
      <c r="AE28" s="971"/>
      <c r="AF28" s="967"/>
      <c r="AG28" s="968"/>
      <c r="AH28" s="972"/>
      <c r="AI28" s="973"/>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row>
    <row r="29" spans="1:57" ht="19.5" customHeight="1">
      <c r="A29" s="974"/>
      <c r="B29" s="900"/>
      <c r="C29" s="900"/>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6"/>
      <c r="AI29" s="977"/>
      <c r="AJ29" s="911"/>
      <c r="AK29" s="911"/>
      <c r="AL29" s="911"/>
      <c r="AM29" s="911"/>
      <c r="AN29" s="911"/>
      <c r="AO29" s="911"/>
      <c r="AP29" s="911"/>
      <c r="AQ29" s="911"/>
      <c r="AR29" s="911"/>
      <c r="AS29" s="911"/>
      <c r="AT29" s="911"/>
      <c r="AU29" s="911"/>
      <c r="AV29" s="911"/>
      <c r="AW29" s="911"/>
      <c r="AX29" s="911"/>
      <c r="AY29" s="911"/>
      <c r="AZ29" s="911"/>
      <c r="BA29" s="911"/>
      <c r="BB29" s="911"/>
      <c r="BC29" s="911"/>
      <c r="BD29" s="911"/>
      <c r="BE29" s="911"/>
    </row>
    <row r="30" spans="1:55" ht="19.5" customHeight="1">
      <c r="A30" s="906"/>
      <c r="C30" s="911"/>
      <c r="D30" s="978"/>
      <c r="F30" s="979"/>
      <c r="J30" s="907"/>
      <c r="L30" s="979"/>
      <c r="R30" s="980"/>
      <c r="S30" s="902"/>
      <c r="T30" s="902"/>
      <c r="U30" s="902"/>
      <c r="V30" s="902"/>
      <c r="W30" s="902"/>
      <c r="X30" s="902"/>
      <c r="Y30" s="902"/>
      <c r="Z30" s="902"/>
      <c r="AA30" s="902"/>
      <c r="AB30" s="902"/>
      <c r="AC30" s="902"/>
      <c r="AD30" s="902"/>
      <c r="AE30" s="902"/>
      <c r="AF30" s="902"/>
      <c r="AG30" s="902"/>
      <c r="AH30" s="911"/>
      <c r="AI30" s="911"/>
      <c r="AJ30" s="911"/>
      <c r="AK30" s="911"/>
      <c r="AL30" s="911"/>
      <c r="AM30" s="911"/>
      <c r="AN30" s="911"/>
      <c r="AO30" s="911"/>
      <c r="AP30" s="911"/>
      <c r="AQ30" s="911"/>
      <c r="AR30" s="911"/>
      <c r="AS30" s="911"/>
      <c r="AT30" s="911"/>
      <c r="AU30" s="911"/>
      <c r="AV30" s="911"/>
      <c r="AW30" s="911"/>
      <c r="AX30" s="911"/>
      <c r="AY30" s="911"/>
      <c r="AZ30" s="911"/>
      <c r="BA30" s="911"/>
      <c r="BB30" s="911"/>
      <c r="BC30" s="911"/>
    </row>
    <row r="31" spans="1:55" ht="19.5" customHeight="1">
      <c r="A31" s="981"/>
      <c r="C31" s="979"/>
      <c r="D31" s="982"/>
      <c r="E31" s="981"/>
      <c r="F31" s="979"/>
      <c r="G31" s="981"/>
      <c r="H31" s="981"/>
      <c r="I31" s="981"/>
      <c r="J31" s="981"/>
      <c r="K31" s="981"/>
      <c r="L31" s="979"/>
      <c r="M31" s="981"/>
      <c r="N31" s="981"/>
      <c r="O31" s="981"/>
      <c r="P31" s="981"/>
      <c r="Q31" s="981"/>
      <c r="R31" s="981"/>
      <c r="S31" s="981"/>
      <c r="T31" s="981"/>
      <c r="U31" s="981"/>
      <c r="V31" s="981"/>
      <c r="W31" s="981"/>
      <c r="X31" s="981"/>
      <c r="Y31" s="981"/>
      <c r="Z31" s="981"/>
      <c r="AA31" s="981"/>
      <c r="AB31" s="981"/>
      <c r="AC31" s="981"/>
      <c r="AD31" s="981"/>
      <c r="AE31" s="982"/>
      <c r="AF31" s="982"/>
      <c r="AG31" s="977"/>
      <c r="AH31" s="911"/>
      <c r="AI31" s="911"/>
      <c r="AJ31" s="911"/>
      <c r="AK31" s="911"/>
      <c r="AL31" s="911"/>
      <c r="AM31" s="911"/>
      <c r="AN31" s="911"/>
      <c r="AO31" s="911"/>
      <c r="AP31" s="911"/>
      <c r="AQ31" s="911"/>
      <c r="AR31" s="911"/>
      <c r="AS31" s="911"/>
      <c r="AT31" s="911"/>
      <c r="AU31" s="911"/>
      <c r="AV31" s="911"/>
      <c r="AW31" s="911"/>
      <c r="AX31" s="911"/>
      <c r="AY31" s="911"/>
      <c r="AZ31" s="911"/>
      <c r="BA31" s="911"/>
      <c r="BB31" s="911"/>
      <c r="BC31" s="911"/>
    </row>
    <row r="32" spans="1:56" ht="19.5" customHeight="1">
      <c r="A32" s="981"/>
      <c r="C32" s="979"/>
      <c r="D32" s="982"/>
      <c r="E32" s="982"/>
      <c r="F32" s="979"/>
      <c r="G32" s="982"/>
      <c r="H32" s="982"/>
      <c r="I32" s="982"/>
      <c r="J32" s="982"/>
      <c r="K32" s="982"/>
      <c r="L32" s="979"/>
      <c r="M32" s="982"/>
      <c r="N32" s="982"/>
      <c r="O32" s="982"/>
      <c r="P32" s="982"/>
      <c r="Q32" s="982"/>
      <c r="R32" s="982"/>
      <c r="S32" s="982"/>
      <c r="T32" s="982"/>
      <c r="U32" s="982"/>
      <c r="V32" s="982"/>
      <c r="W32" s="982"/>
      <c r="X32" s="982"/>
      <c r="Y32" s="982"/>
      <c r="Z32" s="982"/>
      <c r="AA32" s="982"/>
      <c r="AB32" s="982"/>
      <c r="AC32" s="982"/>
      <c r="AD32" s="982"/>
      <c r="AE32" s="981"/>
      <c r="AF32" s="982"/>
      <c r="AG32" s="982"/>
      <c r="AH32" s="981"/>
      <c r="AI32" s="911"/>
      <c r="AJ32" s="911"/>
      <c r="AK32" s="911"/>
      <c r="AL32" s="911"/>
      <c r="AM32" s="911"/>
      <c r="AN32" s="911"/>
      <c r="AO32" s="911"/>
      <c r="AP32" s="911"/>
      <c r="AQ32" s="911"/>
      <c r="AR32" s="911"/>
      <c r="AS32" s="911"/>
      <c r="AT32" s="911"/>
      <c r="AU32" s="911"/>
      <c r="AV32" s="911"/>
      <c r="AW32" s="911"/>
      <c r="AX32" s="911"/>
      <c r="AY32" s="911"/>
      <c r="AZ32" s="911"/>
      <c r="BA32" s="911"/>
      <c r="BB32" s="911"/>
      <c r="BC32" s="911"/>
      <c r="BD32" s="911"/>
    </row>
    <row r="33" spans="1:56" ht="19.5" customHeight="1">
      <c r="A33" s="981"/>
      <c r="C33" s="979"/>
      <c r="D33" s="982"/>
      <c r="E33" s="982"/>
      <c r="F33" s="979"/>
      <c r="G33" s="982"/>
      <c r="H33" s="982"/>
      <c r="I33" s="982"/>
      <c r="J33" s="982"/>
      <c r="K33" s="982"/>
      <c r="L33" s="979"/>
      <c r="M33" s="982"/>
      <c r="N33" s="982"/>
      <c r="O33" s="982"/>
      <c r="P33" s="982"/>
      <c r="Q33" s="979"/>
      <c r="R33" s="982"/>
      <c r="S33" s="982"/>
      <c r="T33" s="982"/>
      <c r="U33" s="982"/>
      <c r="V33" s="982"/>
      <c r="W33" s="982"/>
      <c r="X33" s="982"/>
      <c r="Y33" s="982"/>
      <c r="Z33" s="982"/>
      <c r="AA33" s="982"/>
      <c r="AB33" s="982"/>
      <c r="AC33" s="982"/>
      <c r="AD33" s="982"/>
      <c r="AF33" s="981"/>
      <c r="AG33" s="982"/>
      <c r="AH33" s="977"/>
      <c r="AI33" s="911"/>
      <c r="AJ33" s="911"/>
      <c r="AK33" s="911"/>
      <c r="AL33" s="911"/>
      <c r="AM33" s="911"/>
      <c r="AN33" s="911"/>
      <c r="AO33" s="911"/>
      <c r="AP33" s="911"/>
      <c r="AQ33" s="911"/>
      <c r="AR33" s="911"/>
      <c r="AS33" s="911"/>
      <c r="AT33" s="911"/>
      <c r="AU33" s="911"/>
      <c r="AV33" s="911"/>
      <c r="AW33" s="911"/>
      <c r="AX33" s="911"/>
      <c r="AY33" s="911"/>
      <c r="AZ33" s="911"/>
      <c r="BA33" s="911"/>
      <c r="BB33" s="911"/>
      <c r="BC33" s="911"/>
      <c r="BD33" s="911"/>
    </row>
    <row r="34" spans="1:57" ht="19.5" customHeight="1">
      <c r="A34" s="911"/>
      <c r="B34" s="911"/>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1"/>
      <c r="AS34" s="911"/>
      <c r="AT34" s="911"/>
      <c r="AU34" s="911"/>
      <c r="AV34" s="911"/>
      <c r="AW34" s="911"/>
      <c r="AX34" s="911"/>
      <c r="AY34" s="911"/>
      <c r="AZ34" s="911"/>
      <c r="BA34" s="911"/>
      <c r="BB34" s="911"/>
      <c r="BC34" s="911"/>
      <c r="BD34" s="911"/>
      <c r="BE34" s="911"/>
    </row>
    <row r="35" spans="1:57" ht="15.75" customHeight="1">
      <c r="A35" s="983" t="s">
        <v>299</v>
      </c>
      <c r="B35" s="911"/>
      <c r="C35" s="911"/>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1"/>
      <c r="AY35" s="911"/>
      <c r="AZ35" s="911"/>
      <c r="BA35" s="911"/>
      <c r="BB35" s="911"/>
      <c r="BC35" s="911"/>
      <c r="BD35" s="911"/>
      <c r="BE35" s="911"/>
    </row>
    <row r="36" spans="1:57" ht="15" customHeight="1">
      <c r="A36" s="984">
        <v>1</v>
      </c>
      <c r="B36" s="1826" t="s">
        <v>300</v>
      </c>
      <c r="C36" s="1826"/>
      <c r="D36" s="1826"/>
      <c r="E36" s="1826"/>
      <c r="F36" s="1826"/>
      <c r="G36" s="1826"/>
      <c r="H36" s="1826"/>
      <c r="I36" s="1826"/>
      <c r="J36" s="1826"/>
      <c r="K36" s="1826"/>
      <c r="L36" s="1826"/>
      <c r="M36" s="1826"/>
      <c r="N36" s="1826"/>
      <c r="O36" s="1826"/>
      <c r="P36" s="1826"/>
      <c r="Q36" s="1826"/>
      <c r="R36" s="1826"/>
      <c r="S36" s="1826"/>
      <c r="T36" s="1826"/>
      <c r="U36" s="1826"/>
      <c r="V36" s="1826"/>
      <c r="W36" s="1826"/>
      <c r="X36" s="1826"/>
      <c r="Y36" s="1826"/>
      <c r="Z36" s="1826"/>
      <c r="AA36" s="1826"/>
      <c r="AB36" s="1826"/>
      <c r="AC36" s="1826"/>
      <c r="AD36" s="1826"/>
      <c r="AE36" s="1826"/>
      <c r="AF36" s="1826"/>
      <c r="AG36" s="1826"/>
      <c r="AH36" s="1826"/>
      <c r="AI36" s="1826"/>
      <c r="AJ36" s="911"/>
      <c r="AK36" s="911"/>
      <c r="AL36" s="911"/>
      <c r="AM36" s="911"/>
      <c r="AN36" s="911"/>
      <c r="AO36" s="911"/>
      <c r="AP36" s="911"/>
      <c r="AQ36" s="911"/>
      <c r="AR36" s="911"/>
      <c r="AS36" s="911"/>
      <c r="AT36" s="911"/>
      <c r="AU36" s="911"/>
      <c r="AV36" s="911"/>
      <c r="AW36" s="911"/>
      <c r="AX36" s="911"/>
      <c r="AY36" s="911"/>
      <c r="AZ36" s="911"/>
      <c r="BA36" s="911"/>
      <c r="BB36" s="911"/>
      <c r="BC36" s="911"/>
      <c r="BD36" s="911"/>
      <c r="BE36" s="911"/>
    </row>
    <row r="37" spans="1:57" ht="15" customHeight="1">
      <c r="A37" s="984">
        <v>2</v>
      </c>
      <c r="B37" s="1826" t="s">
        <v>301</v>
      </c>
      <c r="C37" s="1826"/>
      <c r="D37" s="1826"/>
      <c r="E37" s="1826"/>
      <c r="F37" s="1826"/>
      <c r="G37" s="1826"/>
      <c r="H37" s="1826"/>
      <c r="I37" s="1826"/>
      <c r="J37" s="1826"/>
      <c r="K37" s="1826"/>
      <c r="L37" s="1826"/>
      <c r="M37" s="1826"/>
      <c r="N37" s="1826"/>
      <c r="O37" s="1826"/>
      <c r="P37" s="1826"/>
      <c r="Q37" s="1826"/>
      <c r="R37" s="1826"/>
      <c r="S37" s="1826"/>
      <c r="T37" s="1826"/>
      <c r="U37" s="1826"/>
      <c r="V37" s="1826"/>
      <c r="W37" s="1826"/>
      <c r="X37" s="1826"/>
      <c r="Y37" s="1826"/>
      <c r="Z37" s="1826"/>
      <c r="AA37" s="1826"/>
      <c r="AB37" s="1826"/>
      <c r="AC37" s="1826"/>
      <c r="AD37" s="1826"/>
      <c r="AE37" s="1826"/>
      <c r="AF37" s="1826"/>
      <c r="AG37" s="1826"/>
      <c r="AH37" s="1826"/>
      <c r="AI37" s="1826"/>
      <c r="AJ37" s="911"/>
      <c r="AK37" s="911"/>
      <c r="AL37" s="911"/>
      <c r="AM37" s="911"/>
      <c r="AN37" s="911"/>
      <c r="AO37" s="911"/>
      <c r="AP37" s="911"/>
      <c r="AQ37" s="911"/>
      <c r="AR37" s="911"/>
      <c r="AS37" s="911"/>
      <c r="AT37" s="911"/>
      <c r="AU37" s="911"/>
      <c r="AV37" s="911"/>
      <c r="AW37" s="911"/>
      <c r="AX37" s="911"/>
      <c r="AY37" s="911"/>
      <c r="AZ37" s="911"/>
      <c r="BA37" s="911"/>
      <c r="BB37" s="911"/>
      <c r="BC37" s="911"/>
      <c r="BD37" s="911"/>
      <c r="BE37" s="911"/>
    </row>
    <row r="38" spans="1:57" ht="15" customHeight="1">
      <c r="A38" s="984">
        <v>3</v>
      </c>
      <c r="B38" s="1826" t="s">
        <v>302</v>
      </c>
      <c r="C38" s="1826"/>
      <c r="D38" s="1826"/>
      <c r="E38" s="1826"/>
      <c r="F38" s="1826"/>
      <c r="G38" s="1826"/>
      <c r="H38" s="1826"/>
      <c r="I38" s="1826"/>
      <c r="J38" s="1826"/>
      <c r="K38" s="1826"/>
      <c r="L38" s="1826"/>
      <c r="M38" s="1826"/>
      <c r="N38" s="1826"/>
      <c r="O38" s="1826"/>
      <c r="P38" s="1826"/>
      <c r="Q38" s="1826"/>
      <c r="R38" s="1826"/>
      <c r="S38" s="1826"/>
      <c r="T38" s="1826"/>
      <c r="U38" s="1826"/>
      <c r="V38" s="1826"/>
      <c r="W38" s="1826"/>
      <c r="X38" s="1826"/>
      <c r="Y38" s="1826"/>
      <c r="Z38" s="1826"/>
      <c r="AA38" s="1826"/>
      <c r="AB38" s="1826"/>
      <c r="AC38" s="1826"/>
      <c r="AD38" s="1826"/>
      <c r="AE38" s="1826"/>
      <c r="AF38" s="1826"/>
      <c r="AG38" s="1826"/>
      <c r="AH38" s="1826"/>
      <c r="AI38" s="1826"/>
      <c r="AJ38" s="911"/>
      <c r="AK38" s="911"/>
      <c r="AL38" s="911"/>
      <c r="AM38" s="911"/>
      <c r="AN38" s="911"/>
      <c r="AO38" s="911"/>
      <c r="AP38" s="911"/>
      <c r="AQ38" s="911"/>
      <c r="AR38" s="911"/>
      <c r="AS38" s="911"/>
      <c r="AT38" s="911"/>
      <c r="AU38" s="911"/>
      <c r="AV38" s="911"/>
      <c r="AW38" s="911"/>
      <c r="AX38" s="911"/>
      <c r="AY38" s="911"/>
      <c r="AZ38" s="911"/>
      <c r="BA38" s="911"/>
      <c r="BB38" s="911"/>
      <c r="BC38" s="911"/>
      <c r="BD38" s="911"/>
      <c r="BE38" s="911"/>
    </row>
    <row r="39" spans="1:57" ht="15" customHeight="1">
      <c r="A39" s="986"/>
      <c r="B39" s="1841" t="s">
        <v>303</v>
      </c>
      <c r="C39" s="1826"/>
      <c r="D39" s="1826"/>
      <c r="E39" s="1826"/>
      <c r="F39" s="1826"/>
      <c r="G39" s="1826"/>
      <c r="H39" s="1826"/>
      <c r="I39" s="1826"/>
      <c r="J39" s="1826"/>
      <c r="K39" s="1826"/>
      <c r="L39" s="1826"/>
      <c r="M39" s="1826"/>
      <c r="N39" s="1826"/>
      <c r="O39" s="1826"/>
      <c r="P39" s="1826"/>
      <c r="Q39" s="1826"/>
      <c r="R39" s="1826"/>
      <c r="S39" s="1826"/>
      <c r="T39" s="1826"/>
      <c r="U39" s="1826"/>
      <c r="V39" s="1826"/>
      <c r="W39" s="1826"/>
      <c r="X39" s="1826"/>
      <c r="Y39" s="1826"/>
      <c r="Z39" s="1826"/>
      <c r="AA39" s="1826"/>
      <c r="AB39" s="1826"/>
      <c r="AC39" s="1826"/>
      <c r="AD39" s="1826"/>
      <c r="AE39" s="1826"/>
      <c r="AF39" s="1826"/>
      <c r="AG39" s="1826"/>
      <c r="AH39" s="1826"/>
      <c r="AI39" s="1826"/>
      <c r="AJ39" s="911"/>
      <c r="AK39" s="911"/>
      <c r="AL39" s="911"/>
      <c r="AM39" s="911"/>
      <c r="AN39" s="911"/>
      <c r="AO39" s="911"/>
      <c r="AP39" s="911"/>
      <c r="AQ39" s="911"/>
      <c r="AR39" s="911"/>
      <c r="AS39" s="911"/>
      <c r="AT39" s="911"/>
      <c r="AU39" s="911"/>
      <c r="AV39" s="911"/>
      <c r="AW39" s="911"/>
      <c r="AX39" s="911"/>
      <c r="AY39" s="911"/>
      <c r="AZ39" s="911"/>
      <c r="BA39" s="911"/>
      <c r="BB39" s="911"/>
      <c r="BC39" s="911"/>
      <c r="BD39" s="911"/>
      <c r="BE39" s="911"/>
    </row>
    <row r="40" spans="1:57" ht="15" customHeight="1">
      <c r="A40" s="986"/>
      <c r="B40" s="1834" t="s">
        <v>304</v>
      </c>
      <c r="C40" s="1834"/>
      <c r="D40" s="1834"/>
      <c r="E40" s="1834"/>
      <c r="F40" s="1834"/>
      <c r="G40" s="1834"/>
      <c r="H40" s="1834"/>
      <c r="I40" s="1834"/>
      <c r="J40" s="1834"/>
      <c r="K40" s="1834"/>
      <c r="L40" s="1834"/>
      <c r="M40" s="1834"/>
      <c r="N40" s="1834"/>
      <c r="O40" s="1834"/>
      <c r="P40" s="1834"/>
      <c r="Q40" s="1834"/>
      <c r="R40" s="1834"/>
      <c r="S40" s="1834"/>
      <c r="T40" s="1834"/>
      <c r="U40" s="1834"/>
      <c r="V40" s="1834"/>
      <c r="W40" s="1834"/>
      <c r="X40" s="1834"/>
      <c r="Y40" s="1834"/>
      <c r="Z40" s="1834"/>
      <c r="AA40" s="1834"/>
      <c r="AB40" s="1834"/>
      <c r="AC40" s="1834"/>
      <c r="AD40" s="1834"/>
      <c r="AE40" s="1834"/>
      <c r="AF40" s="1834"/>
      <c r="AG40" s="1834"/>
      <c r="AH40" s="1834"/>
      <c r="AI40" s="985"/>
      <c r="AJ40" s="911"/>
      <c r="AK40" s="911"/>
      <c r="AL40" s="911"/>
      <c r="AM40" s="911"/>
      <c r="AN40" s="911"/>
      <c r="AO40" s="911"/>
      <c r="AP40" s="911"/>
      <c r="AQ40" s="911"/>
      <c r="AR40" s="911"/>
      <c r="AS40" s="911"/>
      <c r="AT40" s="911"/>
      <c r="AU40" s="911"/>
      <c r="AV40" s="911"/>
      <c r="AW40" s="911"/>
      <c r="AX40" s="911"/>
      <c r="AY40" s="911"/>
      <c r="AZ40" s="911"/>
      <c r="BA40" s="911"/>
      <c r="BB40" s="911"/>
      <c r="BC40" s="911"/>
      <c r="BD40" s="911"/>
      <c r="BE40" s="911"/>
    </row>
    <row r="41" spans="1:57" ht="15" customHeight="1">
      <c r="A41" s="986"/>
      <c r="B41" s="987" t="s">
        <v>305</v>
      </c>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5"/>
      <c r="AJ41" s="911"/>
      <c r="AK41" s="911"/>
      <c r="AL41" s="911"/>
      <c r="AM41" s="911"/>
      <c r="AN41" s="911"/>
      <c r="AO41" s="911"/>
      <c r="AP41" s="911"/>
      <c r="AQ41" s="911"/>
      <c r="AR41" s="911"/>
      <c r="AS41" s="911"/>
      <c r="AT41" s="911"/>
      <c r="AU41" s="911"/>
      <c r="AV41" s="911"/>
      <c r="AW41" s="911"/>
      <c r="AX41" s="911"/>
      <c r="AY41" s="911"/>
      <c r="AZ41" s="911"/>
      <c r="BA41" s="911"/>
      <c r="BB41" s="911"/>
      <c r="BC41" s="911"/>
      <c r="BD41" s="911"/>
      <c r="BE41" s="911"/>
    </row>
    <row r="42" spans="1:57" ht="15" customHeight="1">
      <c r="A42" s="984">
        <v>4</v>
      </c>
      <c r="B42" s="988" t="s">
        <v>306</v>
      </c>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5"/>
      <c r="AJ42" s="911"/>
      <c r="AK42" s="911"/>
      <c r="AL42" s="911"/>
      <c r="AM42" s="911"/>
      <c r="AN42" s="911"/>
      <c r="AO42" s="911"/>
      <c r="AP42" s="911"/>
      <c r="AQ42" s="911"/>
      <c r="AR42" s="911"/>
      <c r="AS42" s="911"/>
      <c r="AT42" s="911"/>
      <c r="AU42" s="911"/>
      <c r="AV42" s="911"/>
      <c r="AW42" s="911"/>
      <c r="AX42" s="911"/>
      <c r="AY42" s="911"/>
      <c r="AZ42" s="911"/>
      <c r="BA42" s="911"/>
      <c r="BB42" s="911"/>
      <c r="BC42" s="911"/>
      <c r="BD42" s="911"/>
      <c r="BE42" s="911"/>
    </row>
    <row r="43" spans="1:57" ht="15" customHeight="1">
      <c r="A43" s="984">
        <v>5</v>
      </c>
      <c r="B43" s="988" t="s">
        <v>307</v>
      </c>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5"/>
      <c r="AJ43" s="911"/>
      <c r="AK43" s="911"/>
      <c r="AL43" s="911"/>
      <c r="AM43" s="911"/>
      <c r="AN43" s="911"/>
      <c r="AO43" s="911"/>
      <c r="AP43" s="911"/>
      <c r="AQ43" s="911"/>
      <c r="AR43" s="911"/>
      <c r="AS43" s="911"/>
      <c r="AT43" s="911"/>
      <c r="AU43" s="911"/>
      <c r="AV43" s="911"/>
      <c r="AW43" s="911"/>
      <c r="AX43" s="911"/>
      <c r="AY43" s="911"/>
      <c r="AZ43" s="911"/>
      <c r="BA43" s="911"/>
      <c r="BB43" s="911"/>
      <c r="BC43" s="911"/>
      <c r="BD43" s="911"/>
      <c r="BE43" s="911"/>
    </row>
    <row r="44" spans="1:57" ht="15" customHeight="1">
      <c r="A44" s="989">
        <v>6</v>
      </c>
      <c r="B44" s="1826" t="s">
        <v>308</v>
      </c>
      <c r="C44" s="1826"/>
      <c r="D44" s="1826"/>
      <c r="E44" s="1826"/>
      <c r="F44" s="1826"/>
      <c r="G44" s="1826"/>
      <c r="H44" s="1826"/>
      <c r="I44" s="1826"/>
      <c r="J44" s="1826"/>
      <c r="K44" s="1826"/>
      <c r="L44" s="1826"/>
      <c r="M44" s="1826"/>
      <c r="N44" s="1826"/>
      <c r="O44" s="1826"/>
      <c r="P44" s="1826"/>
      <c r="Q44" s="1826"/>
      <c r="R44" s="1826"/>
      <c r="S44" s="1826"/>
      <c r="T44" s="1826"/>
      <c r="U44" s="1826"/>
      <c r="V44" s="1826"/>
      <c r="W44" s="1826"/>
      <c r="X44" s="1826"/>
      <c r="Y44" s="1826"/>
      <c r="Z44" s="1826"/>
      <c r="AA44" s="1826"/>
      <c r="AB44" s="1826"/>
      <c r="AC44" s="1826"/>
      <c r="AD44" s="1826"/>
      <c r="AE44" s="1826"/>
      <c r="AF44" s="1826"/>
      <c r="AG44" s="1826"/>
      <c r="AH44" s="1826"/>
      <c r="AI44" s="1826"/>
      <c r="AJ44" s="911"/>
      <c r="AK44" s="911"/>
      <c r="AL44" s="911"/>
      <c r="AM44" s="911"/>
      <c r="AN44" s="911"/>
      <c r="AO44" s="911"/>
      <c r="AP44" s="911"/>
      <c r="AQ44" s="911"/>
      <c r="AR44" s="911"/>
      <c r="AS44" s="911"/>
      <c r="AT44" s="911"/>
      <c r="AU44" s="911"/>
      <c r="AV44" s="911"/>
      <c r="AW44" s="911"/>
      <c r="AX44" s="911"/>
      <c r="AY44" s="911"/>
      <c r="AZ44" s="911"/>
      <c r="BA44" s="911"/>
      <c r="BB44" s="911"/>
      <c r="BC44" s="911"/>
      <c r="BD44" s="911"/>
      <c r="BE44" s="911"/>
    </row>
    <row r="45" spans="1:57" ht="15" customHeight="1">
      <c r="A45" s="989">
        <v>7</v>
      </c>
      <c r="B45" s="1826" t="s">
        <v>309</v>
      </c>
      <c r="C45" s="1826"/>
      <c r="D45" s="1826"/>
      <c r="E45" s="1826"/>
      <c r="F45" s="1826"/>
      <c r="G45" s="1826"/>
      <c r="H45" s="1826"/>
      <c r="I45" s="1826"/>
      <c r="J45" s="1826"/>
      <c r="K45" s="1826"/>
      <c r="L45" s="1826"/>
      <c r="M45" s="1826"/>
      <c r="N45" s="1826"/>
      <c r="O45" s="1826"/>
      <c r="P45" s="1826"/>
      <c r="Q45" s="1826"/>
      <c r="R45" s="1826"/>
      <c r="S45" s="1826"/>
      <c r="T45" s="1826"/>
      <c r="U45" s="1826"/>
      <c r="V45" s="1826"/>
      <c r="W45" s="1826"/>
      <c r="X45" s="1826"/>
      <c r="Y45" s="1826"/>
      <c r="Z45" s="1826"/>
      <c r="AA45" s="1826"/>
      <c r="AB45" s="1826"/>
      <c r="AC45" s="1826"/>
      <c r="AD45" s="1826"/>
      <c r="AE45" s="1826"/>
      <c r="AF45" s="1826"/>
      <c r="AG45" s="1826"/>
      <c r="AH45" s="1826"/>
      <c r="AI45" s="1826"/>
      <c r="AJ45" s="911"/>
      <c r="AK45" s="911"/>
      <c r="AL45" s="911"/>
      <c r="AM45" s="911"/>
      <c r="AN45" s="911"/>
      <c r="AO45" s="911"/>
      <c r="AP45" s="911"/>
      <c r="AQ45" s="911"/>
      <c r="AR45" s="911"/>
      <c r="AS45" s="911"/>
      <c r="AT45" s="911"/>
      <c r="AU45" s="911"/>
      <c r="AV45" s="911"/>
      <c r="AW45" s="911"/>
      <c r="AX45" s="911"/>
      <c r="AY45" s="911"/>
      <c r="AZ45" s="911"/>
      <c r="BA45" s="911"/>
      <c r="BB45" s="911"/>
      <c r="BC45" s="911"/>
      <c r="BD45" s="911"/>
      <c r="BE45" s="911"/>
    </row>
    <row r="46" spans="1:46" ht="15" customHeight="1">
      <c r="A46" s="989">
        <v>8</v>
      </c>
      <c r="B46" s="1826" t="s">
        <v>310</v>
      </c>
      <c r="C46" s="1826"/>
      <c r="D46" s="1826"/>
      <c r="E46" s="1826"/>
      <c r="F46" s="1826"/>
      <c r="G46" s="1826"/>
      <c r="H46" s="1826"/>
      <c r="I46" s="1826"/>
      <c r="J46" s="1826"/>
      <c r="K46" s="1826"/>
      <c r="L46" s="1826"/>
      <c r="M46" s="1826"/>
      <c r="N46" s="1826"/>
      <c r="O46" s="1826"/>
      <c r="P46" s="1826"/>
      <c r="Q46" s="1826"/>
      <c r="R46" s="1826"/>
      <c r="S46" s="1826"/>
      <c r="T46" s="1826"/>
      <c r="U46" s="1826"/>
      <c r="V46" s="1826"/>
      <c r="W46" s="1826"/>
      <c r="X46" s="1826"/>
      <c r="Y46" s="1826"/>
      <c r="Z46" s="1826"/>
      <c r="AA46" s="1826"/>
      <c r="AB46" s="1826"/>
      <c r="AC46" s="1826"/>
      <c r="AD46" s="1826"/>
      <c r="AE46" s="1826"/>
      <c r="AF46" s="1826"/>
      <c r="AG46" s="1826"/>
      <c r="AH46" s="1826"/>
      <c r="AI46" s="1826"/>
      <c r="AJ46" s="911"/>
      <c r="AK46" s="911"/>
      <c r="AL46" s="911"/>
      <c r="AM46" s="911"/>
      <c r="AN46" s="911"/>
      <c r="AO46" s="911"/>
      <c r="AP46" s="911"/>
      <c r="AQ46" s="911"/>
      <c r="AR46" s="911"/>
      <c r="AS46" s="911"/>
      <c r="AT46" s="911"/>
    </row>
    <row r="47" spans="1:46" ht="14.25">
      <c r="A47" s="911"/>
      <c r="B47" s="911"/>
      <c r="C47" s="911"/>
      <c r="D47" s="911"/>
      <c r="E47" s="911"/>
      <c r="F47" s="911"/>
      <c r="G47" s="911"/>
      <c r="H47" s="911"/>
      <c r="I47" s="911"/>
      <c r="J47" s="911"/>
      <c r="K47" s="911"/>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c r="AR47" s="911"/>
      <c r="AS47" s="911"/>
      <c r="AT47" s="911"/>
    </row>
    <row r="48" spans="1:46" ht="14.25">
      <c r="A48" s="911"/>
      <c r="B48" s="911"/>
      <c r="C48" s="911"/>
      <c r="D48" s="911"/>
      <c r="E48" s="911"/>
      <c r="F48" s="911"/>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c r="AR48" s="911"/>
      <c r="AS48" s="911"/>
      <c r="AT48" s="911"/>
    </row>
    <row r="49" spans="1:46" ht="14.25">
      <c r="A49" s="911"/>
      <c r="B49" s="911"/>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row>
    <row r="50" spans="1:46" ht="14.25">
      <c r="A50" s="911"/>
      <c r="B50" s="911"/>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row>
    <row r="51" spans="1:46" ht="14.25">
      <c r="A51" s="911"/>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c r="AP51" s="911"/>
      <c r="AQ51" s="911"/>
      <c r="AR51" s="911"/>
      <c r="AS51" s="911"/>
      <c r="AT51" s="911"/>
    </row>
    <row r="52" spans="1:46" ht="14.25">
      <c r="A52" s="911"/>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c r="AO52" s="911"/>
      <c r="AP52" s="911"/>
      <c r="AQ52" s="911"/>
      <c r="AR52" s="911"/>
      <c r="AS52" s="911"/>
      <c r="AT52" s="911"/>
    </row>
    <row r="53" spans="1:46" ht="14.25">
      <c r="A53" s="911"/>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1"/>
      <c r="AS53" s="911"/>
      <c r="AT53" s="911"/>
    </row>
    <row r="54" spans="1:46" ht="14.25">
      <c r="A54" s="911"/>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c r="AO54" s="911"/>
      <c r="AP54" s="911"/>
      <c r="AQ54" s="911"/>
      <c r="AR54" s="911"/>
      <c r="AS54" s="911"/>
      <c r="AT54" s="911"/>
    </row>
    <row r="55" spans="1:46" ht="14.25">
      <c r="A55" s="911"/>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1"/>
      <c r="AL55" s="911"/>
      <c r="AM55" s="911"/>
      <c r="AN55" s="911"/>
      <c r="AO55" s="911"/>
      <c r="AP55" s="911"/>
      <c r="AQ55" s="911"/>
      <c r="AR55" s="911"/>
      <c r="AS55" s="911"/>
      <c r="AT55" s="911"/>
    </row>
  </sheetData>
  <sheetProtection/>
  <mergeCells count="21">
    <mergeCell ref="A8:A10"/>
    <mergeCell ref="C8:C10"/>
    <mergeCell ref="D8:J8"/>
    <mergeCell ref="AH8:AH10"/>
    <mergeCell ref="AF8:AF10"/>
    <mergeCell ref="B38:AI38"/>
    <mergeCell ref="B39:AI39"/>
    <mergeCell ref="B36:AI36"/>
    <mergeCell ref="B37:AI37"/>
    <mergeCell ref="R8:X8"/>
    <mergeCell ref="K8:Q8"/>
    <mergeCell ref="B44:AI44"/>
    <mergeCell ref="B8:B10"/>
    <mergeCell ref="L2:N2"/>
    <mergeCell ref="P2:Q2"/>
    <mergeCell ref="B45:AI45"/>
    <mergeCell ref="B46:AI46"/>
    <mergeCell ref="Y8:AE8"/>
    <mergeCell ref="B40:AH40"/>
    <mergeCell ref="AG5:AI5"/>
    <mergeCell ref="AG6:AI6"/>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19.xml><?xml version="1.0" encoding="utf-8"?>
<worksheet xmlns="http://schemas.openxmlformats.org/spreadsheetml/2006/main" xmlns:r="http://schemas.openxmlformats.org/officeDocument/2006/relationships">
  <dimension ref="A1:BE56"/>
  <sheetViews>
    <sheetView zoomScale="75" zoomScaleNormal="75" zoomScalePageLayoutView="0" workbookViewId="0" topLeftCell="A1">
      <selection activeCell="AF18" sqref="AF18"/>
    </sheetView>
  </sheetViews>
  <sheetFormatPr defaultColWidth="9.00390625" defaultRowHeight="13.5"/>
  <cols>
    <col min="1" max="1" width="20.625" style="899" customWidth="1"/>
    <col min="2" max="2" width="8.625" style="899" customWidth="1"/>
    <col min="3" max="3" width="24.625" style="899" customWidth="1"/>
    <col min="4" max="31" width="3.875" style="899" customWidth="1"/>
    <col min="32" max="34" width="12.625" style="899" customWidth="1"/>
    <col min="35" max="35" width="15.625" style="899" customWidth="1"/>
    <col min="36" max="16384" width="9.00390625" style="899" customWidth="1"/>
  </cols>
  <sheetData>
    <row r="1" ht="21">
      <c r="A1" s="990" t="s">
        <v>477</v>
      </c>
    </row>
    <row r="2" spans="1:35" ht="21" customHeight="1">
      <c r="A2" s="1252" t="s">
        <v>479</v>
      </c>
      <c r="K2" s="899" t="s">
        <v>481</v>
      </c>
      <c r="L2" s="1830"/>
      <c r="M2" s="1830"/>
      <c r="N2" s="1830"/>
      <c r="O2" s="899" t="s">
        <v>482</v>
      </c>
      <c r="P2" s="1830"/>
      <c r="Q2" s="1830"/>
      <c r="R2" s="899" t="s">
        <v>483</v>
      </c>
      <c r="AH2" s="900"/>
      <c r="AI2" s="900"/>
    </row>
    <row r="3" spans="1:35" ht="19.5" customHeight="1">
      <c r="A3" s="901" t="s">
        <v>284</v>
      </c>
      <c r="AH3" s="900"/>
      <c r="AI3" s="900"/>
    </row>
    <row r="4" ht="17.25">
      <c r="A4" s="901"/>
    </row>
    <row r="5" spans="1:35" ht="24" customHeight="1">
      <c r="A5" s="901"/>
      <c r="Y5" s="902"/>
      <c r="Z5" s="902"/>
      <c r="AA5" s="902"/>
      <c r="AB5" s="903"/>
      <c r="AC5" s="903"/>
      <c r="AD5" s="903"/>
      <c r="AE5" s="903"/>
      <c r="AF5" s="904" t="s">
        <v>285</v>
      </c>
      <c r="AG5" s="1835" t="s">
        <v>286</v>
      </c>
      <c r="AH5" s="1836"/>
      <c r="AI5" s="1837"/>
    </row>
    <row r="6" spans="1:35" ht="24" customHeight="1">
      <c r="A6" s="901"/>
      <c r="Y6" s="902"/>
      <c r="Z6" s="902"/>
      <c r="AA6" s="902"/>
      <c r="AB6" s="903"/>
      <c r="AC6" s="903"/>
      <c r="AD6" s="903"/>
      <c r="AE6" s="903"/>
      <c r="AF6" s="904" t="s">
        <v>287</v>
      </c>
      <c r="AG6" s="1838"/>
      <c r="AH6" s="1839"/>
      <c r="AI6" s="1840"/>
    </row>
    <row r="7" spans="1:35" ht="18.75" customHeight="1" thickBot="1">
      <c r="A7" s="1388"/>
      <c r="B7" s="903"/>
      <c r="C7" s="903"/>
      <c r="D7" s="903"/>
      <c r="E7" s="903"/>
      <c r="F7" s="903"/>
      <c r="G7" s="903"/>
      <c r="H7" s="903"/>
      <c r="I7" s="903"/>
      <c r="J7" s="1389"/>
      <c r="K7" s="903"/>
      <c r="L7" s="903"/>
      <c r="M7" s="903"/>
      <c r="N7" s="903"/>
      <c r="O7" s="903"/>
      <c r="P7" s="903"/>
      <c r="Q7" s="903"/>
      <c r="R7" s="903"/>
      <c r="S7" s="903"/>
      <c r="T7" s="908"/>
      <c r="U7" s="909"/>
      <c r="V7" s="909"/>
      <c r="W7" s="909"/>
      <c r="X7" s="909"/>
      <c r="Y7" s="909"/>
      <c r="Z7" s="909"/>
      <c r="AA7" s="909"/>
      <c r="AB7" s="909"/>
      <c r="AC7" s="909"/>
      <c r="AD7" s="909"/>
      <c r="AE7" s="909"/>
      <c r="AF7" s="909"/>
      <c r="AG7" s="909"/>
      <c r="AH7" s="909"/>
      <c r="AI7" s="909"/>
    </row>
    <row r="8" spans="1:57" ht="18.75" customHeight="1" thickBot="1">
      <c r="A8" s="1844" t="s">
        <v>0</v>
      </c>
      <c r="B8" s="1827" t="s">
        <v>288</v>
      </c>
      <c r="C8" s="1847" t="s">
        <v>1</v>
      </c>
      <c r="D8" s="1831" t="s">
        <v>289</v>
      </c>
      <c r="E8" s="1832"/>
      <c r="F8" s="1832"/>
      <c r="G8" s="1832"/>
      <c r="H8" s="1832"/>
      <c r="I8" s="1832"/>
      <c r="J8" s="1842"/>
      <c r="K8" s="1843" t="s">
        <v>290</v>
      </c>
      <c r="L8" s="1832"/>
      <c r="M8" s="1832"/>
      <c r="N8" s="1832"/>
      <c r="O8" s="1832"/>
      <c r="P8" s="1832"/>
      <c r="Q8" s="1842"/>
      <c r="R8" s="1831" t="s">
        <v>291</v>
      </c>
      <c r="S8" s="1832"/>
      <c r="T8" s="1832"/>
      <c r="U8" s="1832"/>
      <c r="V8" s="1832"/>
      <c r="W8" s="1832"/>
      <c r="X8" s="1842"/>
      <c r="Y8" s="1831" t="s">
        <v>292</v>
      </c>
      <c r="Z8" s="1832"/>
      <c r="AA8" s="1832"/>
      <c r="AB8" s="1832"/>
      <c r="AC8" s="1832"/>
      <c r="AD8" s="1832"/>
      <c r="AE8" s="1833"/>
      <c r="AF8" s="1851" t="s">
        <v>293</v>
      </c>
      <c r="AG8" s="1390" t="s">
        <v>294</v>
      </c>
      <c r="AH8" s="1850" t="s">
        <v>24</v>
      </c>
      <c r="AI8" s="1391"/>
      <c r="AJ8" s="911"/>
      <c r="AK8" s="911"/>
      <c r="AL8" s="911"/>
      <c r="AM8" s="911"/>
      <c r="AN8" s="911"/>
      <c r="AO8" s="911"/>
      <c r="AP8" s="911"/>
      <c r="AQ8" s="911"/>
      <c r="AR8" s="911"/>
      <c r="AS8" s="911"/>
      <c r="AT8" s="911"/>
      <c r="AU8" s="911"/>
      <c r="AV8" s="911"/>
      <c r="AW8" s="911"/>
      <c r="AX8" s="911"/>
      <c r="AY8" s="911"/>
      <c r="AZ8" s="911"/>
      <c r="BA8" s="911"/>
      <c r="BB8" s="911"/>
      <c r="BC8" s="911"/>
      <c r="BD8" s="911"/>
      <c r="BE8" s="911"/>
    </row>
    <row r="9" spans="1:57" ht="18.75" customHeight="1" thickTop="1">
      <c r="A9" s="1845"/>
      <c r="B9" s="1828"/>
      <c r="C9" s="1848"/>
      <c r="D9" s="1287">
        <v>1</v>
      </c>
      <c r="E9" s="1288">
        <v>2</v>
      </c>
      <c r="F9" s="1288">
        <v>3</v>
      </c>
      <c r="G9" s="1288">
        <v>4</v>
      </c>
      <c r="H9" s="1288">
        <v>5</v>
      </c>
      <c r="I9" s="1288">
        <v>6</v>
      </c>
      <c r="J9" s="1289">
        <v>7</v>
      </c>
      <c r="K9" s="1287">
        <v>8</v>
      </c>
      <c r="L9" s="1288">
        <v>9</v>
      </c>
      <c r="M9" s="1288">
        <v>10</v>
      </c>
      <c r="N9" s="1288">
        <v>11</v>
      </c>
      <c r="O9" s="1288">
        <v>12</v>
      </c>
      <c r="P9" s="1288">
        <v>13</v>
      </c>
      <c r="Q9" s="1289">
        <v>14</v>
      </c>
      <c r="R9" s="1287">
        <v>15</v>
      </c>
      <c r="S9" s="1288">
        <v>16</v>
      </c>
      <c r="T9" s="1288">
        <v>17</v>
      </c>
      <c r="U9" s="1288">
        <v>18</v>
      </c>
      <c r="V9" s="1288">
        <v>19</v>
      </c>
      <c r="W9" s="1288">
        <v>20</v>
      </c>
      <c r="X9" s="1289">
        <v>21</v>
      </c>
      <c r="Y9" s="1287">
        <v>22</v>
      </c>
      <c r="Z9" s="1288">
        <v>23</v>
      </c>
      <c r="AA9" s="1288">
        <v>24</v>
      </c>
      <c r="AB9" s="1288">
        <v>25</v>
      </c>
      <c r="AC9" s="1288">
        <v>26</v>
      </c>
      <c r="AD9" s="1288">
        <v>27</v>
      </c>
      <c r="AE9" s="1290">
        <v>28</v>
      </c>
      <c r="AF9" s="1852"/>
      <c r="AG9" s="913" t="s">
        <v>295</v>
      </c>
      <c r="AH9" s="1828"/>
      <c r="AI9" s="912" t="s">
        <v>7</v>
      </c>
      <c r="AJ9" s="911"/>
      <c r="AK9" s="911"/>
      <c r="AL9" s="911"/>
      <c r="AM9" s="911"/>
      <c r="AN9" s="911"/>
      <c r="AO9" s="911"/>
      <c r="AP9" s="911"/>
      <c r="AQ9" s="911"/>
      <c r="AR9" s="911"/>
      <c r="AS9" s="911"/>
      <c r="AT9" s="911"/>
      <c r="AU9" s="911"/>
      <c r="AV9" s="911"/>
      <c r="AW9" s="911"/>
      <c r="AX9" s="911"/>
      <c r="AY9" s="911"/>
      <c r="AZ9" s="911"/>
      <c r="BA9" s="911"/>
      <c r="BB9" s="911"/>
      <c r="BC9" s="911"/>
      <c r="BD9" s="911"/>
      <c r="BE9" s="911"/>
    </row>
    <row r="10" spans="1:57" ht="18.75" customHeight="1" thickBot="1">
      <c r="A10" s="1846"/>
      <c r="B10" s="1829"/>
      <c r="C10" s="1849"/>
      <c r="D10" s="914" t="s">
        <v>296</v>
      </c>
      <c r="E10" s="915"/>
      <c r="F10" s="915"/>
      <c r="G10" s="915"/>
      <c r="H10" s="915"/>
      <c r="I10" s="915"/>
      <c r="J10" s="916"/>
      <c r="K10" s="914"/>
      <c r="L10" s="915"/>
      <c r="M10" s="915"/>
      <c r="N10" s="915"/>
      <c r="O10" s="915"/>
      <c r="P10" s="915"/>
      <c r="Q10" s="916"/>
      <c r="R10" s="914"/>
      <c r="S10" s="915"/>
      <c r="T10" s="915"/>
      <c r="U10" s="915"/>
      <c r="V10" s="915"/>
      <c r="W10" s="915"/>
      <c r="X10" s="916"/>
      <c r="Y10" s="914"/>
      <c r="Z10" s="915"/>
      <c r="AA10" s="915"/>
      <c r="AB10" s="915"/>
      <c r="AC10" s="915"/>
      <c r="AD10" s="915"/>
      <c r="AE10" s="917"/>
      <c r="AF10" s="1853"/>
      <c r="AG10" s="918" t="s">
        <v>297</v>
      </c>
      <c r="AH10" s="1829"/>
      <c r="AI10" s="919"/>
      <c r="AJ10" s="911"/>
      <c r="AK10" s="911"/>
      <c r="AL10" s="911"/>
      <c r="AM10" s="911"/>
      <c r="AN10" s="911"/>
      <c r="AO10" s="911"/>
      <c r="AP10" s="911"/>
      <c r="AQ10" s="911"/>
      <c r="AR10" s="911"/>
      <c r="AS10" s="911"/>
      <c r="AT10" s="911"/>
      <c r="AU10" s="911"/>
      <c r="AV10" s="911"/>
      <c r="AW10" s="911"/>
      <c r="AX10" s="911"/>
      <c r="AY10" s="911"/>
      <c r="AZ10" s="911"/>
      <c r="BA10" s="911"/>
      <c r="BB10" s="911"/>
      <c r="BC10" s="911"/>
      <c r="BD10" s="911"/>
      <c r="BE10" s="911"/>
    </row>
    <row r="11" spans="1:57" ht="18.75" customHeight="1">
      <c r="A11" s="920" t="s">
        <v>27</v>
      </c>
      <c r="B11" s="921" t="s">
        <v>311</v>
      </c>
      <c r="C11" s="922"/>
      <c r="D11" s="923" t="s">
        <v>312</v>
      </c>
      <c r="E11" s="924" t="s">
        <v>312</v>
      </c>
      <c r="F11" s="924" t="s">
        <v>33</v>
      </c>
      <c r="G11" s="924" t="s">
        <v>33</v>
      </c>
      <c r="H11" s="924" t="s">
        <v>33</v>
      </c>
      <c r="I11" s="924" t="s">
        <v>33</v>
      </c>
      <c r="J11" s="925" t="s">
        <v>33</v>
      </c>
      <c r="K11" s="923" t="s">
        <v>282</v>
      </c>
      <c r="L11" s="924" t="s">
        <v>282</v>
      </c>
      <c r="M11" s="924" t="s">
        <v>33</v>
      </c>
      <c r="N11" s="924" t="s">
        <v>33</v>
      </c>
      <c r="O11" s="924" t="s">
        <v>33</v>
      </c>
      <c r="P11" s="924" t="s">
        <v>33</v>
      </c>
      <c r="Q11" s="925" t="s">
        <v>33</v>
      </c>
      <c r="R11" s="923" t="s">
        <v>282</v>
      </c>
      <c r="S11" s="924" t="s">
        <v>282</v>
      </c>
      <c r="T11" s="924" t="s">
        <v>33</v>
      </c>
      <c r="U11" s="924" t="s">
        <v>33</v>
      </c>
      <c r="V11" s="924" t="s">
        <v>33</v>
      </c>
      <c r="W11" s="924" t="s">
        <v>33</v>
      </c>
      <c r="X11" s="925" t="s">
        <v>33</v>
      </c>
      <c r="Y11" s="923" t="s">
        <v>282</v>
      </c>
      <c r="Z11" s="924" t="s">
        <v>282</v>
      </c>
      <c r="AA11" s="924" t="s">
        <v>33</v>
      </c>
      <c r="AB11" s="924" t="s">
        <v>33</v>
      </c>
      <c r="AC11" s="924" t="s">
        <v>33</v>
      </c>
      <c r="AD11" s="924" t="s">
        <v>33</v>
      </c>
      <c r="AE11" s="926" t="s">
        <v>33</v>
      </c>
      <c r="AF11" s="927">
        <v>160</v>
      </c>
      <c r="AG11" s="928">
        <v>40</v>
      </c>
      <c r="AH11" s="929"/>
      <c r="AI11" s="910"/>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row>
    <row r="12" spans="1:57" ht="18.75" customHeight="1">
      <c r="A12" s="930"/>
      <c r="B12" s="931"/>
      <c r="C12" s="932"/>
      <c r="D12" s="933"/>
      <c r="E12" s="934"/>
      <c r="F12" s="934"/>
      <c r="G12" s="934"/>
      <c r="H12" s="934"/>
      <c r="I12" s="934"/>
      <c r="J12" s="935"/>
      <c r="K12" s="933"/>
      <c r="L12" s="934"/>
      <c r="M12" s="934"/>
      <c r="N12" s="934"/>
      <c r="O12" s="934"/>
      <c r="P12" s="934"/>
      <c r="Q12" s="935"/>
      <c r="R12" s="933"/>
      <c r="S12" s="934"/>
      <c r="T12" s="934"/>
      <c r="U12" s="934"/>
      <c r="V12" s="934"/>
      <c r="W12" s="934"/>
      <c r="X12" s="935"/>
      <c r="Y12" s="933"/>
      <c r="Z12" s="934"/>
      <c r="AA12" s="934"/>
      <c r="AB12" s="934"/>
      <c r="AC12" s="934"/>
      <c r="AD12" s="934"/>
      <c r="AE12" s="936"/>
      <c r="AF12" s="937"/>
      <c r="AG12" s="938"/>
      <c r="AH12" s="939"/>
      <c r="AI12" s="940"/>
      <c r="AJ12" s="911"/>
      <c r="AK12" s="911"/>
      <c r="AL12" s="911"/>
      <c r="AM12" s="911"/>
      <c r="AN12" s="911"/>
      <c r="AO12" s="911"/>
      <c r="AP12" s="911"/>
      <c r="AQ12" s="911"/>
      <c r="AR12" s="911"/>
      <c r="AS12" s="911"/>
      <c r="AT12" s="911"/>
      <c r="AU12" s="911"/>
      <c r="AV12" s="911"/>
      <c r="AW12" s="911"/>
      <c r="AX12" s="911"/>
      <c r="AY12" s="911"/>
      <c r="AZ12" s="911"/>
      <c r="BA12" s="911"/>
      <c r="BB12" s="911"/>
      <c r="BC12" s="911"/>
      <c r="BD12" s="911"/>
      <c r="BE12" s="911"/>
    </row>
    <row r="13" spans="1:57" ht="18.75" customHeight="1">
      <c r="A13" s="941" t="s">
        <v>313</v>
      </c>
      <c r="B13" s="942" t="s">
        <v>314</v>
      </c>
      <c r="C13" s="943"/>
      <c r="D13" s="938" t="s">
        <v>315</v>
      </c>
      <c r="E13" s="944" t="s">
        <v>315</v>
      </c>
      <c r="F13" s="944" t="s">
        <v>33</v>
      </c>
      <c r="G13" s="944" t="s">
        <v>33</v>
      </c>
      <c r="H13" s="944" t="s">
        <v>33</v>
      </c>
      <c r="I13" s="944" t="s">
        <v>33</v>
      </c>
      <c r="J13" s="945" t="s">
        <v>33</v>
      </c>
      <c r="K13" s="938" t="s">
        <v>282</v>
      </c>
      <c r="L13" s="944" t="s">
        <v>282</v>
      </c>
      <c r="M13" s="944" t="s">
        <v>33</v>
      </c>
      <c r="N13" s="944" t="s">
        <v>33</v>
      </c>
      <c r="O13" s="944" t="s">
        <v>33</v>
      </c>
      <c r="P13" s="944" t="s">
        <v>33</v>
      </c>
      <c r="Q13" s="945" t="s">
        <v>33</v>
      </c>
      <c r="R13" s="938" t="s">
        <v>282</v>
      </c>
      <c r="S13" s="944" t="s">
        <v>282</v>
      </c>
      <c r="T13" s="944" t="s">
        <v>33</v>
      </c>
      <c r="U13" s="944" t="s">
        <v>33</v>
      </c>
      <c r="V13" s="944" t="s">
        <v>33</v>
      </c>
      <c r="W13" s="944" t="s">
        <v>33</v>
      </c>
      <c r="X13" s="945" t="s">
        <v>33</v>
      </c>
      <c r="Y13" s="938" t="s">
        <v>282</v>
      </c>
      <c r="Z13" s="944" t="s">
        <v>282</v>
      </c>
      <c r="AA13" s="944" t="s">
        <v>33</v>
      </c>
      <c r="AB13" s="944" t="s">
        <v>33</v>
      </c>
      <c r="AC13" s="944" t="s">
        <v>33</v>
      </c>
      <c r="AD13" s="944" t="s">
        <v>33</v>
      </c>
      <c r="AE13" s="946" t="s">
        <v>33</v>
      </c>
      <c r="AF13" s="947">
        <v>160</v>
      </c>
      <c r="AG13" s="948">
        <v>40</v>
      </c>
      <c r="AH13" s="949">
        <v>1</v>
      </c>
      <c r="AI13" s="950" t="s">
        <v>168</v>
      </c>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row>
    <row r="14" spans="1:57" ht="18.75" customHeight="1">
      <c r="A14" s="941"/>
      <c r="B14" s="942"/>
      <c r="C14" s="943"/>
      <c r="D14" s="938"/>
      <c r="E14" s="944"/>
      <c r="F14" s="944"/>
      <c r="G14" s="944"/>
      <c r="H14" s="944"/>
      <c r="I14" s="944"/>
      <c r="J14" s="945"/>
      <c r="K14" s="938"/>
      <c r="L14" s="944"/>
      <c r="M14" s="944"/>
      <c r="N14" s="944"/>
      <c r="O14" s="944"/>
      <c r="P14" s="944"/>
      <c r="Q14" s="945"/>
      <c r="R14" s="938"/>
      <c r="S14" s="944"/>
      <c r="T14" s="944"/>
      <c r="U14" s="944"/>
      <c r="V14" s="944"/>
      <c r="W14" s="944"/>
      <c r="X14" s="945"/>
      <c r="Y14" s="938"/>
      <c r="Z14" s="944"/>
      <c r="AA14" s="944"/>
      <c r="AB14" s="944"/>
      <c r="AC14" s="944"/>
      <c r="AD14" s="944"/>
      <c r="AE14" s="946"/>
      <c r="AF14" s="951"/>
      <c r="AG14" s="942"/>
      <c r="AH14" s="939"/>
      <c r="AI14" s="940"/>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row>
    <row r="15" spans="1:57" ht="18.75" customHeight="1">
      <c r="A15" s="941" t="s">
        <v>316</v>
      </c>
      <c r="B15" s="942" t="s">
        <v>317</v>
      </c>
      <c r="C15" s="943"/>
      <c r="D15" s="938" t="s">
        <v>318</v>
      </c>
      <c r="E15" s="944" t="s">
        <v>318</v>
      </c>
      <c r="F15" s="944" t="s">
        <v>33</v>
      </c>
      <c r="G15" s="944" t="s">
        <v>33</v>
      </c>
      <c r="H15" s="944" t="s">
        <v>33</v>
      </c>
      <c r="I15" s="944" t="s">
        <v>33</v>
      </c>
      <c r="J15" s="945" t="s">
        <v>33</v>
      </c>
      <c r="K15" s="938" t="s">
        <v>282</v>
      </c>
      <c r="L15" s="944" t="s">
        <v>282</v>
      </c>
      <c r="M15" s="944" t="s">
        <v>33</v>
      </c>
      <c r="N15" s="944" t="s">
        <v>33</v>
      </c>
      <c r="O15" s="944" t="s">
        <v>33</v>
      </c>
      <c r="P15" s="944" t="s">
        <v>33</v>
      </c>
      <c r="Q15" s="945" t="s">
        <v>33</v>
      </c>
      <c r="R15" s="938" t="s">
        <v>282</v>
      </c>
      <c r="S15" s="944" t="s">
        <v>282</v>
      </c>
      <c r="T15" s="944" t="s">
        <v>33</v>
      </c>
      <c r="U15" s="944" t="s">
        <v>33</v>
      </c>
      <c r="V15" s="944" t="s">
        <v>33</v>
      </c>
      <c r="W15" s="944" t="s">
        <v>33</v>
      </c>
      <c r="X15" s="945" t="s">
        <v>33</v>
      </c>
      <c r="Y15" s="938" t="s">
        <v>282</v>
      </c>
      <c r="Z15" s="944" t="s">
        <v>282</v>
      </c>
      <c r="AA15" s="944" t="s">
        <v>33</v>
      </c>
      <c r="AB15" s="944" t="s">
        <v>33</v>
      </c>
      <c r="AC15" s="944" t="s">
        <v>33</v>
      </c>
      <c r="AD15" s="944" t="s">
        <v>33</v>
      </c>
      <c r="AE15" s="946" t="s">
        <v>33</v>
      </c>
      <c r="AF15" s="947">
        <v>160</v>
      </c>
      <c r="AG15" s="948">
        <v>40</v>
      </c>
      <c r="AH15" s="952"/>
      <c r="AI15" s="950" t="s">
        <v>319</v>
      </c>
      <c r="AJ15" s="911"/>
      <c r="AK15" s="911"/>
      <c r="AL15" s="911"/>
      <c r="AM15" s="911"/>
      <c r="AN15" s="911"/>
      <c r="AO15" s="911"/>
      <c r="AP15" s="911"/>
      <c r="AQ15" s="911"/>
      <c r="AR15" s="911"/>
      <c r="AS15" s="911"/>
      <c r="AT15" s="911"/>
      <c r="AU15" s="911"/>
      <c r="AV15" s="911"/>
      <c r="AW15" s="911"/>
      <c r="AX15" s="911"/>
      <c r="AY15" s="911"/>
      <c r="AZ15" s="911"/>
      <c r="BA15" s="911"/>
      <c r="BB15" s="911"/>
      <c r="BC15" s="911"/>
      <c r="BD15" s="911"/>
      <c r="BE15" s="911"/>
    </row>
    <row r="16" spans="1:57" ht="18.75" customHeight="1">
      <c r="A16" s="941"/>
      <c r="B16" s="942"/>
      <c r="C16" s="943"/>
      <c r="D16" s="938"/>
      <c r="E16" s="944"/>
      <c r="F16" s="944"/>
      <c r="G16" s="944"/>
      <c r="H16" s="944"/>
      <c r="I16" s="944"/>
      <c r="J16" s="945"/>
      <c r="K16" s="938"/>
      <c r="L16" s="944"/>
      <c r="M16" s="944"/>
      <c r="N16" s="944"/>
      <c r="O16" s="944"/>
      <c r="P16" s="944"/>
      <c r="Q16" s="945"/>
      <c r="R16" s="938"/>
      <c r="S16" s="944"/>
      <c r="T16" s="944"/>
      <c r="U16" s="944"/>
      <c r="V16" s="944"/>
      <c r="W16" s="944"/>
      <c r="X16" s="945"/>
      <c r="Y16" s="938"/>
      <c r="Z16" s="944"/>
      <c r="AA16" s="944"/>
      <c r="AB16" s="944"/>
      <c r="AC16" s="944"/>
      <c r="AD16" s="944"/>
      <c r="AE16" s="946"/>
      <c r="AF16" s="953"/>
      <c r="AG16" s="905"/>
      <c r="AH16" s="939"/>
      <c r="AI16" s="940"/>
      <c r="AJ16" s="911"/>
      <c r="AK16" s="911"/>
      <c r="AL16" s="911"/>
      <c r="AM16" s="911"/>
      <c r="AN16" s="911"/>
      <c r="AO16" s="911"/>
      <c r="AP16" s="911"/>
      <c r="AQ16" s="911"/>
      <c r="AR16" s="911"/>
      <c r="AS16" s="911"/>
      <c r="AT16" s="911"/>
      <c r="AU16" s="911"/>
      <c r="AV16" s="911"/>
      <c r="AW16" s="911"/>
      <c r="AX16" s="911"/>
      <c r="AY16" s="911"/>
      <c r="AZ16" s="911"/>
      <c r="BA16" s="911"/>
      <c r="BB16" s="911"/>
      <c r="BC16" s="911"/>
      <c r="BD16" s="911"/>
      <c r="BE16" s="911"/>
    </row>
    <row r="17" spans="1:57" ht="18.75" customHeight="1">
      <c r="A17" s="941" t="s">
        <v>320</v>
      </c>
      <c r="B17" s="942" t="s">
        <v>321</v>
      </c>
      <c r="C17" s="943"/>
      <c r="D17" s="938" t="s">
        <v>322</v>
      </c>
      <c r="E17" s="944" t="s">
        <v>322</v>
      </c>
      <c r="F17" s="944" t="s">
        <v>33</v>
      </c>
      <c r="G17" s="944" t="s">
        <v>33</v>
      </c>
      <c r="H17" s="944" t="s">
        <v>33</v>
      </c>
      <c r="I17" s="944" t="s">
        <v>33</v>
      </c>
      <c r="J17" s="945" t="s">
        <v>33</v>
      </c>
      <c r="K17" s="938" t="s">
        <v>282</v>
      </c>
      <c r="L17" s="944" t="s">
        <v>282</v>
      </c>
      <c r="M17" s="944" t="s">
        <v>33</v>
      </c>
      <c r="N17" s="944" t="s">
        <v>33</v>
      </c>
      <c r="O17" s="944" t="s">
        <v>33</v>
      </c>
      <c r="P17" s="944" t="s">
        <v>33</v>
      </c>
      <c r="Q17" s="945" t="s">
        <v>33</v>
      </c>
      <c r="R17" s="938" t="s">
        <v>282</v>
      </c>
      <c r="S17" s="944" t="s">
        <v>282</v>
      </c>
      <c r="T17" s="944" t="s">
        <v>33</v>
      </c>
      <c r="U17" s="944" t="s">
        <v>33</v>
      </c>
      <c r="V17" s="944" t="s">
        <v>33</v>
      </c>
      <c r="W17" s="944" t="s">
        <v>33</v>
      </c>
      <c r="X17" s="945" t="s">
        <v>33</v>
      </c>
      <c r="Y17" s="938" t="s">
        <v>282</v>
      </c>
      <c r="Z17" s="944" t="s">
        <v>282</v>
      </c>
      <c r="AA17" s="944" t="s">
        <v>33</v>
      </c>
      <c r="AB17" s="944" t="s">
        <v>33</v>
      </c>
      <c r="AC17" s="944" t="s">
        <v>33</v>
      </c>
      <c r="AD17" s="944" t="s">
        <v>33</v>
      </c>
      <c r="AE17" s="946" t="s">
        <v>33</v>
      </c>
      <c r="AF17" s="947">
        <v>160</v>
      </c>
      <c r="AG17" s="948">
        <v>40</v>
      </c>
      <c r="AH17" s="949">
        <v>1</v>
      </c>
      <c r="AI17" s="954" t="s">
        <v>323</v>
      </c>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row>
    <row r="18" spans="1:57" ht="18.75" customHeight="1">
      <c r="A18" s="941"/>
      <c r="B18" s="942"/>
      <c r="C18" s="943"/>
      <c r="D18" s="938"/>
      <c r="E18" s="944"/>
      <c r="F18" s="944"/>
      <c r="G18" s="944"/>
      <c r="H18" s="944"/>
      <c r="I18" s="944"/>
      <c r="J18" s="945"/>
      <c r="K18" s="938"/>
      <c r="L18" s="944"/>
      <c r="M18" s="944"/>
      <c r="N18" s="944"/>
      <c r="O18" s="944"/>
      <c r="P18" s="944"/>
      <c r="Q18" s="945"/>
      <c r="R18" s="938"/>
      <c r="S18" s="944"/>
      <c r="T18" s="944"/>
      <c r="U18" s="944"/>
      <c r="V18" s="944"/>
      <c r="W18" s="944"/>
      <c r="X18" s="945"/>
      <c r="Y18" s="938"/>
      <c r="Z18" s="944"/>
      <c r="AA18" s="944"/>
      <c r="AB18" s="944"/>
      <c r="AC18" s="944"/>
      <c r="AD18" s="944"/>
      <c r="AE18" s="946"/>
      <c r="AF18" s="951"/>
      <c r="AG18" s="942"/>
      <c r="AH18" s="939"/>
      <c r="AI18" s="940"/>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row>
    <row r="19" spans="1:57" ht="19.5" customHeight="1">
      <c r="A19" s="941" t="s">
        <v>165</v>
      </c>
      <c r="B19" s="942" t="s">
        <v>324</v>
      </c>
      <c r="C19" s="943"/>
      <c r="D19" s="938" t="s">
        <v>325</v>
      </c>
      <c r="E19" s="944" t="s">
        <v>325</v>
      </c>
      <c r="F19" s="944" t="s">
        <v>33</v>
      </c>
      <c r="G19" s="944" t="s">
        <v>33</v>
      </c>
      <c r="H19" s="944" t="s">
        <v>33</v>
      </c>
      <c r="I19" s="944" t="s">
        <v>33</v>
      </c>
      <c r="J19" s="945" t="s">
        <v>33</v>
      </c>
      <c r="K19" s="938" t="s">
        <v>282</v>
      </c>
      <c r="L19" s="944" t="s">
        <v>282</v>
      </c>
      <c r="M19" s="944" t="s">
        <v>33</v>
      </c>
      <c r="N19" s="944" t="s">
        <v>33</v>
      </c>
      <c r="O19" s="944" t="s">
        <v>33</v>
      </c>
      <c r="P19" s="944" t="s">
        <v>33</v>
      </c>
      <c r="Q19" s="945" t="s">
        <v>33</v>
      </c>
      <c r="R19" s="938" t="s">
        <v>282</v>
      </c>
      <c r="S19" s="944" t="s">
        <v>282</v>
      </c>
      <c r="T19" s="944" t="s">
        <v>33</v>
      </c>
      <c r="U19" s="944" t="s">
        <v>33</v>
      </c>
      <c r="V19" s="944" t="s">
        <v>33</v>
      </c>
      <c r="W19" s="944" t="s">
        <v>33</v>
      </c>
      <c r="X19" s="945" t="s">
        <v>33</v>
      </c>
      <c r="Y19" s="938" t="s">
        <v>282</v>
      </c>
      <c r="Z19" s="944" t="s">
        <v>282</v>
      </c>
      <c r="AA19" s="944" t="s">
        <v>33</v>
      </c>
      <c r="AB19" s="944" t="s">
        <v>33</v>
      </c>
      <c r="AC19" s="944" t="s">
        <v>33</v>
      </c>
      <c r="AD19" s="944" t="s">
        <v>33</v>
      </c>
      <c r="AE19" s="946" t="s">
        <v>33</v>
      </c>
      <c r="AF19" s="955">
        <v>160</v>
      </c>
      <c r="AG19" s="931">
        <v>40</v>
      </c>
      <c r="AH19" s="956"/>
      <c r="AI19" s="950" t="s">
        <v>145</v>
      </c>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row>
    <row r="20" spans="1:57" ht="19.5" customHeight="1">
      <c r="A20" s="941"/>
      <c r="B20" s="942"/>
      <c r="C20" s="943"/>
      <c r="D20" s="938"/>
      <c r="E20" s="944"/>
      <c r="F20" s="944"/>
      <c r="G20" s="944"/>
      <c r="H20" s="944"/>
      <c r="I20" s="944"/>
      <c r="J20" s="945"/>
      <c r="K20" s="938"/>
      <c r="L20" s="944"/>
      <c r="M20" s="944"/>
      <c r="N20" s="944"/>
      <c r="O20" s="944"/>
      <c r="P20" s="944"/>
      <c r="Q20" s="945"/>
      <c r="R20" s="938"/>
      <c r="S20" s="944"/>
      <c r="T20" s="944"/>
      <c r="U20" s="944"/>
      <c r="V20" s="944"/>
      <c r="W20" s="944"/>
      <c r="X20" s="945"/>
      <c r="Y20" s="938"/>
      <c r="Z20" s="944"/>
      <c r="AA20" s="944"/>
      <c r="AB20" s="944"/>
      <c r="AC20" s="944"/>
      <c r="AD20" s="944"/>
      <c r="AE20" s="946"/>
      <c r="AF20" s="957"/>
      <c r="AG20" s="957"/>
      <c r="AH20" s="939"/>
      <c r="AI20" s="940"/>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row>
    <row r="21" spans="1:57" ht="19.5" customHeight="1">
      <c r="A21" s="941" t="s">
        <v>88</v>
      </c>
      <c r="B21" s="942" t="s">
        <v>207</v>
      </c>
      <c r="C21" s="943"/>
      <c r="D21" s="938" t="s">
        <v>326</v>
      </c>
      <c r="E21" s="944" t="s">
        <v>327</v>
      </c>
      <c r="F21" s="944" t="s">
        <v>328</v>
      </c>
      <c r="G21" s="944" t="s">
        <v>328</v>
      </c>
      <c r="H21" s="944" t="s">
        <v>329</v>
      </c>
      <c r="I21" s="944" t="s">
        <v>330</v>
      </c>
      <c r="J21" s="945" t="s">
        <v>33</v>
      </c>
      <c r="K21" s="938" t="s">
        <v>326</v>
      </c>
      <c r="L21" s="944" t="s">
        <v>327</v>
      </c>
      <c r="M21" s="944" t="s">
        <v>328</v>
      </c>
      <c r="N21" s="944" t="s">
        <v>328</v>
      </c>
      <c r="O21" s="944" t="s">
        <v>329</v>
      </c>
      <c r="P21" s="944" t="s">
        <v>330</v>
      </c>
      <c r="Q21" s="945" t="s">
        <v>33</v>
      </c>
      <c r="R21" s="938" t="s">
        <v>326</v>
      </c>
      <c r="S21" s="944" t="s">
        <v>327</v>
      </c>
      <c r="T21" s="944" t="s">
        <v>328</v>
      </c>
      <c r="U21" s="944" t="s">
        <v>328</v>
      </c>
      <c r="V21" s="944" t="s">
        <v>329</v>
      </c>
      <c r="W21" s="944" t="s">
        <v>330</v>
      </c>
      <c r="X21" s="945" t="s">
        <v>33</v>
      </c>
      <c r="Y21" s="938" t="s">
        <v>326</v>
      </c>
      <c r="Z21" s="944" t="s">
        <v>327</v>
      </c>
      <c r="AA21" s="944" t="s">
        <v>328</v>
      </c>
      <c r="AB21" s="944" t="s">
        <v>328</v>
      </c>
      <c r="AC21" s="944" t="s">
        <v>329</v>
      </c>
      <c r="AD21" s="944" t="s">
        <v>330</v>
      </c>
      <c r="AE21" s="946" t="s">
        <v>33</v>
      </c>
      <c r="AF21" s="938">
        <v>160</v>
      </c>
      <c r="AG21" s="944">
        <v>40</v>
      </c>
      <c r="AH21" s="1856"/>
      <c r="AI21" s="950" t="s">
        <v>263</v>
      </c>
      <c r="AJ21" s="911"/>
      <c r="AK21" s="911"/>
      <c r="AL21" s="911"/>
      <c r="AM21" s="911"/>
      <c r="AN21" s="911"/>
      <c r="AO21" s="911"/>
      <c r="AP21" s="911"/>
      <c r="AQ21" s="911"/>
      <c r="AR21" s="911"/>
      <c r="AS21" s="911"/>
      <c r="AT21" s="911"/>
      <c r="AU21" s="911"/>
      <c r="AV21" s="911"/>
      <c r="AW21" s="911"/>
      <c r="AX21" s="911"/>
      <c r="AY21" s="911"/>
      <c r="AZ21" s="911"/>
      <c r="BA21" s="911"/>
      <c r="BB21" s="911"/>
      <c r="BC21" s="911"/>
      <c r="BD21" s="911"/>
      <c r="BE21" s="911"/>
    </row>
    <row r="22" spans="1:57" ht="19.5" customHeight="1">
      <c r="A22" s="941" t="s">
        <v>88</v>
      </c>
      <c r="B22" s="942" t="s">
        <v>207</v>
      </c>
      <c r="C22" s="943"/>
      <c r="D22" s="938" t="s">
        <v>33</v>
      </c>
      <c r="E22" s="944" t="s">
        <v>326</v>
      </c>
      <c r="F22" s="944" t="s">
        <v>327</v>
      </c>
      <c r="G22" s="944" t="s">
        <v>328</v>
      </c>
      <c r="H22" s="944" t="s">
        <v>282</v>
      </c>
      <c r="I22" s="944" t="s">
        <v>329</v>
      </c>
      <c r="J22" s="945" t="s">
        <v>330</v>
      </c>
      <c r="K22" s="938" t="s">
        <v>33</v>
      </c>
      <c r="L22" s="944" t="s">
        <v>326</v>
      </c>
      <c r="M22" s="944" t="s">
        <v>283</v>
      </c>
      <c r="N22" s="944" t="s">
        <v>282</v>
      </c>
      <c r="O22" s="944" t="s">
        <v>282</v>
      </c>
      <c r="P22" s="944" t="s">
        <v>329</v>
      </c>
      <c r="Q22" s="945" t="s">
        <v>330</v>
      </c>
      <c r="R22" s="938" t="s">
        <v>33</v>
      </c>
      <c r="S22" s="944" t="s">
        <v>326</v>
      </c>
      <c r="T22" s="944" t="s">
        <v>283</v>
      </c>
      <c r="U22" s="944" t="s">
        <v>282</v>
      </c>
      <c r="V22" s="944" t="s">
        <v>282</v>
      </c>
      <c r="W22" s="944" t="s">
        <v>329</v>
      </c>
      <c r="X22" s="945" t="s">
        <v>330</v>
      </c>
      <c r="Y22" s="938" t="s">
        <v>33</v>
      </c>
      <c r="Z22" s="944" t="s">
        <v>326</v>
      </c>
      <c r="AA22" s="944" t="s">
        <v>283</v>
      </c>
      <c r="AB22" s="944" t="s">
        <v>282</v>
      </c>
      <c r="AC22" s="944" t="s">
        <v>282</v>
      </c>
      <c r="AD22" s="944" t="s">
        <v>329</v>
      </c>
      <c r="AE22" s="946" t="s">
        <v>330</v>
      </c>
      <c r="AF22" s="938">
        <v>160</v>
      </c>
      <c r="AG22" s="944">
        <v>40</v>
      </c>
      <c r="AH22" s="1857"/>
      <c r="AI22" s="940" t="s">
        <v>263</v>
      </c>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row>
    <row r="23" spans="1:57" ht="19.5" customHeight="1">
      <c r="A23" s="941" t="s">
        <v>88</v>
      </c>
      <c r="B23" s="942" t="s">
        <v>207</v>
      </c>
      <c r="C23" s="943"/>
      <c r="D23" s="938" t="s">
        <v>330</v>
      </c>
      <c r="E23" s="944" t="s">
        <v>33</v>
      </c>
      <c r="F23" s="944" t="s">
        <v>326</v>
      </c>
      <c r="G23" s="944" t="s">
        <v>327</v>
      </c>
      <c r="H23" s="944" t="s">
        <v>328</v>
      </c>
      <c r="I23" s="944" t="s">
        <v>282</v>
      </c>
      <c r="J23" s="945" t="s">
        <v>329</v>
      </c>
      <c r="K23" s="938" t="s">
        <v>330</v>
      </c>
      <c r="L23" s="944" t="s">
        <v>33</v>
      </c>
      <c r="M23" s="944" t="s">
        <v>326</v>
      </c>
      <c r="N23" s="944" t="s">
        <v>283</v>
      </c>
      <c r="O23" s="944" t="s">
        <v>282</v>
      </c>
      <c r="P23" s="944" t="s">
        <v>282</v>
      </c>
      <c r="Q23" s="945" t="s">
        <v>329</v>
      </c>
      <c r="R23" s="938" t="s">
        <v>330</v>
      </c>
      <c r="S23" s="944" t="s">
        <v>33</v>
      </c>
      <c r="T23" s="944" t="s">
        <v>326</v>
      </c>
      <c r="U23" s="944" t="s">
        <v>283</v>
      </c>
      <c r="V23" s="944" t="s">
        <v>282</v>
      </c>
      <c r="W23" s="944" t="s">
        <v>282</v>
      </c>
      <c r="X23" s="945" t="s">
        <v>329</v>
      </c>
      <c r="Y23" s="938" t="s">
        <v>330</v>
      </c>
      <c r="Z23" s="944" t="s">
        <v>33</v>
      </c>
      <c r="AA23" s="944" t="s">
        <v>326</v>
      </c>
      <c r="AB23" s="944" t="s">
        <v>283</v>
      </c>
      <c r="AC23" s="944" t="s">
        <v>282</v>
      </c>
      <c r="AD23" s="944" t="s">
        <v>282</v>
      </c>
      <c r="AE23" s="946" t="s">
        <v>329</v>
      </c>
      <c r="AF23" s="938">
        <v>160</v>
      </c>
      <c r="AG23" s="944">
        <v>40</v>
      </c>
      <c r="AH23" s="1857"/>
      <c r="AI23" s="940" t="s">
        <v>38</v>
      </c>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row>
    <row r="24" spans="1:57" ht="19.5" customHeight="1">
      <c r="A24" s="941" t="s">
        <v>88</v>
      </c>
      <c r="B24" s="942" t="s">
        <v>207</v>
      </c>
      <c r="C24" s="943"/>
      <c r="D24" s="938" t="s">
        <v>329</v>
      </c>
      <c r="E24" s="944" t="s">
        <v>330</v>
      </c>
      <c r="F24" s="944" t="s">
        <v>33</v>
      </c>
      <c r="G24" s="944" t="s">
        <v>326</v>
      </c>
      <c r="H24" s="944" t="s">
        <v>327</v>
      </c>
      <c r="I24" s="944" t="s">
        <v>328</v>
      </c>
      <c r="J24" s="945" t="s">
        <v>282</v>
      </c>
      <c r="K24" s="938" t="s">
        <v>329</v>
      </c>
      <c r="L24" s="944" t="s">
        <v>330</v>
      </c>
      <c r="M24" s="944" t="s">
        <v>33</v>
      </c>
      <c r="N24" s="944" t="s">
        <v>326</v>
      </c>
      <c r="O24" s="944" t="s">
        <v>283</v>
      </c>
      <c r="P24" s="944" t="s">
        <v>282</v>
      </c>
      <c r="Q24" s="945" t="s">
        <v>282</v>
      </c>
      <c r="R24" s="938" t="s">
        <v>329</v>
      </c>
      <c r="S24" s="944" t="s">
        <v>330</v>
      </c>
      <c r="T24" s="944" t="s">
        <v>33</v>
      </c>
      <c r="U24" s="944" t="s">
        <v>326</v>
      </c>
      <c r="V24" s="944" t="s">
        <v>283</v>
      </c>
      <c r="W24" s="944" t="s">
        <v>282</v>
      </c>
      <c r="X24" s="945" t="s">
        <v>282</v>
      </c>
      <c r="Y24" s="938" t="s">
        <v>329</v>
      </c>
      <c r="Z24" s="944" t="s">
        <v>330</v>
      </c>
      <c r="AA24" s="944" t="s">
        <v>33</v>
      </c>
      <c r="AB24" s="944" t="s">
        <v>326</v>
      </c>
      <c r="AC24" s="944" t="s">
        <v>283</v>
      </c>
      <c r="AD24" s="944" t="s">
        <v>282</v>
      </c>
      <c r="AE24" s="946" t="s">
        <v>282</v>
      </c>
      <c r="AF24" s="938">
        <v>160</v>
      </c>
      <c r="AG24" s="944">
        <v>40</v>
      </c>
      <c r="AH24" s="1857"/>
      <c r="AI24" s="940" t="s">
        <v>38</v>
      </c>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row>
    <row r="25" spans="1:57" ht="19.5" customHeight="1">
      <c r="A25" s="941" t="s">
        <v>88</v>
      </c>
      <c r="B25" s="942" t="s">
        <v>207</v>
      </c>
      <c r="C25" s="943"/>
      <c r="D25" s="938" t="s">
        <v>331</v>
      </c>
      <c r="E25" s="944" t="s">
        <v>329</v>
      </c>
      <c r="F25" s="944" t="s">
        <v>330</v>
      </c>
      <c r="G25" s="944" t="s">
        <v>33</v>
      </c>
      <c r="H25" s="944" t="s">
        <v>326</v>
      </c>
      <c r="I25" s="944" t="s">
        <v>327</v>
      </c>
      <c r="J25" s="945" t="s">
        <v>328</v>
      </c>
      <c r="K25" s="938" t="s">
        <v>282</v>
      </c>
      <c r="L25" s="944" t="s">
        <v>329</v>
      </c>
      <c r="M25" s="944" t="s">
        <v>330</v>
      </c>
      <c r="N25" s="944" t="s">
        <v>33</v>
      </c>
      <c r="O25" s="944" t="s">
        <v>326</v>
      </c>
      <c r="P25" s="944" t="s">
        <v>283</v>
      </c>
      <c r="Q25" s="945" t="s">
        <v>282</v>
      </c>
      <c r="R25" s="938" t="s">
        <v>282</v>
      </c>
      <c r="S25" s="944" t="s">
        <v>329</v>
      </c>
      <c r="T25" s="944" t="s">
        <v>330</v>
      </c>
      <c r="U25" s="944" t="s">
        <v>33</v>
      </c>
      <c r="V25" s="944" t="s">
        <v>326</v>
      </c>
      <c r="W25" s="944" t="s">
        <v>283</v>
      </c>
      <c r="X25" s="945" t="s">
        <v>282</v>
      </c>
      <c r="Y25" s="938" t="s">
        <v>282</v>
      </c>
      <c r="Z25" s="944" t="s">
        <v>329</v>
      </c>
      <c r="AA25" s="944" t="s">
        <v>330</v>
      </c>
      <c r="AB25" s="944" t="s">
        <v>33</v>
      </c>
      <c r="AC25" s="944" t="s">
        <v>326</v>
      </c>
      <c r="AD25" s="944" t="s">
        <v>283</v>
      </c>
      <c r="AE25" s="946" t="s">
        <v>282</v>
      </c>
      <c r="AF25" s="938">
        <v>160</v>
      </c>
      <c r="AG25" s="944">
        <v>40</v>
      </c>
      <c r="AH25" s="1857"/>
      <c r="AI25" s="940" t="s">
        <v>38</v>
      </c>
      <c r="AJ25" s="911"/>
      <c r="AK25" s="911"/>
      <c r="AL25" s="911"/>
      <c r="AM25" s="911"/>
      <c r="AN25" s="911"/>
      <c r="AO25" s="911"/>
      <c r="AP25" s="911"/>
      <c r="AQ25" s="911"/>
      <c r="AR25" s="911"/>
      <c r="AS25" s="911"/>
      <c r="AT25" s="911"/>
      <c r="AU25" s="911"/>
      <c r="AV25" s="911"/>
      <c r="AW25" s="911"/>
      <c r="AX25" s="911"/>
      <c r="AY25" s="911"/>
      <c r="AZ25" s="911"/>
      <c r="BA25" s="911"/>
      <c r="BB25" s="911"/>
      <c r="BC25" s="911"/>
      <c r="BD25" s="911"/>
      <c r="BE25" s="911"/>
    </row>
    <row r="26" spans="1:57" ht="19.5" customHeight="1">
      <c r="A26" s="941" t="s">
        <v>88</v>
      </c>
      <c r="B26" s="942" t="s">
        <v>207</v>
      </c>
      <c r="C26" s="943"/>
      <c r="D26" s="938" t="s">
        <v>331</v>
      </c>
      <c r="E26" s="944" t="s">
        <v>331</v>
      </c>
      <c r="F26" s="944" t="s">
        <v>329</v>
      </c>
      <c r="G26" s="944" t="s">
        <v>330</v>
      </c>
      <c r="H26" s="944" t="s">
        <v>33</v>
      </c>
      <c r="I26" s="944" t="s">
        <v>326</v>
      </c>
      <c r="J26" s="945" t="s">
        <v>327</v>
      </c>
      <c r="K26" s="938" t="s">
        <v>282</v>
      </c>
      <c r="L26" s="944" t="s">
        <v>282</v>
      </c>
      <c r="M26" s="944" t="s">
        <v>329</v>
      </c>
      <c r="N26" s="944" t="s">
        <v>330</v>
      </c>
      <c r="O26" s="944" t="s">
        <v>33</v>
      </c>
      <c r="P26" s="944" t="s">
        <v>326</v>
      </c>
      <c r="Q26" s="945" t="s">
        <v>283</v>
      </c>
      <c r="R26" s="938" t="s">
        <v>282</v>
      </c>
      <c r="S26" s="944" t="s">
        <v>282</v>
      </c>
      <c r="T26" s="944" t="s">
        <v>329</v>
      </c>
      <c r="U26" s="944" t="s">
        <v>330</v>
      </c>
      <c r="V26" s="944" t="s">
        <v>33</v>
      </c>
      <c r="W26" s="944" t="s">
        <v>326</v>
      </c>
      <c r="X26" s="945" t="s">
        <v>283</v>
      </c>
      <c r="Y26" s="938" t="s">
        <v>282</v>
      </c>
      <c r="Z26" s="944" t="s">
        <v>282</v>
      </c>
      <c r="AA26" s="944" t="s">
        <v>329</v>
      </c>
      <c r="AB26" s="944" t="s">
        <v>330</v>
      </c>
      <c r="AC26" s="944" t="s">
        <v>33</v>
      </c>
      <c r="AD26" s="944" t="s">
        <v>326</v>
      </c>
      <c r="AE26" s="946" t="s">
        <v>283</v>
      </c>
      <c r="AF26" s="938">
        <v>160</v>
      </c>
      <c r="AG26" s="944">
        <v>40</v>
      </c>
      <c r="AH26" s="1857"/>
      <c r="AI26" s="940" t="s">
        <v>38</v>
      </c>
      <c r="AJ26" s="911"/>
      <c r="AK26" s="911"/>
      <c r="AL26" s="911"/>
      <c r="AM26" s="911"/>
      <c r="AN26" s="911"/>
      <c r="AO26" s="911"/>
      <c r="AP26" s="911"/>
      <c r="AQ26" s="911"/>
      <c r="AR26" s="911"/>
      <c r="AS26" s="911"/>
      <c r="AT26" s="911"/>
      <c r="AU26" s="911"/>
      <c r="AV26" s="911"/>
      <c r="AW26" s="911"/>
      <c r="AX26" s="911"/>
      <c r="AY26" s="911"/>
      <c r="AZ26" s="911"/>
      <c r="BA26" s="911"/>
      <c r="BB26" s="911"/>
      <c r="BC26" s="911"/>
      <c r="BD26" s="911"/>
      <c r="BE26" s="911"/>
    </row>
    <row r="27" spans="1:57" ht="19.5" customHeight="1">
      <c r="A27" s="941" t="s">
        <v>88</v>
      </c>
      <c r="B27" s="942" t="s">
        <v>207</v>
      </c>
      <c r="C27" s="958"/>
      <c r="D27" s="959"/>
      <c r="E27" s="960" t="s">
        <v>282</v>
      </c>
      <c r="F27" s="960" t="s">
        <v>282</v>
      </c>
      <c r="G27" s="960" t="s">
        <v>329</v>
      </c>
      <c r="H27" s="960" t="s">
        <v>330</v>
      </c>
      <c r="I27" s="960" t="s">
        <v>33</v>
      </c>
      <c r="J27" s="961" t="s">
        <v>326</v>
      </c>
      <c r="K27" s="959" t="s">
        <v>283</v>
      </c>
      <c r="L27" s="960" t="s">
        <v>282</v>
      </c>
      <c r="M27" s="960" t="s">
        <v>282</v>
      </c>
      <c r="N27" s="960" t="s">
        <v>329</v>
      </c>
      <c r="O27" s="960" t="s">
        <v>330</v>
      </c>
      <c r="P27" s="960" t="s">
        <v>33</v>
      </c>
      <c r="Q27" s="961" t="s">
        <v>326</v>
      </c>
      <c r="R27" s="959" t="s">
        <v>283</v>
      </c>
      <c r="S27" s="960" t="s">
        <v>282</v>
      </c>
      <c r="T27" s="960" t="s">
        <v>282</v>
      </c>
      <c r="U27" s="960" t="s">
        <v>329</v>
      </c>
      <c r="V27" s="960" t="s">
        <v>330</v>
      </c>
      <c r="W27" s="960" t="s">
        <v>33</v>
      </c>
      <c r="X27" s="962" t="s">
        <v>326</v>
      </c>
      <c r="Y27" s="959" t="s">
        <v>283</v>
      </c>
      <c r="Z27" s="960" t="s">
        <v>282</v>
      </c>
      <c r="AA27" s="960" t="s">
        <v>282</v>
      </c>
      <c r="AB27" s="960" t="s">
        <v>329</v>
      </c>
      <c r="AC27" s="960" t="s">
        <v>330</v>
      </c>
      <c r="AD27" s="960" t="s">
        <v>33</v>
      </c>
      <c r="AE27" s="963" t="s">
        <v>326</v>
      </c>
      <c r="AF27" s="959">
        <v>160</v>
      </c>
      <c r="AG27" s="960">
        <v>40</v>
      </c>
      <c r="AH27" s="1857"/>
      <c r="AI27" s="940" t="s">
        <v>38</v>
      </c>
      <c r="AJ27" s="911"/>
      <c r="AK27" s="911"/>
      <c r="AL27" s="911"/>
      <c r="AM27" s="911"/>
      <c r="AN27" s="911"/>
      <c r="AO27" s="911"/>
      <c r="AP27" s="911"/>
      <c r="AQ27" s="911"/>
      <c r="AR27" s="911"/>
      <c r="AS27" s="911"/>
      <c r="AT27" s="911"/>
      <c r="AU27" s="911"/>
      <c r="AV27" s="911"/>
      <c r="AW27" s="911"/>
      <c r="AX27" s="911"/>
      <c r="AY27" s="911"/>
      <c r="AZ27" s="911"/>
      <c r="BA27" s="911"/>
      <c r="BB27" s="911"/>
      <c r="BC27" s="911"/>
      <c r="BD27" s="911"/>
      <c r="BE27" s="911"/>
    </row>
    <row r="28" spans="1:57" ht="19.5" customHeight="1" thickBot="1">
      <c r="A28" s="964" t="s">
        <v>298</v>
      </c>
      <c r="B28" s="965"/>
      <c r="C28" s="966"/>
      <c r="D28" s="967"/>
      <c r="E28" s="968"/>
      <c r="F28" s="968"/>
      <c r="G28" s="968"/>
      <c r="H28" s="968"/>
      <c r="I28" s="968"/>
      <c r="J28" s="969"/>
      <c r="K28" s="967"/>
      <c r="L28" s="968"/>
      <c r="M28" s="968"/>
      <c r="N28" s="968"/>
      <c r="O28" s="968"/>
      <c r="P28" s="968"/>
      <c r="Q28" s="969"/>
      <c r="R28" s="967"/>
      <c r="S28" s="968"/>
      <c r="T28" s="968"/>
      <c r="U28" s="968"/>
      <c r="V28" s="968"/>
      <c r="W28" s="968"/>
      <c r="X28" s="970"/>
      <c r="Y28" s="967"/>
      <c r="Z28" s="968"/>
      <c r="AA28" s="968"/>
      <c r="AB28" s="968"/>
      <c r="AC28" s="968"/>
      <c r="AD28" s="968"/>
      <c r="AE28" s="971"/>
      <c r="AF28" s="967">
        <f>SUM(AF21:AF27)</f>
        <v>1120</v>
      </c>
      <c r="AG28" s="968">
        <f>AF28/4</f>
        <v>280</v>
      </c>
      <c r="AH28" s="972">
        <f>AG28/40</f>
        <v>7</v>
      </c>
      <c r="AI28" s="973"/>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row>
    <row r="29" spans="1:57" ht="19.5" customHeight="1">
      <c r="A29" s="974"/>
      <c r="B29" s="900"/>
      <c r="C29" s="900"/>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6"/>
      <c r="AI29" s="977"/>
      <c r="AJ29" s="911"/>
      <c r="AK29" s="911"/>
      <c r="AL29" s="911"/>
      <c r="AM29" s="911"/>
      <c r="AN29" s="911"/>
      <c r="AO29" s="911"/>
      <c r="AP29" s="911"/>
      <c r="AQ29" s="911"/>
      <c r="AR29" s="911"/>
      <c r="AS29" s="911"/>
      <c r="AT29" s="911"/>
      <c r="AU29" s="911"/>
      <c r="AV29" s="911"/>
      <c r="AW29" s="911"/>
      <c r="AX29" s="911"/>
      <c r="AY29" s="911"/>
      <c r="AZ29" s="911"/>
      <c r="BA29" s="911"/>
      <c r="BB29" s="911"/>
      <c r="BC29" s="911"/>
      <c r="BD29" s="911"/>
      <c r="BE29" s="911"/>
    </row>
    <row r="30" spans="1:55" ht="19.5" customHeight="1">
      <c r="A30" s="906"/>
      <c r="C30" s="911" t="s">
        <v>332</v>
      </c>
      <c r="D30" s="978" t="s">
        <v>330</v>
      </c>
      <c r="F30" s="979" t="s">
        <v>333</v>
      </c>
      <c r="J30" s="907"/>
      <c r="L30" s="979" t="s">
        <v>334</v>
      </c>
      <c r="R30" s="980"/>
      <c r="S30" s="902"/>
      <c r="T30" s="902"/>
      <c r="U30" s="902"/>
      <c r="V30" s="902"/>
      <c r="W30" s="902"/>
      <c r="X30" s="902"/>
      <c r="Y30" s="902"/>
      <c r="Z30" s="902"/>
      <c r="AA30" s="902"/>
      <c r="AB30" s="902"/>
      <c r="AC30" s="902"/>
      <c r="AD30" s="902"/>
      <c r="AE30" s="902"/>
      <c r="AF30" s="902"/>
      <c r="AG30" s="902"/>
      <c r="AH30" s="911"/>
      <c r="AI30" s="911"/>
      <c r="AJ30" s="911"/>
      <c r="AK30" s="911"/>
      <c r="AL30" s="911"/>
      <c r="AM30" s="911"/>
      <c r="AN30" s="911"/>
      <c r="AO30" s="911"/>
      <c r="AP30" s="911"/>
      <c r="AQ30" s="911"/>
      <c r="AR30" s="911"/>
      <c r="AS30" s="911"/>
      <c r="AT30" s="911"/>
      <c r="AU30" s="911"/>
      <c r="AV30" s="911"/>
      <c r="AW30" s="911"/>
      <c r="AX30" s="911"/>
      <c r="AY30" s="911"/>
      <c r="AZ30" s="911"/>
      <c r="BA30" s="911"/>
      <c r="BB30" s="911"/>
      <c r="BC30" s="911"/>
    </row>
    <row r="31" spans="1:55" ht="19.5" customHeight="1">
      <c r="A31" s="981"/>
      <c r="C31" s="979" t="s">
        <v>335</v>
      </c>
      <c r="D31" s="982" t="s">
        <v>33</v>
      </c>
      <c r="E31" s="981"/>
      <c r="F31" s="979" t="s">
        <v>333</v>
      </c>
      <c r="G31" s="981"/>
      <c r="H31" s="981"/>
      <c r="I31" s="981"/>
      <c r="J31" s="981"/>
      <c r="K31" s="981"/>
      <c r="L31" s="979" t="s">
        <v>334</v>
      </c>
      <c r="M31" s="981"/>
      <c r="N31" s="981"/>
      <c r="O31" s="981"/>
      <c r="P31" s="981"/>
      <c r="Q31" s="981"/>
      <c r="R31" s="981"/>
      <c r="S31" s="981"/>
      <c r="T31" s="981"/>
      <c r="U31" s="981"/>
      <c r="V31" s="981"/>
      <c r="W31" s="981"/>
      <c r="X31" s="981"/>
      <c r="Y31" s="981"/>
      <c r="Z31" s="981"/>
      <c r="AA31" s="981"/>
      <c r="AB31" s="981"/>
      <c r="AC31" s="981"/>
      <c r="AD31" s="981"/>
      <c r="AE31" s="982"/>
      <c r="AF31" s="982"/>
      <c r="AG31" s="977"/>
      <c r="AH31" s="911"/>
      <c r="AI31" s="911"/>
      <c r="AJ31" s="911"/>
      <c r="AK31" s="911"/>
      <c r="AL31" s="911"/>
      <c r="AM31" s="911"/>
      <c r="AN31" s="911"/>
      <c r="AO31" s="911"/>
      <c r="AP31" s="911"/>
      <c r="AQ31" s="911"/>
      <c r="AR31" s="911"/>
      <c r="AS31" s="911"/>
      <c r="AT31" s="911"/>
      <c r="AU31" s="911"/>
      <c r="AV31" s="911"/>
      <c r="AW31" s="911"/>
      <c r="AX31" s="911"/>
      <c r="AY31" s="911"/>
      <c r="AZ31" s="911"/>
      <c r="BA31" s="911"/>
      <c r="BB31" s="911"/>
      <c r="BC31" s="911"/>
    </row>
    <row r="32" spans="1:56" ht="19.5" customHeight="1">
      <c r="A32" s="981"/>
      <c r="C32" s="979" t="s">
        <v>336</v>
      </c>
      <c r="D32" s="982" t="s">
        <v>329</v>
      </c>
      <c r="E32" s="982"/>
      <c r="F32" s="979" t="s">
        <v>333</v>
      </c>
      <c r="G32" s="982"/>
      <c r="H32" s="982"/>
      <c r="I32" s="982"/>
      <c r="J32" s="982"/>
      <c r="K32" s="982"/>
      <c r="L32" s="979" t="s">
        <v>334</v>
      </c>
      <c r="M32" s="982"/>
      <c r="N32" s="982"/>
      <c r="O32" s="982"/>
      <c r="P32" s="982"/>
      <c r="Q32" s="982"/>
      <c r="R32" s="982"/>
      <c r="S32" s="982"/>
      <c r="T32" s="982"/>
      <c r="U32" s="982"/>
      <c r="V32" s="982"/>
      <c r="W32" s="982"/>
      <c r="X32" s="982"/>
      <c r="Y32" s="982"/>
      <c r="Z32" s="982"/>
      <c r="AA32" s="982"/>
      <c r="AB32" s="982"/>
      <c r="AC32" s="982"/>
      <c r="AD32" s="982"/>
      <c r="AE32" s="981"/>
      <c r="AF32" s="982"/>
      <c r="AG32" s="982"/>
      <c r="AH32" s="981"/>
      <c r="AI32" s="911"/>
      <c r="AJ32" s="911"/>
      <c r="AK32" s="911"/>
      <c r="AL32" s="911"/>
      <c r="AM32" s="911"/>
      <c r="AN32" s="911"/>
      <c r="AO32" s="911"/>
      <c r="AP32" s="911"/>
      <c r="AQ32" s="911"/>
      <c r="AR32" s="911"/>
      <c r="AS32" s="911"/>
      <c r="AT32" s="911"/>
      <c r="AU32" s="911"/>
      <c r="AV32" s="911"/>
      <c r="AW32" s="911"/>
      <c r="AX32" s="911"/>
      <c r="AY32" s="911"/>
      <c r="AZ32" s="911"/>
      <c r="BA32" s="911"/>
      <c r="BB32" s="911"/>
      <c r="BC32" s="911"/>
      <c r="BD32" s="911"/>
    </row>
    <row r="33" spans="1:56" ht="19.5" customHeight="1">
      <c r="A33" s="981"/>
      <c r="C33" s="979" t="s">
        <v>337</v>
      </c>
      <c r="D33" s="982" t="s">
        <v>326</v>
      </c>
      <c r="E33" s="982"/>
      <c r="F33" s="979" t="s">
        <v>338</v>
      </c>
      <c r="G33" s="982"/>
      <c r="H33" s="982"/>
      <c r="I33" s="982"/>
      <c r="J33" s="982"/>
      <c r="K33" s="982"/>
      <c r="L33" s="979" t="s">
        <v>339</v>
      </c>
      <c r="M33" s="982"/>
      <c r="N33" s="982"/>
      <c r="O33" s="982"/>
      <c r="P33" s="982"/>
      <c r="Q33" s="979" t="s">
        <v>340</v>
      </c>
      <c r="R33" s="982"/>
      <c r="S33" s="982"/>
      <c r="T33" s="982"/>
      <c r="U33" s="982"/>
      <c r="V33" s="982"/>
      <c r="W33" s="982"/>
      <c r="X33" s="982"/>
      <c r="Y33" s="982"/>
      <c r="Z33" s="982"/>
      <c r="AA33" s="982"/>
      <c r="AB33" s="982"/>
      <c r="AC33" s="982"/>
      <c r="AD33" s="982"/>
      <c r="AF33" s="981"/>
      <c r="AG33" s="982"/>
      <c r="AH33" s="977"/>
      <c r="AI33" s="911"/>
      <c r="AJ33" s="911"/>
      <c r="AK33" s="911"/>
      <c r="AL33" s="911"/>
      <c r="AM33" s="911"/>
      <c r="AN33" s="911"/>
      <c r="AO33" s="911"/>
      <c r="AP33" s="911"/>
      <c r="AQ33" s="911"/>
      <c r="AR33" s="911"/>
      <c r="AS33" s="911"/>
      <c r="AT33" s="911"/>
      <c r="AU33" s="911"/>
      <c r="AV33" s="911"/>
      <c r="AW33" s="911"/>
      <c r="AX33" s="911"/>
      <c r="AY33" s="911"/>
      <c r="AZ33" s="911"/>
      <c r="BA33" s="911"/>
      <c r="BB33" s="911"/>
      <c r="BC33" s="911"/>
      <c r="BD33" s="911"/>
    </row>
    <row r="34" spans="1:57" ht="19.5" customHeight="1">
      <c r="A34" s="911"/>
      <c r="B34" s="911"/>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1"/>
      <c r="AS34" s="911"/>
      <c r="AT34" s="911"/>
      <c r="AU34" s="911"/>
      <c r="AV34" s="911"/>
      <c r="AW34" s="911"/>
      <c r="AX34" s="911"/>
      <c r="AY34" s="911"/>
      <c r="AZ34" s="911"/>
      <c r="BA34" s="911"/>
      <c r="BB34" s="911"/>
      <c r="BC34" s="911"/>
      <c r="BD34" s="911"/>
      <c r="BE34" s="911"/>
    </row>
    <row r="35" spans="1:57" ht="15.75" customHeight="1">
      <c r="A35" s="983" t="s">
        <v>299</v>
      </c>
      <c r="B35" s="911"/>
      <c r="C35" s="911"/>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1"/>
      <c r="AY35" s="911"/>
      <c r="AZ35" s="911"/>
      <c r="BA35" s="911"/>
      <c r="BB35" s="911"/>
      <c r="BC35" s="911"/>
      <c r="BD35" s="911"/>
      <c r="BE35" s="911"/>
    </row>
    <row r="36" spans="1:57" ht="15" customHeight="1">
      <c r="A36" s="984">
        <v>1</v>
      </c>
      <c r="B36" s="1826" t="s">
        <v>300</v>
      </c>
      <c r="C36" s="1826"/>
      <c r="D36" s="1826"/>
      <c r="E36" s="1826"/>
      <c r="F36" s="1826"/>
      <c r="G36" s="1826"/>
      <c r="H36" s="1826"/>
      <c r="I36" s="1826"/>
      <c r="J36" s="1826"/>
      <c r="K36" s="1826"/>
      <c r="L36" s="1826"/>
      <c r="M36" s="1826"/>
      <c r="N36" s="1826"/>
      <c r="O36" s="1826"/>
      <c r="P36" s="1826"/>
      <c r="Q36" s="1826"/>
      <c r="R36" s="1826"/>
      <c r="S36" s="1826"/>
      <c r="T36" s="1826"/>
      <c r="U36" s="1826"/>
      <c r="V36" s="1826"/>
      <c r="W36" s="1826"/>
      <c r="X36" s="1826"/>
      <c r="Y36" s="1826"/>
      <c r="Z36" s="1826"/>
      <c r="AA36" s="1826"/>
      <c r="AB36" s="1826"/>
      <c r="AC36" s="1826"/>
      <c r="AD36" s="1826"/>
      <c r="AE36" s="1826"/>
      <c r="AF36" s="1826"/>
      <c r="AG36" s="1826"/>
      <c r="AH36" s="1826"/>
      <c r="AI36" s="1826"/>
      <c r="AJ36" s="911"/>
      <c r="AK36" s="911"/>
      <c r="AL36" s="911"/>
      <c r="AM36" s="911"/>
      <c r="AN36" s="911"/>
      <c r="AO36" s="911"/>
      <c r="AP36" s="911"/>
      <c r="AQ36" s="911"/>
      <c r="AR36" s="911"/>
      <c r="AS36" s="911"/>
      <c r="AT36" s="911"/>
      <c r="AU36" s="911"/>
      <c r="AV36" s="911"/>
      <c r="AW36" s="911"/>
      <c r="AX36" s="911"/>
      <c r="AY36" s="911"/>
      <c r="AZ36" s="911"/>
      <c r="BA36" s="911"/>
      <c r="BB36" s="911"/>
      <c r="BC36" s="911"/>
      <c r="BD36" s="911"/>
      <c r="BE36" s="911"/>
    </row>
    <row r="37" spans="1:57" ht="15" customHeight="1">
      <c r="A37" s="984">
        <v>2</v>
      </c>
      <c r="B37" s="1826" t="s">
        <v>301</v>
      </c>
      <c r="C37" s="1826"/>
      <c r="D37" s="1826"/>
      <c r="E37" s="1826"/>
      <c r="F37" s="1826"/>
      <c r="G37" s="1826"/>
      <c r="H37" s="1826"/>
      <c r="I37" s="1826"/>
      <c r="J37" s="1826"/>
      <c r="K37" s="1826"/>
      <c r="L37" s="1826"/>
      <c r="M37" s="1826"/>
      <c r="N37" s="1826"/>
      <c r="O37" s="1826"/>
      <c r="P37" s="1826"/>
      <c r="Q37" s="1826"/>
      <c r="R37" s="1826"/>
      <c r="S37" s="1826"/>
      <c r="T37" s="1826"/>
      <c r="U37" s="1826"/>
      <c r="V37" s="1826"/>
      <c r="W37" s="1826"/>
      <c r="X37" s="1826"/>
      <c r="Y37" s="1826"/>
      <c r="Z37" s="1826"/>
      <c r="AA37" s="1826"/>
      <c r="AB37" s="1826"/>
      <c r="AC37" s="1826"/>
      <c r="AD37" s="1826"/>
      <c r="AE37" s="1826"/>
      <c r="AF37" s="1826"/>
      <c r="AG37" s="1826"/>
      <c r="AH37" s="1826"/>
      <c r="AI37" s="1826"/>
      <c r="AJ37" s="911"/>
      <c r="AK37" s="911"/>
      <c r="AL37" s="911"/>
      <c r="AM37" s="911"/>
      <c r="AN37" s="911"/>
      <c r="AO37" s="911"/>
      <c r="AP37" s="911"/>
      <c r="AQ37" s="911"/>
      <c r="AR37" s="911"/>
      <c r="AS37" s="911"/>
      <c r="AT37" s="911"/>
      <c r="AU37" s="911"/>
      <c r="AV37" s="911"/>
      <c r="AW37" s="911"/>
      <c r="AX37" s="911"/>
      <c r="AY37" s="911"/>
      <c r="AZ37" s="911"/>
      <c r="BA37" s="911"/>
      <c r="BB37" s="911"/>
      <c r="BC37" s="911"/>
      <c r="BD37" s="911"/>
      <c r="BE37" s="911"/>
    </row>
    <row r="38" spans="1:57" ht="15" customHeight="1">
      <c r="A38" s="984">
        <v>3</v>
      </c>
      <c r="B38" s="1826" t="s">
        <v>302</v>
      </c>
      <c r="C38" s="1826"/>
      <c r="D38" s="1826"/>
      <c r="E38" s="1826"/>
      <c r="F38" s="1826"/>
      <c r="G38" s="1826"/>
      <c r="H38" s="1826"/>
      <c r="I38" s="1826"/>
      <c r="J38" s="1826"/>
      <c r="K38" s="1826"/>
      <c r="L38" s="1826"/>
      <c r="M38" s="1826"/>
      <c r="N38" s="1826"/>
      <c r="O38" s="1826"/>
      <c r="P38" s="1826"/>
      <c r="Q38" s="1826"/>
      <c r="R38" s="1826"/>
      <c r="S38" s="1826"/>
      <c r="T38" s="1826"/>
      <c r="U38" s="1826"/>
      <c r="V38" s="1826"/>
      <c r="W38" s="1826"/>
      <c r="X38" s="1826"/>
      <c r="Y38" s="1826"/>
      <c r="Z38" s="1826"/>
      <c r="AA38" s="1826"/>
      <c r="AB38" s="1826"/>
      <c r="AC38" s="1826"/>
      <c r="AD38" s="1826"/>
      <c r="AE38" s="1826"/>
      <c r="AF38" s="1826"/>
      <c r="AG38" s="1826"/>
      <c r="AH38" s="1826"/>
      <c r="AI38" s="1826"/>
      <c r="AJ38" s="911"/>
      <c r="AK38" s="911"/>
      <c r="AL38" s="911"/>
      <c r="AM38" s="911"/>
      <c r="AN38" s="911"/>
      <c r="AO38" s="911"/>
      <c r="AP38" s="911"/>
      <c r="AQ38" s="911"/>
      <c r="AR38" s="911"/>
      <c r="AS38" s="911"/>
      <c r="AT38" s="911"/>
      <c r="AU38" s="911"/>
      <c r="AV38" s="911"/>
      <c r="AW38" s="911"/>
      <c r="AX38" s="911"/>
      <c r="AY38" s="911"/>
      <c r="AZ38" s="911"/>
      <c r="BA38" s="911"/>
      <c r="BB38" s="911"/>
      <c r="BC38" s="911"/>
      <c r="BD38" s="911"/>
      <c r="BE38" s="911"/>
    </row>
    <row r="39" spans="1:57" ht="15" customHeight="1">
      <c r="A39" s="986"/>
      <c r="B39" s="1841" t="s">
        <v>303</v>
      </c>
      <c r="C39" s="1826"/>
      <c r="D39" s="1826"/>
      <c r="E39" s="1826"/>
      <c r="F39" s="1826"/>
      <c r="G39" s="1826"/>
      <c r="H39" s="1826"/>
      <c r="I39" s="1826"/>
      <c r="J39" s="1826"/>
      <c r="K39" s="1826"/>
      <c r="L39" s="1826"/>
      <c r="M39" s="1826"/>
      <c r="N39" s="1826"/>
      <c r="O39" s="1826"/>
      <c r="P39" s="1826"/>
      <c r="Q39" s="1826"/>
      <c r="R39" s="1826"/>
      <c r="S39" s="1826"/>
      <c r="T39" s="1826"/>
      <c r="U39" s="1826"/>
      <c r="V39" s="1826"/>
      <c r="W39" s="1826"/>
      <c r="X39" s="1826"/>
      <c r="Y39" s="1826"/>
      <c r="Z39" s="1826"/>
      <c r="AA39" s="1826"/>
      <c r="AB39" s="1826"/>
      <c r="AC39" s="1826"/>
      <c r="AD39" s="1826"/>
      <c r="AE39" s="1826"/>
      <c r="AF39" s="1826"/>
      <c r="AG39" s="1826"/>
      <c r="AH39" s="1826"/>
      <c r="AI39" s="1826"/>
      <c r="AJ39" s="911"/>
      <c r="AK39" s="911"/>
      <c r="AL39" s="911"/>
      <c r="AM39" s="911"/>
      <c r="AN39" s="911"/>
      <c r="AO39" s="911"/>
      <c r="AP39" s="911"/>
      <c r="AQ39" s="911"/>
      <c r="AR39" s="911"/>
      <c r="AS39" s="911"/>
      <c r="AT39" s="911"/>
      <c r="AU39" s="911"/>
      <c r="AV39" s="911"/>
      <c r="AW39" s="911"/>
      <c r="AX39" s="911"/>
      <c r="AY39" s="911"/>
      <c r="AZ39" s="911"/>
      <c r="BA39" s="911"/>
      <c r="BB39" s="911"/>
      <c r="BC39" s="911"/>
      <c r="BD39" s="911"/>
      <c r="BE39" s="911"/>
    </row>
    <row r="40" spans="1:57" ht="15" customHeight="1">
      <c r="A40" s="986"/>
      <c r="B40" s="1834" t="s">
        <v>304</v>
      </c>
      <c r="C40" s="1834"/>
      <c r="D40" s="1834"/>
      <c r="E40" s="1834"/>
      <c r="F40" s="1834"/>
      <c r="G40" s="1834"/>
      <c r="H40" s="1834"/>
      <c r="I40" s="1834"/>
      <c r="J40" s="1834"/>
      <c r="K40" s="1834"/>
      <c r="L40" s="1834"/>
      <c r="M40" s="1834"/>
      <c r="N40" s="1834"/>
      <c r="O40" s="1834"/>
      <c r="P40" s="1834"/>
      <c r="Q40" s="1834"/>
      <c r="R40" s="1834"/>
      <c r="S40" s="1834"/>
      <c r="T40" s="1834"/>
      <c r="U40" s="1834"/>
      <c r="V40" s="1834"/>
      <c r="W40" s="1834"/>
      <c r="X40" s="1834"/>
      <c r="Y40" s="1834"/>
      <c r="Z40" s="1834"/>
      <c r="AA40" s="1834"/>
      <c r="AB40" s="1834"/>
      <c r="AC40" s="1834"/>
      <c r="AD40" s="1834"/>
      <c r="AE40" s="1834"/>
      <c r="AF40" s="1834"/>
      <c r="AG40" s="1834"/>
      <c r="AH40" s="1834"/>
      <c r="AI40" s="985"/>
      <c r="AJ40" s="911"/>
      <c r="AK40" s="911"/>
      <c r="AL40" s="911"/>
      <c r="AM40" s="911"/>
      <c r="AN40" s="911"/>
      <c r="AO40" s="911"/>
      <c r="AP40" s="911"/>
      <c r="AQ40" s="911"/>
      <c r="AR40" s="911"/>
      <c r="AS40" s="911"/>
      <c r="AT40" s="911"/>
      <c r="AU40" s="911"/>
      <c r="AV40" s="911"/>
      <c r="AW40" s="911"/>
      <c r="AX40" s="911"/>
      <c r="AY40" s="911"/>
      <c r="AZ40" s="911"/>
      <c r="BA40" s="911"/>
      <c r="BB40" s="911"/>
      <c r="BC40" s="911"/>
      <c r="BD40" s="911"/>
      <c r="BE40" s="911"/>
    </row>
    <row r="41" spans="1:57" ht="15" customHeight="1">
      <c r="A41" s="986"/>
      <c r="B41" s="987" t="s">
        <v>305</v>
      </c>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5"/>
      <c r="AJ41" s="911"/>
      <c r="AK41" s="911"/>
      <c r="AL41" s="911"/>
      <c r="AM41" s="911"/>
      <c r="AN41" s="911"/>
      <c r="AO41" s="911"/>
      <c r="AP41" s="911"/>
      <c r="AQ41" s="911"/>
      <c r="AR41" s="911"/>
      <c r="AS41" s="911"/>
      <c r="AT41" s="911"/>
      <c r="AU41" s="911"/>
      <c r="AV41" s="911"/>
      <c r="AW41" s="911"/>
      <c r="AX41" s="911"/>
      <c r="AY41" s="911"/>
      <c r="AZ41" s="911"/>
      <c r="BA41" s="911"/>
      <c r="BB41" s="911"/>
      <c r="BC41" s="911"/>
      <c r="BD41" s="911"/>
      <c r="BE41" s="911"/>
    </row>
    <row r="42" spans="1:57" ht="15" customHeight="1">
      <c r="A42" s="984">
        <v>4</v>
      </c>
      <c r="B42" s="988" t="s">
        <v>306</v>
      </c>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5"/>
      <c r="AJ42" s="911"/>
      <c r="AK42" s="911"/>
      <c r="AL42" s="911"/>
      <c r="AM42" s="911"/>
      <c r="AN42" s="911"/>
      <c r="AO42" s="911"/>
      <c r="AP42" s="911"/>
      <c r="AQ42" s="911"/>
      <c r="AR42" s="911"/>
      <c r="AS42" s="911"/>
      <c r="AT42" s="911"/>
      <c r="AU42" s="911"/>
      <c r="AV42" s="911"/>
      <c r="AW42" s="911"/>
      <c r="AX42" s="911"/>
      <c r="AY42" s="911"/>
      <c r="AZ42" s="911"/>
      <c r="BA42" s="911"/>
      <c r="BB42" s="911"/>
      <c r="BC42" s="911"/>
      <c r="BD42" s="911"/>
      <c r="BE42" s="911"/>
    </row>
    <row r="43" spans="1:57" ht="15" customHeight="1">
      <c r="A43" s="984">
        <v>5</v>
      </c>
      <c r="B43" s="988" t="s">
        <v>307</v>
      </c>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5"/>
      <c r="AJ43" s="911"/>
      <c r="AK43" s="911"/>
      <c r="AL43" s="911"/>
      <c r="AM43" s="911"/>
      <c r="AN43" s="911"/>
      <c r="AO43" s="911"/>
      <c r="AP43" s="911"/>
      <c r="AQ43" s="911"/>
      <c r="AR43" s="911"/>
      <c r="AS43" s="911"/>
      <c r="AT43" s="911"/>
      <c r="AU43" s="911"/>
      <c r="AV43" s="911"/>
      <c r="AW43" s="911"/>
      <c r="AX43" s="911"/>
      <c r="AY43" s="911"/>
      <c r="AZ43" s="911"/>
      <c r="BA43" s="911"/>
      <c r="BB43" s="911"/>
      <c r="BC43" s="911"/>
      <c r="BD43" s="911"/>
      <c r="BE43" s="911"/>
    </row>
    <row r="44" spans="1:57" ht="15" customHeight="1">
      <c r="A44" s="989">
        <v>6</v>
      </c>
      <c r="B44" s="1826" t="s">
        <v>308</v>
      </c>
      <c r="C44" s="1826"/>
      <c r="D44" s="1826"/>
      <c r="E44" s="1826"/>
      <c r="F44" s="1826"/>
      <c r="G44" s="1826"/>
      <c r="H44" s="1826"/>
      <c r="I44" s="1826"/>
      <c r="J44" s="1826"/>
      <c r="K44" s="1826"/>
      <c r="L44" s="1826"/>
      <c r="M44" s="1826"/>
      <c r="N44" s="1826"/>
      <c r="O44" s="1826"/>
      <c r="P44" s="1826"/>
      <c r="Q44" s="1826"/>
      <c r="R44" s="1826"/>
      <c r="S44" s="1826"/>
      <c r="T44" s="1826"/>
      <c r="U44" s="1826"/>
      <c r="V44" s="1826"/>
      <c r="W44" s="1826"/>
      <c r="X44" s="1826"/>
      <c r="Y44" s="1826"/>
      <c r="Z44" s="1826"/>
      <c r="AA44" s="1826"/>
      <c r="AB44" s="1826"/>
      <c r="AC44" s="1826"/>
      <c r="AD44" s="1826"/>
      <c r="AE44" s="1826"/>
      <c r="AF44" s="1826"/>
      <c r="AG44" s="1826"/>
      <c r="AH44" s="1826"/>
      <c r="AI44" s="1826"/>
      <c r="AJ44" s="911"/>
      <c r="AK44" s="911"/>
      <c r="AL44" s="911"/>
      <c r="AM44" s="911"/>
      <c r="AN44" s="911"/>
      <c r="AO44" s="911"/>
      <c r="AP44" s="911"/>
      <c r="AQ44" s="911"/>
      <c r="AR44" s="911"/>
      <c r="AS44" s="911"/>
      <c r="AT44" s="911"/>
      <c r="AU44" s="911"/>
      <c r="AV44" s="911"/>
      <c r="AW44" s="911"/>
      <c r="AX44" s="911"/>
      <c r="AY44" s="911"/>
      <c r="AZ44" s="911"/>
      <c r="BA44" s="911"/>
      <c r="BB44" s="911"/>
      <c r="BC44" s="911"/>
      <c r="BD44" s="911"/>
      <c r="BE44" s="911"/>
    </row>
    <row r="45" spans="1:57" ht="15" customHeight="1">
      <c r="A45" s="989">
        <v>7</v>
      </c>
      <c r="B45" s="1826" t="s">
        <v>309</v>
      </c>
      <c r="C45" s="1826"/>
      <c r="D45" s="1826"/>
      <c r="E45" s="1826"/>
      <c r="F45" s="1826"/>
      <c r="G45" s="1826"/>
      <c r="H45" s="1826"/>
      <c r="I45" s="1826"/>
      <c r="J45" s="1826"/>
      <c r="K45" s="1826"/>
      <c r="L45" s="1826"/>
      <c r="M45" s="1826"/>
      <c r="N45" s="1826"/>
      <c r="O45" s="1826"/>
      <c r="P45" s="1826"/>
      <c r="Q45" s="1826"/>
      <c r="R45" s="1826"/>
      <c r="S45" s="1826"/>
      <c r="T45" s="1826"/>
      <c r="U45" s="1826"/>
      <c r="V45" s="1826"/>
      <c r="W45" s="1826"/>
      <c r="X45" s="1826"/>
      <c r="Y45" s="1826"/>
      <c r="Z45" s="1826"/>
      <c r="AA45" s="1826"/>
      <c r="AB45" s="1826"/>
      <c r="AC45" s="1826"/>
      <c r="AD45" s="1826"/>
      <c r="AE45" s="1826"/>
      <c r="AF45" s="1826"/>
      <c r="AG45" s="1826"/>
      <c r="AH45" s="1826"/>
      <c r="AI45" s="1826"/>
      <c r="AJ45" s="911"/>
      <c r="AK45" s="911"/>
      <c r="AL45" s="911"/>
      <c r="AM45" s="911"/>
      <c r="AN45" s="911"/>
      <c r="AO45" s="911"/>
      <c r="AP45" s="911"/>
      <c r="AQ45" s="911"/>
      <c r="AR45" s="911"/>
      <c r="AS45" s="911"/>
      <c r="AT45" s="911"/>
      <c r="AU45" s="911"/>
      <c r="AV45" s="911"/>
      <c r="AW45" s="911"/>
      <c r="AX45" s="911"/>
      <c r="AY45" s="911"/>
      <c r="AZ45" s="911"/>
      <c r="BA45" s="911"/>
      <c r="BB45" s="911"/>
      <c r="BC45" s="911"/>
      <c r="BD45" s="911"/>
      <c r="BE45" s="911"/>
    </row>
    <row r="46" spans="1:46" ht="15" customHeight="1">
      <c r="A46" s="989">
        <v>8</v>
      </c>
      <c r="B46" s="1826" t="s">
        <v>310</v>
      </c>
      <c r="C46" s="1826"/>
      <c r="D46" s="1826"/>
      <c r="E46" s="1826"/>
      <c r="F46" s="1826"/>
      <c r="G46" s="1826"/>
      <c r="H46" s="1826"/>
      <c r="I46" s="1826"/>
      <c r="J46" s="1826"/>
      <c r="K46" s="1826"/>
      <c r="L46" s="1826"/>
      <c r="M46" s="1826"/>
      <c r="N46" s="1826"/>
      <c r="O46" s="1826"/>
      <c r="P46" s="1826"/>
      <c r="Q46" s="1826"/>
      <c r="R46" s="1826"/>
      <c r="S46" s="1826"/>
      <c r="T46" s="1826"/>
      <c r="U46" s="1826"/>
      <c r="V46" s="1826"/>
      <c r="W46" s="1826"/>
      <c r="X46" s="1826"/>
      <c r="Y46" s="1826"/>
      <c r="Z46" s="1826"/>
      <c r="AA46" s="1826"/>
      <c r="AB46" s="1826"/>
      <c r="AC46" s="1826"/>
      <c r="AD46" s="1826"/>
      <c r="AE46" s="1826"/>
      <c r="AF46" s="1826"/>
      <c r="AG46" s="1826"/>
      <c r="AH46" s="1826"/>
      <c r="AI46" s="1826"/>
      <c r="AJ46" s="911"/>
      <c r="AK46" s="911"/>
      <c r="AL46" s="911"/>
      <c r="AM46" s="911"/>
      <c r="AN46" s="911"/>
      <c r="AO46" s="911"/>
      <c r="AP46" s="911"/>
      <c r="AQ46" s="911"/>
      <c r="AR46" s="911"/>
      <c r="AS46" s="911"/>
      <c r="AT46" s="911"/>
    </row>
    <row r="47" spans="1:46" ht="14.25">
      <c r="A47" s="984">
        <v>9</v>
      </c>
      <c r="B47" s="1854" t="s">
        <v>341</v>
      </c>
      <c r="C47" s="1855"/>
      <c r="D47" s="1855"/>
      <c r="E47" s="1855"/>
      <c r="F47" s="1855"/>
      <c r="G47" s="1855"/>
      <c r="H47" s="1855"/>
      <c r="I47" s="1855"/>
      <c r="J47" s="1855"/>
      <c r="K47" s="1855"/>
      <c r="L47" s="1855"/>
      <c r="M47" s="1855"/>
      <c r="N47" s="1855"/>
      <c r="O47" s="1855"/>
      <c r="P47" s="1855"/>
      <c r="Q47" s="1855"/>
      <c r="R47" s="1855"/>
      <c r="S47" s="1855"/>
      <c r="T47" s="1855"/>
      <c r="U47" s="1855"/>
      <c r="V47" s="1855"/>
      <c r="W47" s="1855"/>
      <c r="X47" s="1855"/>
      <c r="Y47" s="1855"/>
      <c r="Z47" s="1855"/>
      <c r="AA47" s="1855"/>
      <c r="AB47" s="1855"/>
      <c r="AC47" s="1855"/>
      <c r="AD47" s="1855"/>
      <c r="AE47" s="1855"/>
      <c r="AF47" s="1855"/>
      <c r="AG47" s="1855"/>
      <c r="AH47" s="1855"/>
      <c r="AI47" s="1855"/>
      <c r="AJ47" s="911"/>
      <c r="AK47" s="911"/>
      <c r="AL47" s="911"/>
      <c r="AM47" s="911"/>
      <c r="AN47" s="911"/>
      <c r="AO47" s="911"/>
      <c r="AP47" s="911"/>
      <c r="AQ47" s="911"/>
      <c r="AR47" s="911"/>
      <c r="AS47" s="911"/>
      <c r="AT47" s="911"/>
    </row>
    <row r="48" spans="1:46" ht="14.25">
      <c r="A48" s="911"/>
      <c r="B48" s="911"/>
      <c r="C48" s="911"/>
      <c r="D48" s="911"/>
      <c r="E48" s="911"/>
      <c r="F48" s="911"/>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c r="AR48" s="911"/>
      <c r="AS48" s="911"/>
      <c r="AT48" s="911"/>
    </row>
    <row r="49" spans="1:46" ht="14.25">
      <c r="A49" s="911"/>
      <c r="B49" s="911"/>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row>
    <row r="50" spans="1:46" ht="14.25">
      <c r="A50" s="911"/>
      <c r="B50" s="911"/>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row>
    <row r="51" spans="1:46" ht="14.25">
      <c r="A51" s="911"/>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c r="AP51" s="911"/>
      <c r="AQ51" s="911"/>
      <c r="AR51" s="911"/>
      <c r="AS51" s="911"/>
      <c r="AT51" s="911"/>
    </row>
    <row r="52" spans="1:46" ht="14.25">
      <c r="A52" s="911"/>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c r="AO52" s="911"/>
      <c r="AP52" s="911"/>
      <c r="AQ52" s="911"/>
      <c r="AR52" s="911"/>
      <c r="AS52" s="911"/>
      <c r="AT52" s="911"/>
    </row>
    <row r="53" spans="1:46" ht="14.25">
      <c r="A53" s="911"/>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1"/>
      <c r="AS53" s="911"/>
      <c r="AT53" s="911"/>
    </row>
    <row r="54" spans="1:46" ht="14.25">
      <c r="A54" s="911"/>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c r="AO54" s="911"/>
      <c r="AP54" s="911"/>
      <c r="AQ54" s="911"/>
      <c r="AR54" s="911"/>
      <c r="AS54" s="911"/>
      <c r="AT54" s="911"/>
    </row>
    <row r="55" spans="1:46" ht="14.25">
      <c r="A55" s="911"/>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1"/>
      <c r="AL55" s="911"/>
      <c r="AM55" s="911"/>
      <c r="AN55" s="911"/>
      <c r="AO55" s="911"/>
      <c r="AP55" s="911"/>
      <c r="AQ55" s="911"/>
      <c r="AR55" s="911"/>
      <c r="AS55" s="911"/>
      <c r="AT55" s="911"/>
    </row>
    <row r="56" spans="1:46" ht="14.25">
      <c r="A56" s="911"/>
      <c r="B56" s="911"/>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row>
  </sheetData>
  <sheetProtection/>
  <mergeCells count="23">
    <mergeCell ref="A8:A10"/>
    <mergeCell ref="C8:C10"/>
    <mergeCell ref="D8:J8"/>
    <mergeCell ref="AH8:AH10"/>
    <mergeCell ref="AF8:AF10"/>
    <mergeCell ref="B8:B10"/>
    <mergeCell ref="K8:Q8"/>
    <mergeCell ref="B45:AI45"/>
    <mergeCell ref="B46:AI46"/>
    <mergeCell ref="B47:AI47"/>
    <mergeCell ref="Y8:AE8"/>
    <mergeCell ref="AH21:AH27"/>
    <mergeCell ref="B40:AH40"/>
    <mergeCell ref="L2:N2"/>
    <mergeCell ref="P2:Q2"/>
    <mergeCell ref="AG5:AI5"/>
    <mergeCell ref="AG6:AI6"/>
    <mergeCell ref="B38:AI38"/>
    <mergeCell ref="B44:AI44"/>
    <mergeCell ref="B39:AI39"/>
    <mergeCell ref="B36:AI36"/>
    <mergeCell ref="B37:AI37"/>
    <mergeCell ref="R8:X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AI39"/>
  <sheetViews>
    <sheetView zoomScalePageLayoutView="0" workbookViewId="0" topLeftCell="A1">
      <selection activeCell="L11" sqref="L11"/>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6" t="s">
        <v>477</v>
      </c>
      <c r="B1" s="1"/>
      <c r="C1" s="1"/>
      <c r="D1" s="1"/>
      <c r="E1" s="1"/>
      <c r="F1" s="1"/>
      <c r="G1" s="1"/>
      <c r="H1" s="1"/>
      <c r="I1" s="1"/>
      <c r="J1" s="1"/>
      <c r="K1" s="1"/>
      <c r="L1" s="1"/>
      <c r="M1" s="1"/>
      <c r="N1" s="1"/>
      <c r="O1" s="1"/>
      <c r="P1" s="1"/>
      <c r="Q1" s="1"/>
      <c r="R1" s="1"/>
      <c r="S1" s="1"/>
      <c r="T1" s="1"/>
      <c r="U1" s="1"/>
      <c r="V1" s="1"/>
      <c r="W1" s="1"/>
      <c r="X1" s="1"/>
      <c r="Y1" s="1495" t="s">
        <v>16</v>
      </c>
      <c r="Z1" s="1495"/>
      <c r="AA1" s="1495"/>
      <c r="AB1" s="1495"/>
      <c r="AC1" s="1495"/>
      <c r="AD1" s="1495"/>
      <c r="AE1" s="1495"/>
      <c r="AF1" s="1494" t="s">
        <v>485</v>
      </c>
      <c r="AG1" s="1495"/>
      <c r="AH1" s="1495"/>
      <c r="AI1" s="1495"/>
    </row>
    <row r="2" spans="1:35" ht="21" customHeight="1">
      <c r="A2" s="1250" t="s">
        <v>480</v>
      </c>
      <c r="B2" s="1"/>
      <c r="C2" s="1"/>
      <c r="D2" s="1"/>
      <c r="E2" s="1"/>
      <c r="F2" s="1"/>
      <c r="G2" s="1"/>
      <c r="H2" s="1"/>
      <c r="I2" s="1"/>
      <c r="J2" s="1"/>
      <c r="K2" s="1" t="s">
        <v>481</v>
      </c>
      <c r="L2" s="1469"/>
      <c r="M2" s="1469"/>
      <c r="N2" s="1469"/>
      <c r="O2" s="1" t="s">
        <v>482</v>
      </c>
      <c r="P2" s="1469"/>
      <c r="Q2" s="1469"/>
      <c r="R2" s="1" t="s">
        <v>483</v>
      </c>
      <c r="S2" s="1"/>
      <c r="T2" s="1"/>
      <c r="U2" s="1"/>
      <c r="V2" s="1"/>
      <c r="W2" s="1"/>
      <c r="X2" s="1"/>
      <c r="Y2" s="1495"/>
      <c r="Z2" s="1495"/>
      <c r="AA2" s="1495"/>
      <c r="AB2" s="1495"/>
      <c r="AC2" s="1495"/>
      <c r="AD2" s="1495"/>
      <c r="AE2" s="1495"/>
      <c r="AF2" s="1495"/>
      <c r="AG2" s="1495"/>
      <c r="AH2" s="1495"/>
      <c r="AI2" s="1495"/>
    </row>
    <row r="3" spans="1:35" ht="19.5" customHeight="1">
      <c r="A3" s="1"/>
      <c r="B3" s="1"/>
      <c r="C3" s="1"/>
      <c r="D3" s="1"/>
      <c r="E3" s="1"/>
      <c r="F3" s="1"/>
      <c r="G3" s="1"/>
      <c r="H3" s="1"/>
      <c r="I3" s="1"/>
      <c r="J3" s="1"/>
      <c r="K3" s="1"/>
      <c r="L3" s="1"/>
      <c r="M3" s="1"/>
      <c r="N3" s="1"/>
      <c r="O3" s="1"/>
      <c r="P3" s="1"/>
      <c r="Q3" s="1"/>
      <c r="R3" s="1"/>
      <c r="S3" s="1"/>
      <c r="T3" s="1"/>
      <c r="U3" s="1"/>
      <c r="V3" s="1"/>
      <c r="W3" s="1"/>
      <c r="X3" s="1"/>
      <c r="Y3" s="1512" t="s">
        <v>43</v>
      </c>
      <c r="Z3" s="1513"/>
      <c r="AA3" s="1513"/>
      <c r="AB3" s="1513"/>
      <c r="AC3" s="1513"/>
      <c r="AD3" s="1513"/>
      <c r="AE3" s="1514"/>
      <c r="AF3" s="1512" t="s">
        <v>67</v>
      </c>
      <c r="AG3" s="1513"/>
      <c r="AH3" s="1513"/>
      <c r="AI3" s="1514"/>
    </row>
    <row r="4" spans="1:35" ht="11.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6.5" customHeight="1">
      <c r="A5" s="1502" t="s">
        <v>0</v>
      </c>
      <c r="B5" s="1505" t="s">
        <v>15</v>
      </c>
      <c r="C5" s="1488" t="s">
        <v>1</v>
      </c>
      <c r="D5" s="1490" t="s">
        <v>2</v>
      </c>
      <c r="E5" s="1490"/>
      <c r="F5" s="1490"/>
      <c r="G5" s="1490"/>
      <c r="H5" s="1490"/>
      <c r="I5" s="1490"/>
      <c r="J5" s="1490"/>
      <c r="K5" s="1490" t="s">
        <v>3</v>
      </c>
      <c r="L5" s="1490"/>
      <c r="M5" s="1490"/>
      <c r="N5" s="1490"/>
      <c r="O5" s="1490"/>
      <c r="P5" s="1490"/>
      <c r="Q5" s="1490"/>
      <c r="R5" s="1490" t="s">
        <v>4</v>
      </c>
      <c r="S5" s="1490"/>
      <c r="T5" s="1490"/>
      <c r="U5" s="1490"/>
      <c r="V5" s="1490"/>
      <c r="W5" s="1490"/>
      <c r="X5" s="1490"/>
      <c r="Y5" s="1490" t="s">
        <v>5</v>
      </c>
      <c r="Z5" s="1490"/>
      <c r="AA5" s="1490"/>
      <c r="AB5" s="1490"/>
      <c r="AC5" s="1490"/>
      <c r="AD5" s="1490"/>
      <c r="AE5" s="1491"/>
      <c r="AF5" s="1492" t="s">
        <v>6</v>
      </c>
      <c r="AG5" s="1493"/>
      <c r="AH5" s="1490"/>
      <c r="AI5" s="1496" t="s">
        <v>7</v>
      </c>
    </row>
    <row r="6" spans="1:35" ht="16.5" customHeight="1">
      <c r="A6" s="1503"/>
      <c r="B6" s="1506"/>
      <c r="C6" s="1489"/>
      <c r="D6" s="2">
        <v>1</v>
      </c>
      <c r="E6" s="3">
        <v>2</v>
      </c>
      <c r="F6" s="3">
        <v>3</v>
      </c>
      <c r="G6" s="4">
        <v>4</v>
      </c>
      <c r="H6" s="5">
        <v>5</v>
      </c>
      <c r="I6" s="3">
        <v>6</v>
      </c>
      <c r="J6" s="6">
        <v>7</v>
      </c>
      <c r="K6" s="2">
        <v>8</v>
      </c>
      <c r="L6" s="3">
        <v>9</v>
      </c>
      <c r="M6" s="3">
        <v>10</v>
      </c>
      <c r="N6" s="4">
        <v>11</v>
      </c>
      <c r="O6" s="5">
        <v>12</v>
      </c>
      <c r="P6" s="3">
        <v>13</v>
      </c>
      <c r="Q6" s="6">
        <v>14</v>
      </c>
      <c r="R6" s="2">
        <v>15</v>
      </c>
      <c r="S6" s="3">
        <v>16</v>
      </c>
      <c r="T6" s="3">
        <v>17</v>
      </c>
      <c r="U6" s="4">
        <v>18</v>
      </c>
      <c r="V6" s="5">
        <v>19</v>
      </c>
      <c r="W6" s="3">
        <v>20</v>
      </c>
      <c r="X6" s="6">
        <v>21</v>
      </c>
      <c r="Y6" s="2">
        <v>22</v>
      </c>
      <c r="Z6" s="3">
        <v>23</v>
      </c>
      <c r="AA6" s="3">
        <v>24</v>
      </c>
      <c r="AB6" s="4">
        <v>25</v>
      </c>
      <c r="AC6" s="5">
        <v>26</v>
      </c>
      <c r="AD6" s="3">
        <v>27</v>
      </c>
      <c r="AE6" s="39">
        <v>28</v>
      </c>
      <c r="AF6" s="29" t="s">
        <v>8</v>
      </c>
      <c r="AG6" s="1476" t="s">
        <v>9</v>
      </c>
      <c r="AH6" s="1477"/>
      <c r="AI6" s="1497"/>
    </row>
    <row r="7" spans="1:35" ht="16.5" customHeight="1">
      <c r="A7" s="1504"/>
      <c r="B7" s="1507"/>
      <c r="C7" s="20" t="s">
        <v>44</v>
      </c>
      <c r="D7" s="45" t="s">
        <v>30</v>
      </c>
      <c r="E7" s="46" t="s">
        <v>31</v>
      </c>
      <c r="F7" s="46" t="s">
        <v>32</v>
      </c>
      <c r="G7" s="46" t="s">
        <v>33</v>
      </c>
      <c r="H7" s="46" t="s">
        <v>34</v>
      </c>
      <c r="I7" s="46" t="s">
        <v>35</v>
      </c>
      <c r="J7" s="47" t="s">
        <v>36</v>
      </c>
      <c r="K7" s="45" t="s">
        <v>30</v>
      </c>
      <c r="L7" s="46" t="s">
        <v>31</v>
      </c>
      <c r="M7" s="46" t="s">
        <v>32</v>
      </c>
      <c r="N7" s="46" t="s">
        <v>33</v>
      </c>
      <c r="O7" s="46" t="s">
        <v>34</v>
      </c>
      <c r="P7" s="46" t="s">
        <v>35</v>
      </c>
      <c r="Q7" s="47" t="s">
        <v>36</v>
      </c>
      <c r="R7" s="45" t="s">
        <v>30</v>
      </c>
      <c r="S7" s="46" t="s">
        <v>31</v>
      </c>
      <c r="T7" s="46" t="s">
        <v>32</v>
      </c>
      <c r="U7" s="46" t="s">
        <v>33</v>
      </c>
      <c r="V7" s="46" t="s">
        <v>34</v>
      </c>
      <c r="W7" s="46" t="s">
        <v>35</v>
      </c>
      <c r="X7" s="47" t="s">
        <v>36</v>
      </c>
      <c r="Y7" s="45" t="s">
        <v>30</v>
      </c>
      <c r="Z7" s="46" t="s">
        <v>31</v>
      </c>
      <c r="AA7" s="46" t="s">
        <v>32</v>
      </c>
      <c r="AB7" s="46" t="s">
        <v>33</v>
      </c>
      <c r="AC7" s="46" t="s">
        <v>34</v>
      </c>
      <c r="AD7" s="46" t="s">
        <v>35</v>
      </c>
      <c r="AE7" s="48" t="s">
        <v>36</v>
      </c>
      <c r="AF7" s="30" t="s">
        <v>10</v>
      </c>
      <c r="AG7" s="1478" t="s">
        <v>6</v>
      </c>
      <c r="AH7" s="1479"/>
      <c r="AI7" s="1498"/>
    </row>
    <row r="8" spans="1:35" ht="18.75" customHeight="1">
      <c r="A8" s="49" t="s">
        <v>27</v>
      </c>
      <c r="B8" s="43" t="s">
        <v>45</v>
      </c>
      <c r="C8" s="54" t="s">
        <v>68</v>
      </c>
      <c r="D8" s="57">
        <v>4</v>
      </c>
      <c r="E8" s="58">
        <v>4</v>
      </c>
      <c r="F8" s="58"/>
      <c r="G8" s="58"/>
      <c r="H8" s="58">
        <v>4</v>
      </c>
      <c r="I8" s="58">
        <v>4</v>
      </c>
      <c r="J8" s="59">
        <v>4</v>
      </c>
      <c r="K8" s="57">
        <v>4</v>
      </c>
      <c r="L8" s="58">
        <v>4</v>
      </c>
      <c r="M8" s="58"/>
      <c r="N8" s="58"/>
      <c r="O8" s="58">
        <v>4</v>
      </c>
      <c r="P8" s="58">
        <v>4</v>
      </c>
      <c r="Q8" s="59">
        <v>4</v>
      </c>
      <c r="R8" s="57">
        <v>4</v>
      </c>
      <c r="S8" s="58">
        <v>4</v>
      </c>
      <c r="T8" s="58"/>
      <c r="U8" s="58"/>
      <c r="V8" s="58">
        <v>4</v>
      </c>
      <c r="W8" s="58">
        <v>4</v>
      </c>
      <c r="X8" s="59">
        <v>4</v>
      </c>
      <c r="Y8" s="57">
        <v>4</v>
      </c>
      <c r="Z8" s="58">
        <v>4</v>
      </c>
      <c r="AA8" s="58"/>
      <c r="AB8" s="58"/>
      <c r="AC8" s="58">
        <v>4</v>
      </c>
      <c r="AD8" s="58">
        <v>4</v>
      </c>
      <c r="AE8" s="60">
        <v>4</v>
      </c>
      <c r="AF8" s="31">
        <f>SUM(D8:AE8)</f>
        <v>80</v>
      </c>
      <c r="AG8" s="1518">
        <f>+AF8/4</f>
        <v>20</v>
      </c>
      <c r="AH8" s="1519"/>
      <c r="AI8" s="21"/>
    </row>
    <row r="9" spans="1:35" ht="18.75" customHeight="1" thickBot="1">
      <c r="A9" s="52"/>
      <c r="B9" s="53"/>
      <c r="C9" s="56"/>
      <c r="D9" s="68"/>
      <c r="E9" s="69"/>
      <c r="F9" s="69"/>
      <c r="G9" s="69"/>
      <c r="H9" s="69"/>
      <c r="I9" s="69"/>
      <c r="J9" s="70"/>
      <c r="K9" s="68"/>
      <c r="L9" s="69"/>
      <c r="M9" s="69"/>
      <c r="N9" s="69"/>
      <c r="O9" s="69"/>
      <c r="P9" s="69"/>
      <c r="Q9" s="70"/>
      <c r="R9" s="68"/>
      <c r="S9" s="69"/>
      <c r="T9" s="69"/>
      <c r="U9" s="69"/>
      <c r="V9" s="69"/>
      <c r="W9" s="69"/>
      <c r="X9" s="70"/>
      <c r="Y9" s="68"/>
      <c r="Z9" s="69"/>
      <c r="AA9" s="69"/>
      <c r="AB9" s="69"/>
      <c r="AC9" s="69"/>
      <c r="AD9" s="69"/>
      <c r="AE9" s="71"/>
      <c r="AF9" s="33"/>
      <c r="AG9" s="1508"/>
      <c r="AH9" s="1509"/>
      <c r="AI9" s="23"/>
    </row>
    <row r="10" spans="1:35" ht="18.75" customHeight="1" thickTop="1">
      <c r="A10" s="1380" t="s">
        <v>28</v>
      </c>
      <c r="B10" s="1265" t="s">
        <v>46</v>
      </c>
      <c r="C10" s="1381" t="s">
        <v>69</v>
      </c>
      <c r="D10" s="1382">
        <v>8</v>
      </c>
      <c r="E10" s="1383">
        <v>8</v>
      </c>
      <c r="F10" s="1383"/>
      <c r="G10" s="1383"/>
      <c r="H10" s="1383">
        <v>8</v>
      </c>
      <c r="I10" s="1383">
        <v>8</v>
      </c>
      <c r="J10" s="1384">
        <v>8</v>
      </c>
      <c r="K10" s="1382">
        <v>8</v>
      </c>
      <c r="L10" s="1383">
        <v>8</v>
      </c>
      <c r="M10" s="1383"/>
      <c r="N10" s="1383"/>
      <c r="O10" s="1383">
        <v>8</v>
      </c>
      <c r="P10" s="1383">
        <v>8</v>
      </c>
      <c r="Q10" s="1384">
        <v>8</v>
      </c>
      <c r="R10" s="1382">
        <v>8</v>
      </c>
      <c r="S10" s="1383">
        <v>8</v>
      </c>
      <c r="T10" s="1383"/>
      <c r="U10" s="1383"/>
      <c r="V10" s="1383">
        <v>8</v>
      </c>
      <c r="W10" s="1383">
        <v>8</v>
      </c>
      <c r="X10" s="1384">
        <v>8</v>
      </c>
      <c r="Y10" s="1385">
        <v>8</v>
      </c>
      <c r="Z10" s="1383">
        <v>8</v>
      </c>
      <c r="AA10" s="1383"/>
      <c r="AB10" s="1383"/>
      <c r="AC10" s="1383">
        <v>8</v>
      </c>
      <c r="AD10" s="1383">
        <v>8</v>
      </c>
      <c r="AE10" s="1386">
        <v>8</v>
      </c>
      <c r="AF10" s="1272">
        <f aca="true" t="shared" si="0" ref="AF10:AF16">SUM(D10:AE10)</f>
        <v>160</v>
      </c>
      <c r="AG10" s="1484">
        <f aca="true" t="shared" si="1" ref="AG10:AG16">+AF10/4</f>
        <v>40</v>
      </c>
      <c r="AH10" s="1485"/>
      <c r="AI10" s="1273" t="s">
        <v>37</v>
      </c>
    </row>
    <row r="11" spans="1:35" ht="18.75" customHeight="1">
      <c r="A11" s="50" t="s">
        <v>29</v>
      </c>
      <c r="B11" s="44" t="s">
        <v>47</v>
      </c>
      <c r="C11" s="55" t="s">
        <v>70</v>
      </c>
      <c r="D11" s="65">
        <v>8</v>
      </c>
      <c r="E11" s="62">
        <v>8</v>
      </c>
      <c r="F11" s="62"/>
      <c r="G11" s="62"/>
      <c r="H11" s="62">
        <v>8</v>
      </c>
      <c r="I11" s="62">
        <v>8</v>
      </c>
      <c r="J11" s="66">
        <v>8</v>
      </c>
      <c r="K11" s="65">
        <v>8</v>
      </c>
      <c r="L11" s="62">
        <v>8</v>
      </c>
      <c r="M11" s="62"/>
      <c r="N11" s="62"/>
      <c r="O11" s="62">
        <v>8</v>
      </c>
      <c r="P11" s="62">
        <v>8</v>
      </c>
      <c r="Q11" s="66">
        <v>8</v>
      </c>
      <c r="R11" s="65">
        <v>8</v>
      </c>
      <c r="S11" s="62">
        <v>8</v>
      </c>
      <c r="T11" s="62"/>
      <c r="U11" s="62"/>
      <c r="V11" s="62">
        <v>8</v>
      </c>
      <c r="W11" s="62">
        <v>8</v>
      </c>
      <c r="X11" s="66">
        <v>8</v>
      </c>
      <c r="Y11" s="61">
        <v>8</v>
      </c>
      <c r="Z11" s="62">
        <v>8</v>
      </c>
      <c r="AA11" s="62"/>
      <c r="AB11" s="62"/>
      <c r="AC11" s="62">
        <v>8</v>
      </c>
      <c r="AD11" s="62">
        <v>8</v>
      </c>
      <c r="AE11" s="67">
        <v>8</v>
      </c>
      <c r="AF11" s="32">
        <f t="shared" si="0"/>
        <v>160</v>
      </c>
      <c r="AG11" s="1486">
        <f t="shared" si="1"/>
        <v>40</v>
      </c>
      <c r="AH11" s="1487"/>
      <c r="AI11" s="22" t="s">
        <v>38</v>
      </c>
    </row>
    <row r="12" spans="1:35" ht="18.75" customHeight="1">
      <c r="A12" s="51" t="s">
        <v>48</v>
      </c>
      <c r="B12" s="44" t="s">
        <v>49</v>
      </c>
      <c r="C12" s="55" t="s">
        <v>71</v>
      </c>
      <c r="D12" s="65"/>
      <c r="E12" s="62"/>
      <c r="F12" s="62">
        <v>8</v>
      </c>
      <c r="G12" s="62">
        <v>8</v>
      </c>
      <c r="H12" s="62">
        <v>8</v>
      </c>
      <c r="I12" s="62">
        <v>8</v>
      </c>
      <c r="J12" s="66">
        <v>8</v>
      </c>
      <c r="K12" s="65"/>
      <c r="L12" s="62"/>
      <c r="M12" s="62">
        <v>8</v>
      </c>
      <c r="N12" s="62">
        <v>8</v>
      </c>
      <c r="O12" s="62">
        <v>8</v>
      </c>
      <c r="P12" s="62">
        <v>8</v>
      </c>
      <c r="Q12" s="66">
        <v>8</v>
      </c>
      <c r="R12" s="65"/>
      <c r="S12" s="62"/>
      <c r="T12" s="62">
        <v>8</v>
      </c>
      <c r="U12" s="62">
        <v>8</v>
      </c>
      <c r="V12" s="62">
        <v>8</v>
      </c>
      <c r="W12" s="62">
        <v>8</v>
      </c>
      <c r="X12" s="66">
        <v>8</v>
      </c>
      <c r="Y12" s="65"/>
      <c r="Z12" s="62"/>
      <c r="AA12" s="62">
        <v>8</v>
      </c>
      <c r="AB12" s="62">
        <v>8</v>
      </c>
      <c r="AC12" s="62">
        <v>8</v>
      </c>
      <c r="AD12" s="62">
        <v>8</v>
      </c>
      <c r="AE12" s="67">
        <v>8</v>
      </c>
      <c r="AF12" s="32">
        <f t="shared" si="0"/>
        <v>160</v>
      </c>
      <c r="AG12" s="1486">
        <f t="shared" si="1"/>
        <v>40</v>
      </c>
      <c r="AH12" s="1487"/>
      <c r="AI12" s="22" t="s">
        <v>38</v>
      </c>
    </row>
    <row r="13" spans="1:35" ht="18.75" customHeight="1">
      <c r="A13" s="51" t="s">
        <v>48</v>
      </c>
      <c r="B13" s="44" t="s">
        <v>45</v>
      </c>
      <c r="C13" s="55" t="s">
        <v>68</v>
      </c>
      <c r="D13" s="61">
        <v>4</v>
      </c>
      <c r="E13" s="62">
        <v>4</v>
      </c>
      <c r="F13" s="62"/>
      <c r="G13" s="62"/>
      <c r="H13" s="62">
        <v>4</v>
      </c>
      <c r="I13" s="62">
        <v>4</v>
      </c>
      <c r="J13" s="63">
        <v>4</v>
      </c>
      <c r="K13" s="61">
        <v>4</v>
      </c>
      <c r="L13" s="62">
        <v>4</v>
      </c>
      <c r="M13" s="62"/>
      <c r="N13" s="62"/>
      <c r="O13" s="62">
        <v>4</v>
      </c>
      <c r="P13" s="62">
        <v>4</v>
      </c>
      <c r="Q13" s="63">
        <v>4</v>
      </c>
      <c r="R13" s="61">
        <v>4</v>
      </c>
      <c r="S13" s="62">
        <v>4</v>
      </c>
      <c r="T13" s="62"/>
      <c r="U13" s="62"/>
      <c r="V13" s="62">
        <v>4</v>
      </c>
      <c r="W13" s="62">
        <v>4</v>
      </c>
      <c r="X13" s="63">
        <v>4</v>
      </c>
      <c r="Y13" s="61">
        <v>4</v>
      </c>
      <c r="Z13" s="62">
        <v>4</v>
      </c>
      <c r="AA13" s="62"/>
      <c r="AB13" s="62"/>
      <c r="AC13" s="62">
        <v>4</v>
      </c>
      <c r="AD13" s="62">
        <v>4</v>
      </c>
      <c r="AE13" s="64">
        <v>4</v>
      </c>
      <c r="AF13" s="32">
        <f t="shared" si="0"/>
        <v>80</v>
      </c>
      <c r="AG13" s="1486">
        <f t="shared" si="1"/>
        <v>20</v>
      </c>
      <c r="AH13" s="1487"/>
      <c r="AI13" s="22" t="s">
        <v>38</v>
      </c>
    </row>
    <row r="14" spans="1:35" ht="18.75" customHeight="1">
      <c r="A14" s="51" t="s">
        <v>48</v>
      </c>
      <c r="B14" s="44" t="s">
        <v>50</v>
      </c>
      <c r="C14" s="55" t="s">
        <v>72</v>
      </c>
      <c r="D14" s="61">
        <v>4</v>
      </c>
      <c r="E14" s="62">
        <v>4</v>
      </c>
      <c r="F14" s="62">
        <v>4</v>
      </c>
      <c r="G14" s="62">
        <v>4</v>
      </c>
      <c r="H14" s="62">
        <v>4</v>
      </c>
      <c r="I14" s="62"/>
      <c r="J14" s="63"/>
      <c r="K14" s="61">
        <v>4</v>
      </c>
      <c r="L14" s="62">
        <v>4</v>
      </c>
      <c r="M14" s="62">
        <v>4</v>
      </c>
      <c r="N14" s="62">
        <v>4</v>
      </c>
      <c r="O14" s="62">
        <v>4</v>
      </c>
      <c r="P14" s="62"/>
      <c r="Q14" s="63"/>
      <c r="R14" s="61">
        <v>4</v>
      </c>
      <c r="S14" s="62">
        <v>4</v>
      </c>
      <c r="T14" s="62">
        <v>4</v>
      </c>
      <c r="U14" s="62">
        <v>4</v>
      </c>
      <c r="V14" s="62">
        <v>4</v>
      </c>
      <c r="W14" s="62"/>
      <c r="X14" s="63"/>
      <c r="Y14" s="61">
        <v>4</v>
      </c>
      <c r="Z14" s="62">
        <v>4</v>
      </c>
      <c r="AA14" s="62">
        <v>4</v>
      </c>
      <c r="AB14" s="62">
        <v>4</v>
      </c>
      <c r="AC14" s="62">
        <v>4</v>
      </c>
      <c r="AD14" s="62"/>
      <c r="AE14" s="64"/>
      <c r="AF14" s="32">
        <f t="shared" si="0"/>
        <v>80</v>
      </c>
      <c r="AG14" s="1486">
        <f t="shared" si="1"/>
        <v>20</v>
      </c>
      <c r="AH14" s="1487"/>
      <c r="AI14" s="22" t="s">
        <v>38</v>
      </c>
    </row>
    <row r="15" spans="1:35" ht="18.75" customHeight="1">
      <c r="A15" s="51" t="s">
        <v>48</v>
      </c>
      <c r="B15" s="44" t="s">
        <v>50</v>
      </c>
      <c r="C15" s="55" t="s">
        <v>73</v>
      </c>
      <c r="D15" s="61"/>
      <c r="E15" s="62">
        <v>4</v>
      </c>
      <c r="F15" s="62"/>
      <c r="G15" s="62"/>
      <c r="H15" s="62">
        <v>8</v>
      </c>
      <c r="I15" s="62"/>
      <c r="J15" s="63">
        <v>8</v>
      </c>
      <c r="K15" s="61"/>
      <c r="L15" s="62">
        <v>4</v>
      </c>
      <c r="M15" s="62"/>
      <c r="N15" s="62"/>
      <c r="O15" s="62">
        <v>8</v>
      </c>
      <c r="P15" s="62"/>
      <c r="Q15" s="63">
        <v>8</v>
      </c>
      <c r="R15" s="61"/>
      <c r="S15" s="62">
        <v>4</v>
      </c>
      <c r="T15" s="62"/>
      <c r="U15" s="62"/>
      <c r="V15" s="62">
        <v>8</v>
      </c>
      <c r="W15" s="62"/>
      <c r="X15" s="63">
        <v>8</v>
      </c>
      <c r="Y15" s="61"/>
      <c r="Z15" s="62">
        <v>4</v>
      </c>
      <c r="AA15" s="62"/>
      <c r="AB15" s="62"/>
      <c r="AC15" s="62">
        <v>8</v>
      </c>
      <c r="AD15" s="62"/>
      <c r="AE15" s="64">
        <v>8</v>
      </c>
      <c r="AF15" s="32">
        <f t="shared" si="0"/>
        <v>80</v>
      </c>
      <c r="AG15" s="1486">
        <f t="shared" si="1"/>
        <v>20</v>
      </c>
      <c r="AH15" s="1487"/>
      <c r="AI15" s="22" t="s">
        <v>38</v>
      </c>
    </row>
    <row r="16" spans="1:35" ht="18.75" customHeight="1">
      <c r="A16" s="51" t="s">
        <v>51</v>
      </c>
      <c r="B16" s="44" t="s">
        <v>52</v>
      </c>
      <c r="C16" s="55" t="s">
        <v>74</v>
      </c>
      <c r="D16" s="61"/>
      <c r="E16" s="62">
        <v>4</v>
      </c>
      <c r="F16" s="62">
        <v>8</v>
      </c>
      <c r="G16" s="62">
        <v>8</v>
      </c>
      <c r="H16" s="62"/>
      <c r="I16" s="62"/>
      <c r="J16" s="63"/>
      <c r="K16" s="61"/>
      <c r="L16" s="62">
        <v>4</v>
      </c>
      <c r="M16" s="62">
        <v>8</v>
      </c>
      <c r="N16" s="62">
        <v>8</v>
      </c>
      <c r="O16" s="62"/>
      <c r="P16" s="62"/>
      <c r="Q16" s="63"/>
      <c r="R16" s="61"/>
      <c r="S16" s="62">
        <v>4</v>
      </c>
      <c r="T16" s="62">
        <v>8</v>
      </c>
      <c r="U16" s="62">
        <v>8</v>
      </c>
      <c r="V16" s="62"/>
      <c r="W16" s="62"/>
      <c r="X16" s="63"/>
      <c r="Y16" s="61"/>
      <c r="Z16" s="62">
        <v>4</v>
      </c>
      <c r="AA16" s="62">
        <v>8</v>
      </c>
      <c r="AB16" s="62">
        <v>8</v>
      </c>
      <c r="AC16" s="62"/>
      <c r="AD16" s="62"/>
      <c r="AE16" s="64"/>
      <c r="AF16" s="32">
        <f t="shared" si="0"/>
        <v>80</v>
      </c>
      <c r="AG16" s="1486">
        <f t="shared" si="1"/>
        <v>20</v>
      </c>
      <c r="AH16" s="1487"/>
      <c r="AI16" s="22" t="s">
        <v>38</v>
      </c>
    </row>
    <row r="17" spans="1:35" ht="18.75" customHeight="1">
      <c r="A17" s="50"/>
      <c r="B17" s="44"/>
      <c r="C17" s="55"/>
      <c r="D17" s="61"/>
      <c r="E17" s="62"/>
      <c r="F17" s="62"/>
      <c r="G17" s="62"/>
      <c r="H17" s="62"/>
      <c r="I17" s="62"/>
      <c r="J17" s="63"/>
      <c r="K17" s="61"/>
      <c r="L17" s="62"/>
      <c r="M17" s="62"/>
      <c r="N17" s="62"/>
      <c r="O17" s="62"/>
      <c r="P17" s="62"/>
      <c r="Q17" s="63"/>
      <c r="R17" s="61"/>
      <c r="S17" s="62"/>
      <c r="T17" s="62"/>
      <c r="U17" s="62"/>
      <c r="V17" s="62"/>
      <c r="W17" s="62"/>
      <c r="X17" s="63"/>
      <c r="Y17" s="61"/>
      <c r="Z17" s="62"/>
      <c r="AA17" s="62"/>
      <c r="AB17" s="62"/>
      <c r="AC17" s="62"/>
      <c r="AD17" s="62"/>
      <c r="AE17" s="64"/>
      <c r="AF17" s="32"/>
      <c r="AG17" s="1510"/>
      <c r="AH17" s="1511"/>
      <c r="AI17" s="22"/>
    </row>
    <row r="18" spans="1:35" ht="18.75" customHeight="1" thickBot="1">
      <c r="A18" s="52"/>
      <c r="B18" s="53"/>
      <c r="C18" s="56"/>
      <c r="D18" s="68"/>
      <c r="E18" s="69"/>
      <c r="F18" s="69"/>
      <c r="G18" s="69"/>
      <c r="H18" s="69"/>
      <c r="I18" s="69"/>
      <c r="J18" s="70"/>
      <c r="K18" s="68"/>
      <c r="L18" s="69"/>
      <c r="M18" s="69"/>
      <c r="N18" s="69"/>
      <c r="O18" s="69"/>
      <c r="P18" s="69"/>
      <c r="Q18" s="70"/>
      <c r="R18" s="68"/>
      <c r="S18" s="69"/>
      <c r="T18" s="69"/>
      <c r="U18" s="69"/>
      <c r="V18" s="69"/>
      <c r="W18" s="69"/>
      <c r="X18" s="70"/>
      <c r="Y18" s="68"/>
      <c r="Z18" s="69"/>
      <c r="AA18" s="69"/>
      <c r="AB18" s="69"/>
      <c r="AC18" s="69"/>
      <c r="AD18" s="69"/>
      <c r="AE18" s="71"/>
      <c r="AF18" s="33"/>
      <c r="AG18" s="1508"/>
      <c r="AH18" s="1509"/>
      <c r="AI18" s="23"/>
    </row>
    <row r="19" spans="1:35" ht="18.75" customHeight="1" thickTop="1">
      <c r="A19" s="1499" t="s">
        <v>11</v>
      </c>
      <c r="B19" s="1500"/>
      <c r="C19" s="1501"/>
      <c r="D19" s="7">
        <f aca="true" t="shared" si="2" ref="D19:AE19">SUM(D8:D18)</f>
        <v>28</v>
      </c>
      <c r="E19" s="8">
        <f t="shared" si="2"/>
        <v>36</v>
      </c>
      <c r="F19" s="8">
        <f t="shared" si="2"/>
        <v>20</v>
      </c>
      <c r="G19" s="8">
        <f t="shared" si="2"/>
        <v>20</v>
      </c>
      <c r="H19" s="8">
        <f t="shared" si="2"/>
        <v>44</v>
      </c>
      <c r="I19" s="8">
        <f t="shared" si="2"/>
        <v>32</v>
      </c>
      <c r="J19" s="72">
        <f t="shared" si="2"/>
        <v>40</v>
      </c>
      <c r="K19" s="7">
        <f t="shared" si="2"/>
        <v>28</v>
      </c>
      <c r="L19" s="8">
        <f t="shared" si="2"/>
        <v>36</v>
      </c>
      <c r="M19" s="8">
        <f t="shared" si="2"/>
        <v>20</v>
      </c>
      <c r="N19" s="8">
        <f t="shared" si="2"/>
        <v>20</v>
      </c>
      <c r="O19" s="8">
        <f t="shared" si="2"/>
        <v>44</v>
      </c>
      <c r="P19" s="8">
        <f t="shared" si="2"/>
        <v>32</v>
      </c>
      <c r="Q19" s="72">
        <f t="shared" si="2"/>
        <v>40</v>
      </c>
      <c r="R19" s="7">
        <f t="shared" si="2"/>
        <v>28</v>
      </c>
      <c r="S19" s="8">
        <f t="shared" si="2"/>
        <v>36</v>
      </c>
      <c r="T19" s="8">
        <f t="shared" si="2"/>
        <v>20</v>
      </c>
      <c r="U19" s="8">
        <f t="shared" si="2"/>
        <v>20</v>
      </c>
      <c r="V19" s="8">
        <f t="shared" si="2"/>
        <v>44</v>
      </c>
      <c r="W19" s="8">
        <f t="shared" si="2"/>
        <v>32</v>
      </c>
      <c r="X19" s="72">
        <f t="shared" si="2"/>
        <v>40</v>
      </c>
      <c r="Y19" s="7">
        <f t="shared" si="2"/>
        <v>28</v>
      </c>
      <c r="Z19" s="8">
        <f t="shared" si="2"/>
        <v>36</v>
      </c>
      <c r="AA19" s="8">
        <f t="shared" si="2"/>
        <v>20</v>
      </c>
      <c r="AB19" s="8">
        <f t="shared" si="2"/>
        <v>20</v>
      </c>
      <c r="AC19" s="8">
        <f t="shared" si="2"/>
        <v>44</v>
      </c>
      <c r="AD19" s="8">
        <f t="shared" si="2"/>
        <v>32</v>
      </c>
      <c r="AE19" s="73">
        <f t="shared" si="2"/>
        <v>40</v>
      </c>
      <c r="AF19" s="34">
        <f>SUM(AF10:AF18)</f>
        <v>800</v>
      </c>
      <c r="AG19" s="41" t="s">
        <v>53</v>
      </c>
      <c r="AH19" s="28">
        <f>SUM(AG10:AH18)</f>
        <v>200</v>
      </c>
      <c r="AI19" s="42"/>
    </row>
    <row r="20" spans="1:35" ht="16.5" customHeight="1">
      <c r="A20" s="36"/>
      <c r="B20" s="27"/>
      <c r="C20" s="2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470" t="s">
        <v>24</v>
      </c>
      <c r="AG20" s="1471"/>
      <c r="AH20" s="1471"/>
      <c r="AI20" s="1472"/>
    </row>
    <row r="21" spans="1:35" ht="16.5" customHeight="1">
      <c r="A21" s="37"/>
      <c r="B21" s="9" t="s">
        <v>39</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515" t="s">
        <v>26</v>
      </c>
      <c r="AG21" s="1516"/>
      <c r="AH21" s="1516"/>
      <c r="AI21" s="1517"/>
    </row>
    <row r="22" spans="1:35" ht="16.5" customHeight="1">
      <c r="A22" s="37"/>
      <c r="B22" s="9" t="s">
        <v>60</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473"/>
      <c r="AG22" s="1474"/>
      <c r="AH22" s="1474"/>
      <c r="AI22" s="1475"/>
    </row>
    <row r="23" spans="1:35" ht="16.5" customHeight="1">
      <c r="A23" s="37"/>
      <c r="B23" s="9" t="s">
        <v>40</v>
      </c>
      <c r="C23" s="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t="s">
        <v>54</v>
      </c>
      <c r="AG23" s="9"/>
      <c r="AH23" s="9"/>
      <c r="AI23" s="10"/>
    </row>
    <row r="24" spans="1:35" ht="16.5" customHeight="1">
      <c r="A24" s="37"/>
      <c r="B24" s="9" t="s">
        <v>63</v>
      </c>
      <c r="C24" s="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4"/>
      <c r="AG24" s="9"/>
      <c r="AH24" s="9"/>
      <c r="AI24" s="10"/>
    </row>
    <row r="25" spans="1:35" ht="13.5" customHeight="1">
      <c r="A25" s="37"/>
      <c r="B25" s="9"/>
      <c r="C25" s="9"/>
      <c r="D25" s="9" t="s">
        <v>64</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3.5" customHeight="1">
      <c r="A26" s="38"/>
      <c r="B26" s="11"/>
      <c r="C26" s="11"/>
      <c r="D26" s="11" t="s">
        <v>65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40"/>
      <c r="AG26" s="11"/>
      <c r="AH26" s="11"/>
      <c r="AI26" s="12"/>
    </row>
    <row r="27" spans="1:35" ht="16.5" customHeight="1">
      <c r="A27" s="25" t="s">
        <v>19</v>
      </c>
      <c r="B27" s="25"/>
      <c r="C27" s="25"/>
      <c r="D27" s="13"/>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ht="16.5" customHeight="1">
      <c r="A28" s="25" t="s">
        <v>18</v>
      </c>
      <c r="B28" s="1"/>
      <c r="C28" s="1"/>
      <c r="D28" s="14"/>
      <c r="E28" s="14"/>
      <c r="F28" s="14"/>
      <c r="G28" s="14"/>
      <c r="H28" s="14"/>
      <c r="I28" s="14"/>
      <c r="J28" s="14"/>
      <c r="K28" s="14"/>
      <c r="L28" s="14"/>
      <c r="M28" s="14"/>
      <c r="N28" s="14"/>
      <c r="O28" s="14"/>
      <c r="P28" s="14"/>
      <c r="Q28" s="14"/>
      <c r="R28" s="14"/>
      <c r="S28" s="1"/>
      <c r="T28" s="1"/>
      <c r="U28" s="1"/>
      <c r="V28" s="1"/>
      <c r="W28" s="1"/>
      <c r="X28" s="1"/>
      <c r="Y28" s="1"/>
      <c r="Z28" s="1"/>
      <c r="AA28" s="1"/>
      <c r="AB28" s="1"/>
      <c r="AC28" s="1"/>
      <c r="AD28" s="1"/>
      <c r="AE28" s="1"/>
      <c r="AF28" s="1"/>
      <c r="AG28" s="1"/>
      <c r="AH28" s="1"/>
      <c r="AI28" s="1"/>
    </row>
    <row r="29" spans="1:35" ht="16.5" customHeight="1">
      <c r="A29" s="25" t="s">
        <v>55</v>
      </c>
      <c r="B29" s="1"/>
      <c r="C29" s="1"/>
      <c r="D29" s="14"/>
      <c r="E29" s="14"/>
      <c r="F29" s="14"/>
      <c r="G29" s="14"/>
      <c r="H29" s="14"/>
      <c r="I29" s="14"/>
      <c r="J29" s="14"/>
      <c r="K29" s="14"/>
      <c r="L29" s="14"/>
      <c r="M29" s="14"/>
      <c r="N29" s="14"/>
      <c r="O29" s="14"/>
      <c r="P29" s="14"/>
      <c r="Q29" s="14"/>
      <c r="R29" s="14"/>
      <c r="S29" s="1"/>
      <c r="T29" s="1"/>
      <c r="U29" s="1"/>
      <c r="V29" s="1"/>
      <c r="W29" s="1"/>
      <c r="X29" s="1"/>
      <c r="Y29" s="1"/>
      <c r="Z29" s="1"/>
      <c r="AA29" s="1"/>
      <c r="AB29" s="1"/>
      <c r="AC29" s="1"/>
      <c r="AD29" s="1"/>
      <c r="AE29" s="1"/>
      <c r="AF29" s="1"/>
      <c r="AG29" s="1"/>
      <c r="AH29" s="1"/>
      <c r="AI29" s="1"/>
    </row>
    <row r="30" spans="1:35" ht="16.5" customHeight="1">
      <c r="A30" s="26" t="s">
        <v>12</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c r="A31" s="26" t="s">
        <v>13</v>
      </c>
      <c r="B31" s="25"/>
      <c r="C31" s="25"/>
      <c r="D31" s="13"/>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6.5" customHeight="1">
      <c r="A32" s="25" t="s">
        <v>14</v>
      </c>
      <c r="B32" s="25"/>
      <c r="C32" s="25"/>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6.5" customHeight="1">
      <c r="A33" s="25" t="s">
        <v>17</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c r="A34" s="25" t="s">
        <v>20</v>
      </c>
      <c r="B34" s="25"/>
      <c r="C34" s="25"/>
      <c r="D34" s="13"/>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ht="16.5" customHeight="1">
      <c r="A35" s="25" t="s">
        <v>42</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c r="A36" s="25" t="s">
        <v>41</v>
      </c>
      <c r="B36" s="25"/>
      <c r="C36" s="25"/>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25" t="s">
        <v>21</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c r="A38" s="25" t="s">
        <v>61</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6.5" customHeight="1">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sheetProtection/>
  <mergeCells count="31">
    <mergeCell ref="Y1:AE2"/>
    <mergeCell ref="AF1:AI2"/>
    <mergeCell ref="AF5:AH5"/>
    <mergeCell ref="AF20:AI20"/>
    <mergeCell ref="AF21:AI22"/>
    <mergeCell ref="AG6:AH6"/>
    <mergeCell ref="AG7:AH7"/>
    <mergeCell ref="AG8:AH8"/>
    <mergeCell ref="AG9:AH9"/>
    <mergeCell ref="AF3:AI3"/>
    <mergeCell ref="Y3:AE3"/>
    <mergeCell ref="D5:J5"/>
    <mergeCell ref="K5:Q5"/>
    <mergeCell ref="R5:X5"/>
    <mergeCell ref="AG13:AH13"/>
    <mergeCell ref="AG15:AH15"/>
    <mergeCell ref="AG10:AH10"/>
    <mergeCell ref="AG11:AH11"/>
    <mergeCell ref="AG12:AH12"/>
    <mergeCell ref="AG17:AH17"/>
    <mergeCell ref="C5:C6"/>
    <mergeCell ref="AG16:AH16"/>
    <mergeCell ref="Y5:AE5"/>
    <mergeCell ref="L2:N2"/>
    <mergeCell ref="P2:Q2"/>
    <mergeCell ref="AI5:AI7"/>
    <mergeCell ref="A19:C19"/>
    <mergeCell ref="A5:A7"/>
    <mergeCell ref="B5:B7"/>
    <mergeCell ref="AG18:AH18"/>
    <mergeCell ref="AG14:AH14"/>
  </mergeCells>
  <printOptions/>
  <pageMargins left="0.3937007874015748" right="0.11811023622047245" top="0.5118110236220472" bottom="0.1968503937007874" header="0.5118110236220472" footer="0.1968503937007874"/>
  <pageSetup horizontalDpi="300" verticalDpi="3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A1:AI36"/>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4.50390625" style="0" customWidth="1"/>
  </cols>
  <sheetData>
    <row r="1" spans="1:35" ht="16.5" customHeight="1">
      <c r="A1" s="991" t="s">
        <v>477</v>
      </c>
      <c r="B1" s="992"/>
      <c r="C1" s="992"/>
      <c r="D1" s="992"/>
      <c r="E1" s="992"/>
      <c r="F1" s="992"/>
      <c r="G1" s="992"/>
      <c r="H1" s="992"/>
      <c r="I1" s="992"/>
      <c r="J1" s="992"/>
      <c r="K1" s="992"/>
      <c r="L1" s="992"/>
      <c r="M1" s="992"/>
      <c r="N1" s="992"/>
      <c r="O1" s="992"/>
      <c r="P1" s="992"/>
      <c r="Q1" s="992"/>
      <c r="R1" s="992"/>
      <c r="S1" s="992"/>
      <c r="T1" s="992"/>
      <c r="U1" s="992"/>
      <c r="V1" s="992"/>
      <c r="W1" s="992"/>
      <c r="X1" s="992"/>
      <c r="Y1" s="1877" t="s">
        <v>16</v>
      </c>
      <c r="Z1" s="1878"/>
      <c r="AA1" s="1878"/>
      <c r="AB1" s="1878"/>
      <c r="AC1" s="1878"/>
      <c r="AD1" s="1878"/>
      <c r="AE1" s="1879"/>
      <c r="AF1" s="1877" t="s">
        <v>342</v>
      </c>
      <c r="AG1" s="1878"/>
      <c r="AH1" s="1878"/>
      <c r="AI1" s="1879"/>
    </row>
    <row r="2" spans="1:35" ht="21" customHeight="1">
      <c r="A2" s="1251" t="s">
        <v>478</v>
      </c>
      <c r="B2" s="992"/>
      <c r="C2" s="992"/>
      <c r="D2" s="992"/>
      <c r="E2" s="992"/>
      <c r="F2" s="992"/>
      <c r="G2" s="992"/>
      <c r="H2" s="992"/>
      <c r="I2" s="992"/>
      <c r="J2" s="992"/>
      <c r="K2" s="992" t="s">
        <v>481</v>
      </c>
      <c r="L2" s="1862"/>
      <c r="M2" s="1862"/>
      <c r="N2" s="1862"/>
      <c r="O2" s="992" t="s">
        <v>482</v>
      </c>
      <c r="P2" s="1862"/>
      <c r="Q2" s="1862"/>
      <c r="R2" s="992" t="s">
        <v>483</v>
      </c>
      <c r="S2" s="992"/>
      <c r="T2" s="992"/>
      <c r="U2" s="992"/>
      <c r="V2" s="992"/>
      <c r="W2" s="992"/>
      <c r="X2" s="992"/>
      <c r="Y2" s="1877" t="s">
        <v>43</v>
      </c>
      <c r="Z2" s="1878"/>
      <c r="AA2" s="1878"/>
      <c r="AB2" s="1878"/>
      <c r="AC2" s="1878"/>
      <c r="AD2" s="1878"/>
      <c r="AE2" s="1879"/>
      <c r="AF2" s="1877"/>
      <c r="AG2" s="1878"/>
      <c r="AH2" s="1878"/>
      <c r="AI2" s="1879"/>
    </row>
    <row r="3" spans="1:35" ht="19.5" customHeight="1">
      <c r="A3" s="992"/>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row>
    <row r="4" spans="1:35" ht="16.5" customHeight="1">
      <c r="A4" s="1869" t="s">
        <v>0</v>
      </c>
      <c r="B4" s="1872" t="s">
        <v>15</v>
      </c>
      <c r="C4" s="1880" t="s">
        <v>1</v>
      </c>
      <c r="D4" s="1860" t="s">
        <v>2</v>
      </c>
      <c r="E4" s="1860"/>
      <c r="F4" s="1860"/>
      <c r="G4" s="1860"/>
      <c r="H4" s="1860"/>
      <c r="I4" s="1860"/>
      <c r="J4" s="1860"/>
      <c r="K4" s="1860" t="s">
        <v>3</v>
      </c>
      <c r="L4" s="1860"/>
      <c r="M4" s="1860"/>
      <c r="N4" s="1860"/>
      <c r="O4" s="1860"/>
      <c r="P4" s="1860"/>
      <c r="Q4" s="1860"/>
      <c r="R4" s="1860" t="s">
        <v>4</v>
      </c>
      <c r="S4" s="1860"/>
      <c r="T4" s="1860"/>
      <c r="U4" s="1860"/>
      <c r="V4" s="1860"/>
      <c r="W4" s="1860"/>
      <c r="X4" s="1860"/>
      <c r="Y4" s="1860" t="s">
        <v>5</v>
      </c>
      <c r="Z4" s="1860"/>
      <c r="AA4" s="1860"/>
      <c r="AB4" s="1860"/>
      <c r="AC4" s="1860"/>
      <c r="AD4" s="1860"/>
      <c r="AE4" s="1861"/>
      <c r="AF4" s="1882" t="s">
        <v>6</v>
      </c>
      <c r="AG4" s="1883"/>
      <c r="AH4" s="1860"/>
      <c r="AI4" s="1863" t="s">
        <v>7</v>
      </c>
    </row>
    <row r="5" spans="1:35" ht="16.5" customHeight="1">
      <c r="A5" s="1870"/>
      <c r="B5" s="1873"/>
      <c r="C5" s="1881"/>
      <c r="D5" s="993">
        <v>1</v>
      </c>
      <c r="E5" s="994">
        <v>2</v>
      </c>
      <c r="F5" s="994">
        <v>3</v>
      </c>
      <c r="G5" s="995">
        <v>4</v>
      </c>
      <c r="H5" s="996">
        <v>5</v>
      </c>
      <c r="I5" s="994">
        <v>6</v>
      </c>
      <c r="J5" s="997">
        <v>7</v>
      </c>
      <c r="K5" s="993">
        <v>8</v>
      </c>
      <c r="L5" s="994">
        <v>9</v>
      </c>
      <c r="M5" s="994">
        <v>10</v>
      </c>
      <c r="N5" s="995">
        <v>11</v>
      </c>
      <c r="O5" s="996">
        <v>12</v>
      </c>
      <c r="P5" s="994">
        <v>13</v>
      </c>
      <c r="Q5" s="997">
        <v>14</v>
      </c>
      <c r="R5" s="993">
        <v>15</v>
      </c>
      <c r="S5" s="994">
        <v>16</v>
      </c>
      <c r="T5" s="994">
        <v>17</v>
      </c>
      <c r="U5" s="995">
        <v>18</v>
      </c>
      <c r="V5" s="996">
        <v>19</v>
      </c>
      <c r="W5" s="994">
        <v>20</v>
      </c>
      <c r="X5" s="997">
        <v>21</v>
      </c>
      <c r="Y5" s="993">
        <v>22</v>
      </c>
      <c r="Z5" s="994">
        <v>23</v>
      </c>
      <c r="AA5" s="994">
        <v>24</v>
      </c>
      <c r="AB5" s="995">
        <v>25</v>
      </c>
      <c r="AC5" s="996">
        <v>26</v>
      </c>
      <c r="AD5" s="994">
        <v>27</v>
      </c>
      <c r="AE5" s="998">
        <v>28</v>
      </c>
      <c r="AF5" s="999" t="s">
        <v>8</v>
      </c>
      <c r="AG5" s="1893" t="s">
        <v>9</v>
      </c>
      <c r="AH5" s="1894"/>
      <c r="AI5" s="1864"/>
    </row>
    <row r="6" spans="1:35" ht="16.5" customHeight="1">
      <c r="A6" s="1871"/>
      <c r="B6" s="1874"/>
      <c r="C6" s="1000" t="s">
        <v>159</v>
      </c>
      <c r="D6" s="1001" t="s">
        <v>130</v>
      </c>
      <c r="E6" s="1002" t="s">
        <v>124</v>
      </c>
      <c r="F6" s="1002" t="s">
        <v>125</v>
      </c>
      <c r="G6" s="1002" t="s">
        <v>126</v>
      </c>
      <c r="H6" s="1002" t="s">
        <v>127</v>
      </c>
      <c r="I6" s="1002" t="s">
        <v>128</v>
      </c>
      <c r="J6" s="1003" t="s">
        <v>129</v>
      </c>
      <c r="K6" s="1001" t="s">
        <v>130</v>
      </c>
      <c r="L6" s="1002" t="s">
        <v>124</v>
      </c>
      <c r="M6" s="1002" t="s">
        <v>125</v>
      </c>
      <c r="N6" s="1002" t="s">
        <v>126</v>
      </c>
      <c r="O6" s="1002" t="s">
        <v>127</v>
      </c>
      <c r="P6" s="1002" t="s">
        <v>128</v>
      </c>
      <c r="Q6" s="1003" t="s">
        <v>129</v>
      </c>
      <c r="R6" s="1001" t="s">
        <v>130</v>
      </c>
      <c r="S6" s="1002" t="s">
        <v>124</v>
      </c>
      <c r="T6" s="1002" t="s">
        <v>125</v>
      </c>
      <c r="U6" s="1002" t="s">
        <v>126</v>
      </c>
      <c r="V6" s="1002" t="s">
        <v>127</v>
      </c>
      <c r="W6" s="1002" t="s">
        <v>128</v>
      </c>
      <c r="X6" s="1003" t="s">
        <v>129</v>
      </c>
      <c r="Y6" s="1001" t="s">
        <v>130</v>
      </c>
      <c r="Z6" s="1002" t="s">
        <v>124</v>
      </c>
      <c r="AA6" s="1002" t="s">
        <v>125</v>
      </c>
      <c r="AB6" s="1002" t="s">
        <v>126</v>
      </c>
      <c r="AC6" s="1002" t="s">
        <v>127</v>
      </c>
      <c r="AD6" s="1002" t="s">
        <v>128</v>
      </c>
      <c r="AE6" s="1003" t="s">
        <v>129</v>
      </c>
      <c r="AF6" s="1004" t="s">
        <v>10</v>
      </c>
      <c r="AG6" s="1895" t="s">
        <v>6</v>
      </c>
      <c r="AH6" s="1896"/>
      <c r="AI6" s="1865"/>
    </row>
    <row r="7" spans="1:35" ht="18.75" customHeight="1">
      <c r="A7" s="1005"/>
      <c r="B7" s="1006"/>
      <c r="C7" s="1007"/>
      <c r="D7" s="1008"/>
      <c r="E7" s="1009"/>
      <c r="F7" s="1009"/>
      <c r="G7" s="1009"/>
      <c r="H7" s="1009"/>
      <c r="I7" s="1009"/>
      <c r="J7" s="1010"/>
      <c r="K7" s="1008"/>
      <c r="L7" s="1009"/>
      <c r="M7" s="1009"/>
      <c r="N7" s="1009"/>
      <c r="O7" s="1009"/>
      <c r="P7" s="1009"/>
      <c r="Q7" s="1010"/>
      <c r="R7" s="1008"/>
      <c r="S7" s="1009"/>
      <c r="T7" s="1009"/>
      <c r="U7" s="1009"/>
      <c r="V7" s="1009"/>
      <c r="W7" s="1009"/>
      <c r="X7" s="1011"/>
      <c r="Y7" s="1012"/>
      <c r="Z7" s="1009"/>
      <c r="AA7" s="1009"/>
      <c r="AB7" s="1009"/>
      <c r="AC7" s="1009"/>
      <c r="AD7" s="1009"/>
      <c r="AE7" s="1013"/>
      <c r="AF7" s="1014"/>
      <c r="AG7" s="1897"/>
      <c r="AH7" s="1898"/>
      <c r="AI7" s="1015"/>
    </row>
    <row r="8" spans="1:35" ht="18.75" customHeight="1" thickBot="1">
      <c r="A8" s="1027"/>
      <c r="B8" s="1028"/>
      <c r="C8" s="1029"/>
      <c r="D8" s="1030"/>
      <c r="E8" s="1031"/>
      <c r="F8" s="1031"/>
      <c r="G8" s="1031"/>
      <c r="H8" s="1031"/>
      <c r="I8" s="1031"/>
      <c r="J8" s="1032"/>
      <c r="K8" s="1030"/>
      <c r="L8" s="1031"/>
      <c r="M8" s="1031"/>
      <c r="N8" s="1031"/>
      <c r="O8" s="1031"/>
      <c r="P8" s="1031"/>
      <c r="Q8" s="1032"/>
      <c r="R8" s="1030"/>
      <c r="S8" s="1031"/>
      <c r="T8" s="1031"/>
      <c r="U8" s="1031"/>
      <c r="V8" s="1031"/>
      <c r="W8" s="1031"/>
      <c r="X8" s="1032"/>
      <c r="Y8" s="1030"/>
      <c r="Z8" s="1031"/>
      <c r="AA8" s="1031"/>
      <c r="AB8" s="1031"/>
      <c r="AC8" s="1031"/>
      <c r="AD8" s="1031"/>
      <c r="AE8" s="1032"/>
      <c r="AF8" s="1036"/>
      <c r="AG8" s="1875"/>
      <c r="AH8" s="1876"/>
      <c r="AI8" s="1037"/>
    </row>
    <row r="9" spans="1:35" ht="18.75" customHeight="1" thickTop="1">
      <c r="A9" s="1279"/>
      <c r="B9" s="1280"/>
      <c r="C9" s="1281"/>
      <c r="D9" s="1282"/>
      <c r="E9" s="1283"/>
      <c r="F9" s="1283"/>
      <c r="G9" s="1283"/>
      <c r="H9" s="1283"/>
      <c r="I9" s="1283"/>
      <c r="J9" s="1284"/>
      <c r="K9" s="1282"/>
      <c r="L9" s="1283"/>
      <c r="M9" s="1283"/>
      <c r="N9" s="1283"/>
      <c r="O9" s="1283"/>
      <c r="P9" s="1283"/>
      <c r="Q9" s="1284"/>
      <c r="R9" s="1282"/>
      <c r="S9" s="1283"/>
      <c r="T9" s="1283"/>
      <c r="U9" s="1283"/>
      <c r="V9" s="1283"/>
      <c r="W9" s="1283"/>
      <c r="X9" s="1284"/>
      <c r="Y9" s="1282"/>
      <c r="Z9" s="1283"/>
      <c r="AA9" s="1283"/>
      <c r="AB9" s="1283"/>
      <c r="AC9" s="1283"/>
      <c r="AD9" s="1283"/>
      <c r="AE9" s="1284"/>
      <c r="AF9" s="1285"/>
      <c r="AG9" s="1899"/>
      <c r="AH9" s="1900"/>
      <c r="AI9" s="1286"/>
    </row>
    <row r="10" spans="1:35" ht="18.75" customHeight="1">
      <c r="A10" s="1016"/>
      <c r="B10" s="1017"/>
      <c r="C10" s="1018"/>
      <c r="D10" s="1019"/>
      <c r="E10" s="1020"/>
      <c r="F10" s="1020"/>
      <c r="G10" s="1020"/>
      <c r="H10" s="1020"/>
      <c r="I10" s="1020"/>
      <c r="J10" s="1020"/>
      <c r="K10" s="1019"/>
      <c r="L10" s="1020"/>
      <c r="M10" s="1020"/>
      <c r="N10" s="1020"/>
      <c r="O10" s="1020"/>
      <c r="P10" s="1020"/>
      <c r="Q10" s="1020"/>
      <c r="R10" s="1019"/>
      <c r="S10" s="1020"/>
      <c r="T10" s="1020"/>
      <c r="U10" s="1020"/>
      <c r="V10" s="1020"/>
      <c r="W10" s="1020"/>
      <c r="X10" s="1020"/>
      <c r="Y10" s="1019"/>
      <c r="Z10" s="1020"/>
      <c r="AA10" s="1020"/>
      <c r="AB10" s="1020"/>
      <c r="AC10" s="1020"/>
      <c r="AD10" s="1020"/>
      <c r="AE10" s="1020"/>
      <c r="AF10" s="1022"/>
      <c r="AG10" s="1858"/>
      <c r="AH10" s="1859"/>
      <c r="AI10" s="1023"/>
    </row>
    <row r="11" spans="1:35" ht="18.75" customHeight="1">
      <c r="A11" s="1016"/>
      <c r="B11" s="1017"/>
      <c r="C11" s="1018"/>
      <c r="D11" s="1024"/>
      <c r="E11" s="1020"/>
      <c r="F11" s="1020"/>
      <c r="G11" s="1020"/>
      <c r="H11" s="1020"/>
      <c r="I11" s="1020"/>
      <c r="J11" s="1025"/>
      <c r="K11" s="1024"/>
      <c r="L11" s="1020"/>
      <c r="M11" s="1020"/>
      <c r="N11" s="1020"/>
      <c r="O11" s="1020"/>
      <c r="P11" s="1020"/>
      <c r="Q11" s="1025"/>
      <c r="R11" s="1024"/>
      <c r="S11" s="1020"/>
      <c r="T11" s="1020"/>
      <c r="U11" s="1020"/>
      <c r="V11" s="1020"/>
      <c r="W11" s="1020"/>
      <c r="X11" s="1025"/>
      <c r="Y11" s="1024"/>
      <c r="Z11" s="1020"/>
      <c r="AA11" s="1020"/>
      <c r="AB11" s="1020"/>
      <c r="AC11" s="1020"/>
      <c r="AD11" s="1020"/>
      <c r="AE11" s="1025"/>
      <c r="AF11" s="1022"/>
      <c r="AG11" s="1858"/>
      <c r="AH11" s="1859"/>
      <c r="AI11" s="1023"/>
    </row>
    <row r="12" spans="1:35" ht="18.75" customHeight="1">
      <c r="A12" s="1016"/>
      <c r="B12" s="1017"/>
      <c r="C12" s="1018"/>
      <c r="D12" s="1019"/>
      <c r="E12" s="1020"/>
      <c r="F12" s="1020"/>
      <c r="G12" s="1020"/>
      <c r="H12" s="1020"/>
      <c r="I12" s="1020"/>
      <c r="J12" s="1021"/>
      <c r="K12" s="1019"/>
      <c r="L12" s="1020"/>
      <c r="M12" s="1020"/>
      <c r="N12" s="1020"/>
      <c r="O12" s="1020"/>
      <c r="P12" s="1020"/>
      <c r="Q12" s="1021"/>
      <c r="R12" s="1019"/>
      <c r="S12" s="1020"/>
      <c r="T12" s="1020"/>
      <c r="U12" s="1020"/>
      <c r="V12" s="1020"/>
      <c r="W12" s="1020"/>
      <c r="X12" s="1021"/>
      <c r="Y12" s="1019"/>
      <c r="Z12" s="1020"/>
      <c r="AA12" s="1020"/>
      <c r="AB12" s="1020"/>
      <c r="AC12" s="1020"/>
      <c r="AD12" s="1020"/>
      <c r="AE12" s="1021"/>
      <c r="AF12" s="1022"/>
      <c r="AG12" s="1858"/>
      <c r="AH12" s="1859"/>
      <c r="AI12" s="1023"/>
    </row>
    <row r="13" spans="1:35" ht="18.75" customHeight="1">
      <c r="A13" s="1016"/>
      <c r="B13" s="1017"/>
      <c r="C13" s="1018"/>
      <c r="D13" s="1019"/>
      <c r="E13" s="1020"/>
      <c r="F13" s="1020"/>
      <c r="G13" s="1020"/>
      <c r="H13" s="1020"/>
      <c r="I13" s="1020"/>
      <c r="J13" s="1021"/>
      <c r="K13" s="1019"/>
      <c r="L13" s="1020"/>
      <c r="M13" s="1020"/>
      <c r="N13" s="1020"/>
      <c r="O13" s="1020"/>
      <c r="P13" s="1020"/>
      <c r="Q13" s="1021"/>
      <c r="R13" s="1019"/>
      <c r="S13" s="1020"/>
      <c r="T13" s="1020"/>
      <c r="U13" s="1020"/>
      <c r="V13" s="1020"/>
      <c r="W13" s="1020"/>
      <c r="X13" s="1025"/>
      <c r="Y13" s="1024"/>
      <c r="Z13" s="1020"/>
      <c r="AA13" s="1020"/>
      <c r="AB13" s="1020"/>
      <c r="AC13" s="1020"/>
      <c r="AD13" s="1020"/>
      <c r="AE13" s="1026"/>
      <c r="AF13" s="1022"/>
      <c r="AG13" s="1858"/>
      <c r="AH13" s="1859"/>
      <c r="AI13" s="1023"/>
    </row>
    <row r="14" spans="1:35" ht="18.75" customHeight="1">
      <c r="A14" s="1016"/>
      <c r="B14" s="1017"/>
      <c r="C14" s="1018"/>
      <c r="D14" s="1019"/>
      <c r="E14" s="1020"/>
      <c r="F14" s="1020"/>
      <c r="G14" s="1020"/>
      <c r="H14" s="1020"/>
      <c r="I14" s="1020"/>
      <c r="J14" s="1021"/>
      <c r="K14" s="1019"/>
      <c r="L14" s="1020"/>
      <c r="M14" s="1020"/>
      <c r="N14" s="1020"/>
      <c r="O14" s="1020"/>
      <c r="P14" s="1020"/>
      <c r="Q14" s="1021"/>
      <c r="R14" s="1019"/>
      <c r="S14" s="1020"/>
      <c r="T14" s="1020"/>
      <c r="U14" s="1020"/>
      <c r="V14" s="1020"/>
      <c r="W14" s="1020"/>
      <c r="X14" s="1025"/>
      <c r="Y14" s="1024"/>
      <c r="Z14" s="1020"/>
      <c r="AA14" s="1020"/>
      <c r="AB14" s="1020"/>
      <c r="AC14" s="1020"/>
      <c r="AD14" s="1020"/>
      <c r="AE14" s="1026"/>
      <c r="AF14" s="1022"/>
      <c r="AG14" s="1858"/>
      <c r="AH14" s="1859"/>
      <c r="AI14" s="1023"/>
    </row>
    <row r="15" spans="1:35" ht="18.75" customHeight="1">
      <c r="A15" s="1016"/>
      <c r="B15" s="1017"/>
      <c r="C15" s="1018"/>
      <c r="D15" s="1019"/>
      <c r="E15" s="1020"/>
      <c r="F15" s="1020"/>
      <c r="G15" s="1020"/>
      <c r="H15" s="1020"/>
      <c r="I15" s="1020"/>
      <c r="J15" s="1021"/>
      <c r="K15" s="1019"/>
      <c r="L15" s="1020"/>
      <c r="M15" s="1020"/>
      <c r="N15" s="1020"/>
      <c r="O15" s="1020"/>
      <c r="P15" s="1020"/>
      <c r="Q15" s="1021"/>
      <c r="R15" s="1019"/>
      <c r="S15" s="1020"/>
      <c r="T15" s="1020"/>
      <c r="U15" s="1020"/>
      <c r="V15" s="1020"/>
      <c r="W15" s="1020"/>
      <c r="X15" s="1025"/>
      <c r="Y15" s="1024"/>
      <c r="Z15" s="1020"/>
      <c r="AA15" s="1020"/>
      <c r="AB15" s="1020"/>
      <c r="AC15" s="1020"/>
      <c r="AD15" s="1020"/>
      <c r="AE15" s="1026"/>
      <c r="AF15" s="1022"/>
      <c r="AG15" s="1858"/>
      <c r="AH15" s="1859"/>
      <c r="AI15" s="1023"/>
    </row>
    <row r="16" spans="1:35" ht="18.75" customHeight="1">
      <c r="A16" s="1016"/>
      <c r="B16" s="1017"/>
      <c r="C16" s="1018"/>
      <c r="D16" s="1019"/>
      <c r="E16" s="1020"/>
      <c r="F16" s="1020"/>
      <c r="G16" s="1020"/>
      <c r="H16" s="1020"/>
      <c r="I16" s="1020"/>
      <c r="J16" s="1021"/>
      <c r="K16" s="1019"/>
      <c r="L16" s="1020"/>
      <c r="M16" s="1020"/>
      <c r="N16" s="1020"/>
      <c r="O16" s="1020"/>
      <c r="P16" s="1020"/>
      <c r="Q16" s="1021"/>
      <c r="R16" s="1019"/>
      <c r="S16" s="1020"/>
      <c r="T16" s="1020"/>
      <c r="U16" s="1020"/>
      <c r="V16" s="1020"/>
      <c r="W16" s="1020"/>
      <c r="X16" s="1025"/>
      <c r="Y16" s="1024"/>
      <c r="Z16" s="1020"/>
      <c r="AA16" s="1020"/>
      <c r="AB16" s="1020"/>
      <c r="AC16" s="1020"/>
      <c r="AD16" s="1020"/>
      <c r="AE16" s="1026"/>
      <c r="AF16" s="1022"/>
      <c r="AG16" s="1858"/>
      <c r="AH16" s="1859"/>
      <c r="AI16" s="1023"/>
    </row>
    <row r="17" spans="1:35" ht="18.75" customHeight="1" thickBot="1">
      <c r="A17" s="1027"/>
      <c r="B17" s="1028"/>
      <c r="C17" s="1029"/>
      <c r="D17" s="1030"/>
      <c r="E17" s="1031"/>
      <c r="F17" s="1031"/>
      <c r="G17" s="1031"/>
      <c r="H17" s="1031"/>
      <c r="I17" s="1031"/>
      <c r="J17" s="1032"/>
      <c r="K17" s="1030"/>
      <c r="L17" s="1031"/>
      <c r="M17" s="1031"/>
      <c r="N17" s="1031"/>
      <c r="O17" s="1031"/>
      <c r="P17" s="1031"/>
      <c r="Q17" s="1032"/>
      <c r="R17" s="1030"/>
      <c r="S17" s="1031"/>
      <c r="T17" s="1031"/>
      <c r="U17" s="1031"/>
      <c r="V17" s="1031"/>
      <c r="W17" s="1031"/>
      <c r="X17" s="1033"/>
      <c r="Y17" s="1034"/>
      <c r="Z17" s="1031"/>
      <c r="AA17" s="1031"/>
      <c r="AB17" s="1031"/>
      <c r="AC17" s="1031"/>
      <c r="AD17" s="1031"/>
      <c r="AE17" s="1035"/>
      <c r="AF17" s="1036"/>
      <c r="AG17" s="1875"/>
      <c r="AH17" s="1876"/>
      <c r="AI17" s="1037"/>
    </row>
    <row r="18" spans="1:35" ht="18.75" customHeight="1" thickTop="1">
      <c r="A18" s="1866" t="s">
        <v>11</v>
      </c>
      <c r="B18" s="1867"/>
      <c r="C18" s="1868"/>
      <c r="D18" s="1038"/>
      <c r="E18" s="1039"/>
      <c r="F18" s="1039"/>
      <c r="G18" s="1039"/>
      <c r="H18" s="1039"/>
      <c r="I18" s="1039"/>
      <c r="J18" s="1040"/>
      <c r="K18" s="1038"/>
      <c r="L18" s="1039"/>
      <c r="M18" s="1039"/>
      <c r="N18" s="1039"/>
      <c r="O18" s="1039"/>
      <c r="P18" s="1039"/>
      <c r="Q18" s="1040"/>
      <c r="R18" s="1038"/>
      <c r="S18" s="1039"/>
      <c r="T18" s="1039"/>
      <c r="U18" s="1039"/>
      <c r="V18" s="1039"/>
      <c r="W18" s="1039"/>
      <c r="X18" s="1040"/>
      <c r="Y18" s="1038"/>
      <c r="Z18" s="1039"/>
      <c r="AA18" s="1039"/>
      <c r="AB18" s="1039"/>
      <c r="AC18" s="1039"/>
      <c r="AD18" s="1039"/>
      <c r="AE18" s="1041"/>
      <c r="AF18" s="1042"/>
      <c r="AG18" s="1043" t="s">
        <v>53</v>
      </c>
      <c r="AH18" s="1044"/>
      <c r="AI18" s="1045"/>
    </row>
    <row r="19" spans="1:35" ht="16.5" customHeight="1">
      <c r="A19" s="1046"/>
      <c r="B19" s="1047"/>
      <c r="C19" s="1047"/>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884" t="s">
        <v>343</v>
      </c>
      <c r="AG19" s="1885"/>
      <c r="AH19" s="1885"/>
      <c r="AI19" s="1886"/>
    </row>
    <row r="20" spans="1:35" ht="16.5" customHeight="1">
      <c r="A20" s="1049"/>
      <c r="B20" s="1050" t="s">
        <v>344</v>
      </c>
      <c r="C20" s="1050"/>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887" t="s">
        <v>26</v>
      </c>
      <c r="AG20" s="1888"/>
      <c r="AH20" s="1888"/>
      <c r="AI20" s="1889"/>
    </row>
    <row r="21" spans="1:35" ht="16.5" customHeight="1">
      <c r="A21" s="1049"/>
      <c r="B21" s="1050"/>
      <c r="C21" s="1050"/>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890"/>
      <c r="AG21" s="1891"/>
      <c r="AH21" s="1891"/>
      <c r="AI21" s="1892"/>
    </row>
    <row r="22" spans="1:35" ht="16.5" customHeight="1">
      <c r="A22" s="1049"/>
      <c r="B22" s="1050" t="s">
        <v>345</v>
      </c>
      <c r="C22" s="1050"/>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051"/>
      <c r="AB22" s="1051"/>
      <c r="AC22" s="1051"/>
      <c r="AD22" s="1051"/>
      <c r="AE22" s="1051"/>
      <c r="AF22" s="1052" t="s">
        <v>360</v>
      </c>
      <c r="AG22" s="1050"/>
      <c r="AH22" s="1050"/>
      <c r="AI22" s="1053"/>
    </row>
    <row r="23" spans="1:35" ht="16.5" customHeight="1">
      <c r="A23" s="1054"/>
      <c r="B23" s="1055"/>
      <c r="C23" s="1055"/>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7"/>
      <c r="AG23" s="1055"/>
      <c r="AH23" s="1055"/>
      <c r="AI23" s="1058"/>
    </row>
    <row r="24" spans="1:35" ht="16.5" customHeight="1">
      <c r="A24" s="1059" t="s">
        <v>19</v>
      </c>
      <c r="B24" s="1059"/>
      <c r="C24" s="1059"/>
      <c r="D24" s="1060"/>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row>
    <row r="25" spans="1:35" ht="16.5" customHeight="1">
      <c r="A25" s="1059" t="s">
        <v>18</v>
      </c>
      <c r="B25" s="992"/>
      <c r="C25" s="992"/>
      <c r="D25" s="1062"/>
      <c r="E25" s="1062"/>
      <c r="F25" s="1062"/>
      <c r="G25" s="1062"/>
      <c r="H25" s="1062"/>
      <c r="I25" s="1062"/>
      <c r="J25" s="1062"/>
      <c r="K25" s="1062"/>
      <c r="L25" s="1062"/>
      <c r="M25" s="1062"/>
      <c r="N25" s="1062"/>
      <c r="O25" s="1062"/>
      <c r="P25" s="1062"/>
      <c r="Q25" s="1062"/>
      <c r="R25" s="1062"/>
      <c r="S25" s="992"/>
      <c r="T25" s="992"/>
      <c r="U25" s="992"/>
      <c r="V25" s="992"/>
      <c r="W25" s="992"/>
      <c r="X25" s="992"/>
      <c r="Y25" s="992"/>
      <c r="Z25" s="992"/>
      <c r="AA25" s="992"/>
      <c r="AB25" s="992"/>
      <c r="AC25" s="992"/>
      <c r="AD25" s="992"/>
      <c r="AE25" s="992"/>
      <c r="AF25" s="992"/>
      <c r="AG25" s="992"/>
      <c r="AH25" s="992"/>
      <c r="AI25" s="992"/>
    </row>
    <row r="26" spans="1:35" ht="16.5" customHeight="1">
      <c r="A26" s="1059" t="s">
        <v>55</v>
      </c>
      <c r="B26" s="992"/>
      <c r="C26" s="992"/>
      <c r="D26" s="1062"/>
      <c r="E26" s="1062"/>
      <c r="F26" s="1062"/>
      <c r="G26" s="1062"/>
      <c r="H26" s="1062"/>
      <c r="I26" s="1062"/>
      <c r="J26" s="1062"/>
      <c r="K26" s="1062"/>
      <c r="L26" s="1062"/>
      <c r="M26" s="1062"/>
      <c r="N26" s="1062"/>
      <c r="O26" s="1062"/>
      <c r="P26" s="1062"/>
      <c r="Q26" s="1062"/>
      <c r="R26" s="1062"/>
      <c r="S26" s="992"/>
      <c r="T26" s="992"/>
      <c r="U26" s="992"/>
      <c r="V26" s="992"/>
      <c r="W26" s="992"/>
      <c r="X26" s="992"/>
      <c r="Y26" s="992"/>
      <c r="Z26" s="992"/>
      <c r="AA26" s="992"/>
      <c r="AB26" s="992"/>
      <c r="AC26" s="992"/>
      <c r="AD26" s="992"/>
      <c r="AE26" s="992"/>
      <c r="AF26" s="992"/>
      <c r="AG26" s="992"/>
      <c r="AH26" s="992"/>
      <c r="AI26" s="992"/>
    </row>
    <row r="27" spans="1:35" ht="16.5" customHeight="1">
      <c r="A27" s="1063" t="s">
        <v>12</v>
      </c>
      <c r="B27" s="992"/>
      <c r="C27" s="992"/>
      <c r="D27" s="1062"/>
      <c r="E27" s="1062"/>
      <c r="F27" s="1062"/>
      <c r="G27" s="1062"/>
      <c r="H27" s="1062"/>
      <c r="I27" s="1062"/>
      <c r="J27" s="1062"/>
      <c r="K27" s="1062"/>
      <c r="L27" s="1062"/>
      <c r="M27" s="1062"/>
      <c r="N27" s="1062"/>
      <c r="O27" s="1062"/>
      <c r="P27" s="1062"/>
      <c r="Q27" s="1062"/>
      <c r="R27" s="1062"/>
      <c r="S27" s="992"/>
      <c r="T27" s="992"/>
      <c r="U27" s="992"/>
      <c r="V27" s="992"/>
      <c r="W27" s="992"/>
      <c r="X27" s="992"/>
      <c r="Y27" s="992"/>
      <c r="Z27" s="992"/>
      <c r="AA27" s="992"/>
      <c r="AB27" s="992"/>
      <c r="AC27" s="992"/>
      <c r="AD27" s="992"/>
      <c r="AE27" s="992"/>
      <c r="AF27" s="992"/>
      <c r="AG27" s="992"/>
      <c r="AH27" s="992"/>
      <c r="AI27" s="992"/>
    </row>
    <row r="28" spans="1:35" ht="16.5" customHeight="1">
      <c r="A28" s="1063" t="s">
        <v>13</v>
      </c>
      <c r="B28" s="1059"/>
      <c r="C28" s="1059"/>
      <c r="D28" s="1060"/>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row>
    <row r="29" spans="1:35" ht="16.5" customHeight="1">
      <c r="A29" s="1059" t="s">
        <v>14</v>
      </c>
      <c r="B29" s="1059"/>
      <c r="C29" s="1059"/>
      <c r="D29" s="1060"/>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row>
    <row r="30" spans="1:35" ht="16.5" customHeight="1">
      <c r="A30" s="1059" t="s">
        <v>17</v>
      </c>
      <c r="B30" s="1059"/>
      <c r="C30" s="1059"/>
      <c r="D30" s="1060"/>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row>
    <row r="31" spans="1:35" ht="16.5" customHeight="1">
      <c r="A31" s="1059" t="s">
        <v>20</v>
      </c>
      <c r="B31" s="1059"/>
      <c r="C31" s="1059"/>
      <c r="D31" s="1060"/>
      <c r="E31" s="1061"/>
      <c r="F31" s="1061"/>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row>
    <row r="32" spans="1:35" ht="16.5" customHeight="1">
      <c r="A32" s="1059" t="s">
        <v>346</v>
      </c>
      <c r="B32" s="1059"/>
      <c r="C32" s="1059"/>
      <c r="D32" s="1060"/>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row>
    <row r="33" spans="1:35" ht="16.5" customHeight="1">
      <c r="A33" s="1059" t="s">
        <v>77</v>
      </c>
      <c r="B33" s="1059"/>
      <c r="C33" s="1059"/>
      <c r="D33" s="1060"/>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row>
    <row r="34" spans="1:35" ht="16.5" customHeight="1">
      <c r="A34" s="1059" t="s">
        <v>21</v>
      </c>
      <c r="B34" s="1059"/>
      <c r="C34" s="1059"/>
      <c r="D34" s="1060"/>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row>
    <row r="35" spans="1:35" ht="16.5" customHeight="1">
      <c r="A35" s="1060"/>
      <c r="B35" s="1060"/>
      <c r="C35" s="1060"/>
      <c r="D35" s="1060"/>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061"/>
      <c r="AF35" s="1061"/>
      <c r="AG35" s="1061"/>
      <c r="AH35" s="1061"/>
      <c r="AI35" s="1061"/>
    </row>
    <row r="36" spans="1:35" ht="16.5" customHeight="1">
      <c r="A36" s="1060"/>
      <c r="B36" s="1060"/>
      <c r="C36" s="1060"/>
      <c r="D36" s="1060"/>
      <c r="E36" s="1061"/>
      <c r="F36" s="1061"/>
      <c r="G36" s="1061"/>
      <c r="H36" s="1061"/>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1"/>
      <c r="AI36" s="1061"/>
    </row>
  </sheetData>
  <sheetProtection/>
  <mergeCells count="31">
    <mergeCell ref="AG10:AH10"/>
    <mergeCell ref="R4:X4"/>
    <mergeCell ref="AG12:AH12"/>
    <mergeCell ref="AF4:AH4"/>
    <mergeCell ref="AF19:AI19"/>
    <mergeCell ref="AF20:AI21"/>
    <mergeCell ref="AG5:AH5"/>
    <mergeCell ref="AG6:AH6"/>
    <mergeCell ref="AG7:AH7"/>
    <mergeCell ref="AG8:AH8"/>
    <mergeCell ref="AG9:AH9"/>
    <mergeCell ref="AG14:AH14"/>
    <mergeCell ref="AG11:AH11"/>
    <mergeCell ref="AG16:AH16"/>
    <mergeCell ref="Y1:AE1"/>
    <mergeCell ref="AF1:AI1"/>
    <mergeCell ref="C4:C5"/>
    <mergeCell ref="AF2:AI2"/>
    <mergeCell ref="Y2:AE2"/>
    <mergeCell ref="D4:J4"/>
    <mergeCell ref="K4:Q4"/>
    <mergeCell ref="AG15:AH15"/>
    <mergeCell ref="Y4:AE4"/>
    <mergeCell ref="L2:N2"/>
    <mergeCell ref="P2:Q2"/>
    <mergeCell ref="AI4:AI6"/>
    <mergeCell ref="A18:C18"/>
    <mergeCell ref="A4:A6"/>
    <mergeCell ref="B4:B6"/>
    <mergeCell ref="AG17:AH17"/>
    <mergeCell ref="AG13:AH13"/>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1.xml><?xml version="1.0" encoding="utf-8"?>
<worksheet xmlns="http://schemas.openxmlformats.org/spreadsheetml/2006/main" xmlns:r="http://schemas.openxmlformats.org/officeDocument/2006/relationships">
  <dimension ref="A1:AI36"/>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4.50390625" style="0" customWidth="1"/>
  </cols>
  <sheetData>
    <row r="1" spans="1:35" ht="16.5" customHeight="1">
      <c r="A1" s="991" t="s">
        <v>477</v>
      </c>
      <c r="B1" s="992"/>
      <c r="C1" s="992"/>
      <c r="D1" s="992"/>
      <c r="E1" s="992"/>
      <c r="F1" s="992"/>
      <c r="G1" s="992"/>
      <c r="H1" s="992"/>
      <c r="I1" s="992"/>
      <c r="J1" s="992"/>
      <c r="K1" s="992"/>
      <c r="L1" s="992"/>
      <c r="M1" s="992"/>
      <c r="N1" s="992"/>
      <c r="O1" s="992"/>
      <c r="P1" s="992"/>
      <c r="Q1" s="992"/>
      <c r="R1" s="992"/>
      <c r="S1" s="992"/>
      <c r="T1" s="992"/>
      <c r="U1" s="992"/>
      <c r="V1" s="992"/>
      <c r="W1" s="992"/>
      <c r="X1" s="992"/>
      <c r="Y1" s="1877" t="s">
        <v>16</v>
      </c>
      <c r="Z1" s="1878"/>
      <c r="AA1" s="1878"/>
      <c r="AB1" s="1878"/>
      <c r="AC1" s="1878"/>
      <c r="AD1" s="1878"/>
      <c r="AE1" s="1879"/>
      <c r="AF1" s="1877" t="s">
        <v>342</v>
      </c>
      <c r="AG1" s="1878"/>
      <c r="AH1" s="1878"/>
      <c r="AI1" s="1879"/>
    </row>
    <row r="2" spans="1:35" ht="21" customHeight="1">
      <c r="A2" s="1251" t="s">
        <v>478</v>
      </c>
      <c r="B2" s="992"/>
      <c r="C2" s="992"/>
      <c r="D2" s="992"/>
      <c r="E2" s="992"/>
      <c r="F2" s="992"/>
      <c r="G2" s="992"/>
      <c r="H2" s="992"/>
      <c r="I2" s="992"/>
      <c r="J2" s="992"/>
      <c r="K2" s="992" t="s">
        <v>481</v>
      </c>
      <c r="L2" s="1862"/>
      <c r="M2" s="1862"/>
      <c r="N2" s="1862"/>
      <c r="O2" s="992" t="s">
        <v>482</v>
      </c>
      <c r="P2" s="1862"/>
      <c r="Q2" s="1862"/>
      <c r="R2" s="992" t="s">
        <v>483</v>
      </c>
      <c r="S2" s="992"/>
      <c r="T2" s="992"/>
      <c r="U2" s="992"/>
      <c r="V2" s="992"/>
      <c r="W2" s="992"/>
      <c r="X2" s="992"/>
      <c r="Y2" s="1877" t="s">
        <v>43</v>
      </c>
      <c r="Z2" s="1878"/>
      <c r="AA2" s="1878"/>
      <c r="AB2" s="1878"/>
      <c r="AC2" s="1878"/>
      <c r="AD2" s="1878"/>
      <c r="AE2" s="1879"/>
      <c r="AF2" s="1877" t="s">
        <v>347</v>
      </c>
      <c r="AG2" s="1878"/>
      <c r="AH2" s="1878"/>
      <c r="AI2" s="1879"/>
    </row>
    <row r="3" spans="1:35" ht="19.5" customHeight="1">
      <c r="A3" s="992"/>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row>
    <row r="4" spans="1:35" ht="16.5" customHeight="1">
      <c r="A4" s="1869" t="s">
        <v>0</v>
      </c>
      <c r="B4" s="1872" t="s">
        <v>15</v>
      </c>
      <c r="C4" s="1880" t="s">
        <v>1</v>
      </c>
      <c r="D4" s="1860" t="s">
        <v>2</v>
      </c>
      <c r="E4" s="1860"/>
      <c r="F4" s="1860"/>
      <c r="G4" s="1860"/>
      <c r="H4" s="1860"/>
      <c r="I4" s="1860"/>
      <c r="J4" s="1860"/>
      <c r="K4" s="1860" t="s">
        <v>3</v>
      </c>
      <c r="L4" s="1860"/>
      <c r="M4" s="1860"/>
      <c r="N4" s="1860"/>
      <c r="O4" s="1860"/>
      <c r="P4" s="1860"/>
      <c r="Q4" s="1860"/>
      <c r="R4" s="1860" t="s">
        <v>4</v>
      </c>
      <c r="S4" s="1860"/>
      <c r="T4" s="1860"/>
      <c r="U4" s="1860"/>
      <c r="V4" s="1860"/>
      <c r="W4" s="1860"/>
      <c r="X4" s="1860"/>
      <c r="Y4" s="1860" t="s">
        <v>5</v>
      </c>
      <c r="Z4" s="1860"/>
      <c r="AA4" s="1860"/>
      <c r="AB4" s="1860"/>
      <c r="AC4" s="1860"/>
      <c r="AD4" s="1860"/>
      <c r="AE4" s="1861"/>
      <c r="AF4" s="1882" t="s">
        <v>6</v>
      </c>
      <c r="AG4" s="1883"/>
      <c r="AH4" s="1860"/>
      <c r="AI4" s="1863" t="s">
        <v>7</v>
      </c>
    </row>
    <row r="5" spans="1:35" ht="16.5" customHeight="1">
      <c r="A5" s="1870"/>
      <c r="B5" s="1873"/>
      <c r="C5" s="1881"/>
      <c r="D5" s="993">
        <v>1</v>
      </c>
      <c r="E5" s="994">
        <v>2</v>
      </c>
      <c r="F5" s="994">
        <v>3</v>
      </c>
      <c r="G5" s="995">
        <v>4</v>
      </c>
      <c r="H5" s="996">
        <v>5</v>
      </c>
      <c r="I5" s="994">
        <v>6</v>
      </c>
      <c r="J5" s="997">
        <v>7</v>
      </c>
      <c r="K5" s="993">
        <v>8</v>
      </c>
      <c r="L5" s="994">
        <v>9</v>
      </c>
      <c r="M5" s="994">
        <v>10</v>
      </c>
      <c r="N5" s="995">
        <v>11</v>
      </c>
      <c r="O5" s="996">
        <v>12</v>
      </c>
      <c r="P5" s="994">
        <v>13</v>
      </c>
      <c r="Q5" s="997">
        <v>14</v>
      </c>
      <c r="R5" s="993">
        <v>15</v>
      </c>
      <c r="S5" s="994">
        <v>16</v>
      </c>
      <c r="T5" s="994">
        <v>17</v>
      </c>
      <c r="U5" s="995">
        <v>18</v>
      </c>
      <c r="V5" s="996">
        <v>19</v>
      </c>
      <c r="W5" s="994">
        <v>20</v>
      </c>
      <c r="X5" s="997">
        <v>21</v>
      </c>
      <c r="Y5" s="993">
        <v>22</v>
      </c>
      <c r="Z5" s="994">
        <v>23</v>
      </c>
      <c r="AA5" s="994">
        <v>24</v>
      </c>
      <c r="AB5" s="995">
        <v>25</v>
      </c>
      <c r="AC5" s="996">
        <v>26</v>
      </c>
      <c r="AD5" s="994">
        <v>27</v>
      </c>
      <c r="AE5" s="998">
        <v>28</v>
      </c>
      <c r="AF5" s="999" t="s">
        <v>8</v>
      </c>
      <c r="AG5" s="1893" t="s">
        <v>9</v>
      </c>
      <c r="AH5" s="1894"/>
      <c r="AI5" s="1864"/>
    </row>
    <row r="6" spans="1:35" ht="16.5" customHeight="1">
      <c r="A6" s="1871"/>
      <c r="B6" s="1874"/>
      <c r="C6" s="1000" t="s">
        <v>159</v>
      </c>
      <c r="D6" s="1001" t="s">
        <v>130</v>
      </c>
      <c r="E6" s="1002" t="s">
        <v>124</v>
      </c>
      <c r="F6" s="1002" t="s">
        <v>125</v>
      </c>
      <c r="G6" s="1002" t="s">
        <v>126</v>
      </c>
      <c r="H6" s="1002" t="s">
        <v>127</v>
      </c>
      <c r="I6" s="1002" t="s">
        <v>128</v>
      </c>
      <c r="J6" s="1003" t="s">
        <v>129</v>
      </c>
      <c r="K6" s="1001" t="s">
        <v>130</v>
      </c>
      <c r="L6" s="1002" t="s">
        <v>124</v>
      </c>
      <c r="M6" s="1002" t="s">
        <v>125</v>
      </c>
      <c r="N6" s="1002" t="s">
        <v>126</v>
      </c>
      <c r="O6" s="1002" t="s">
        <v>127</v>
      </c>
      <c r="P6" s="1002" t="s">
        <v>128</v>
      </c>
      <c r="Q6" s="1003" t="s">
        <v>129</v>
      </c>
      <c r="R6" s="1001" t="s">
        <v>130</v>
      </c>
      <c r="S6" s="1002" t="s">
        <v>124</v>
      </c>
      <c r="T6" s="1002" t="s">
        <v>125</v>
      </c>
      <c r="U6" s="1002" t="s">
        <v>126</v>
      </c>
      <c r="V6" s="1002" t="s">
        <v>127</v>
      </c>
      <c r="W6" s="1002" t="s">
        <v>128</v>
      </c>
      <c r="X6" s="1003" t="s">
        <v>129</v>
      </c>
      <c r="Y6" s="1001" t="s">
        <v>130</v>
      </c>
      <c r="Z6" s="1002" t="s">
        <v>124</v>
      </c>
      <c r="AA6" s="1002" t="s">
        <v>125</v>
      </c>
      <c r="AB6" s="1002" t="s">
        <v>126</v>
      </c>
      <c r="AC6" s="1002" t="s">
        <v>127</v>
      </c>
      <c r="AD6" s="1002" t="s">
        <v>128</v>
      </c>
      <c r="AE6" s="1003" t="s">
        <v>129</v>
      </c>
      <c r="AF6" s="1004" t="s">
        <v>10</v>
      </c>
      <c r="AG6" s="1895" t="s">
        <v>6</v>
      </c>
      <c r="AH6" s="1896"/>
      <c r="AI6" s="1865"/>
    </row>
    <row r="7" spans="1:35" ht="18.75" customHeight="1">
      <c r="A7" s="1005"/>
      <c r="B7" s="1006"/>
      <c r="C7" s="1007"/>
      <c r="D7" s="1008"/>
      <c r="E7" s="1009"/>
      <c r="F7" s="1009"/>
      <c r="G7" s="1009"/>
      <c r="H7" s="1009"/>
      <c r="I7" s="1009"/>
      <c r="J7" s="1010"/>
      <c r="K7" s="1008"/>
      <c r="L7" s="1009"/>
      <c r="M7" s="1009"/>
      <c r="N7" s="1009"/>
      <c r="O7" s="1009"/>
      <c r="P7" s="1009"/>
      <c r="Q7" s="1010"/>
      <c r="R7" s="1008"/>
      <c r="S7" s="1009"/>
      <c r="T7" s="1009"/>
      <c r="U7" s="1009"/>
      <c r="V7" s="1009"/>
      <c r="W7" s="1009"/>
      <c r="X7" s="1011"/>
      <c r="Y7" s="1012"/>
      <c r="Z7" s="1009"/>
      <c r="AA7" s="1009"/>
      <c r="AB7" s="1009"/>
      <c r="AC7" s="1009"/>
      <c r="AD7" s="1009"/>
      <c r="AE7" s="1013"/>
      <c r="AF7" s="1014"/>
      <c r="AG7" s="1897"/>
      <c r="AH7" s="1898"/>
      <c r="AI7" s="1015"/>
    </row>
    <row r="8" spans="1:35" ht="18.75" customHeight="1" thickBot="1">
      <c r="A8" s="1027" t="s">
        <v>27</v>
      </c>
      <c r="B8" s="1028" t="s">
        <v>361</v>
      </c>
      <c r="C8" s="1029" t="s">
        <v>348</v>
      </c>
      <c r="D8" s="1030" t="s">
        <v>349</v>
      </c>
      <c r="E8" s="1031"/>
      <c r="F8" s="1031" t="s">
        <v>349</v>
      </c>
      <c r="G8" s="1031"/>
      <c r="H8" s="1031" t="s">
        <v>349</v>
      </c>
      <c r="I8" s="1031" t="s">
        <v>349</v>
      </c>
      <c r="J8" s="1032" t="s">
        <v>349</v>
      </c>
      <c r="K8" s="1030" t="s">
        <v>349</v>
      </c>
      <c r="L8" s="1031"/>
      <c r="M8" s="1031" t="s">
        <v>349</v>
      </c>
      <c r="N8" s="1031"/>
      <c r="O8" s="1031" t="s">
        <v>349</v>
      </c>
      <c r="P8" s="1031" t="s">
        <v>349</v>
      </c>
      <c r="Q8" s="1032" t="s">
        <v>349</v>
      </c>
      <c r="R8" s="1030" t="s">
        <v>349</v>
      </c>
      <c r="S8" s="1031"/>
      <c r="T8" s="1031" t="s">
        <v>349</v>
      </c>
      <c r="U8" s="1031"/>
      <c r="V8" s="1031" t="s">
        <v>349</v>
      </c>
      <c r="W8" s="1031" t="s">
        <v>349</v>
      </c>
      <c r="X8" s="1032" t="s">
        <v>349</v>
      </c>
      <c r="Y8" s="1030" t="s">
        <v>349</v>
      </c>
      <c r="Z8" s="1031"/>
      <c r="AA8" s="1031" t="s">
        <v>349</v>
      </c>
      <c r="AB8" s="1031"/>
      <c r="AC8" s="1031" t="s">
        <v>349</v>
      </c>
      <c r="AD8" s="1031" t="s">
        <v>349</v>
      </c>
      <c r="AE8" s="1032" t="s">
        <v>349</v>
      </c>
      <c r="AF8" s="1036" t="s">
        <v>350</v>
      </c>
      <c r="AG8" s="1875" t="s">
        <v>351</v>
      </c>
      <c r="AH8" s="1876"/>
      <c r="AI8" s="1037"/>
    </row>
    <row r="9" spans="1:35" ht="18.75" customHeight="1" thickTop="1">
      <c r="A9" s="1279"/>
      <c r="B9" s="1280"/>
      <c r="C9" s="1281"/>
      <c r="D9" s="1282"/>
      <c r="E9" s="1283"/>
      <c r="F9" s="1283"/>
      <c r="G9" s="1283"/>
      <c r="H9" s="1283"/>
      <c r="I9" s="1283"/>
      <c r="J9" s="1284"/>
      <c r="K9" s="1282"/>
      <c r="L9" s="1283"/>
      <c r="M9" s="1283"/>
      <c r="N9" s="1283"/>
      <c r="O9" s="1283"/>
      <c r="P9" s="1283"/>
      <c r="Q9" s="1284"/>
      <c r="R9" s="1282"/>
      <c r="S9" s="1283"/>
      <c r="T9" s="1283"/>
      <c r="U9" s="1283"/>
      <c r="V9" s="1283"/>
      <c r="W9" s="1283"/>
      <c r="X9" s="1284"/>
      <c r="Y9" s="1282"/>
      <c r="Z9" s="1283"/>
      <c r="AA9" s="1283"/>
      <c r="AB9" s="1283"/>
      <c r="AC9" s="1283"/>
      <c r="AD9" s="1283"/>
      <c r="AE9" s="1284"/>
      <c r="AF9" s="1285"/>
      <c r="AG9" s="1899"/>
      <c r="AH9" s="1900"/>
      <c r="AI9" s="1286"/>
    </row>
    <row r="10" spans="1:35" ht="18.75" customHeight="1">
      <c r="A10" s="1016" t="s">
        <v>352</v>
      </c>
      <c r="B10" s="1017" t="s">
        <v>353</v>
      </c>
      <c r="C10" s="1018" t="s">
        <v>348</v>
      </c>
      <c r="D10" s="1019" t="s">
        <v>349</v>
      </c>
      <c r="E10" s="1020"/>
      <c r="F10" s="1020" t="s">
        <v>349</v>
      </c>
      <c r="G10" s="1020"/>
      <c r="H10" s="1020" t="s">
        <v>349</v>
      </c>
      <c r="I10" s="1020" t="s">
        <v>349</v>
      </c>
      <c r="J10" s="1020" t="s">
        <v>349</v>
      </c>
      <c r="K10" s="1019" t="s">
        <v>349</v>
      </c>
      <c r="L10" s="1020"/>
      <c r="M10" s="1020" t="s">
        <v>349</v>
      </c>
      <c r="N10" s="1020"/>
      <c r="O10" s="1020" t="s">
        <v>349</v>
      </c>
      <c r="P10" s="1020" t="s">
        <v>349</v>
      </c>
      <c r="Q10" s="1020" t="s">
        <v>349</v>
      </c>
      <c r="R10" s="1019" t="s">
        <v>349</v>
      </c>
      <c r="S10" s="1020"/>
      <c r="T10" s="1020" t="s">
        <v>349</v>
      </c>
      <c r="U10" s="1020"/>
      <c r="V10" s="1020" t="s">
        <v>349</v>
      </c>
      <c r="W10" s="1020" t="s">
        <v>349</v>
      </c>
      <c r="X10" s="1020" t="s">
        <v>349</v>
      </c>
      <c r="Y10" s="1019" t="s">
        <v>349</v>
      </c>
      <c r="Z10" s="1020"/>
      <c r="AA10" s="1020" t="s">
        <v>349</v>
      </c>
      <c r="AB10" s="1020"/>
      <c r="AC10" s="1020" t="s">
        <v>349</v>
      </c>
      <c r="AD10" s="1020" t="s">
        <v>349</v>
      </c>
      <c r="AE10" s="1020" t="s">
        <v>349</v>
      </c>
      <c r="AF10" s="1022" t="s">
        <v>350</v>
      </c>
      <c r="AG10" s="1858" t="s">
        <v>351</v>
      </c>
      <c r="AH10" s="1859"/>
      <c r="AI10" s="1023" t="s">
        <v>354</v>
      </c>
    </row>
    <row r="11" spans="1:35" ht="18.75" customHeight="1">
      <c r="A11" s="1016" t="s">
        <v>352</v>
      </c>
      <c r="B11" s="1017" t="s">
        <v>179</v>
      </c>
      <c r="C11" s="1018" t="s">
        <v>355</v>
      </c>
      <c r="D11" s="1024" t="s">
        <v>167</v>
      </c>
      <c r="E11" s="1020" t="s">
        <v>167</v>
      </c>
      <c r="F11" s="1020" t="s">
        <v>167</v>
      </c>
      <c r="G11" s="1020"/>
      <c r="H11" s="1020" t="s">
        <v>167</v>
      </c>
      <c r="I11" s="1020" t="s">
        <v>167</v>
      </c>
      <c r="J11" s="1025"/>
      <c r="K11" s="1024" t="s">
        <v>167</v>
      </c>
      <c r="L11" s="1020" t="s">
        <v>167</v>
      </c>
      <c r="M11" s="1020" t="s">
        <v>167</v>
      </c>
      <c r="N11" s="1020"/>
      <c r="O11" s="1020" t="s">
        <v>167</v>
      </c>
      <c r="P11" s="1020" t="s">
        <v>167</v>
      </c>
      <c r="Q11" s="1025"/>
      <c r="R11" s="1024" t="s">
        <v>167</v>
      </c>
      <c r="S11" s="1020" t="s">
        <v>167</v>
      </c>
      <c r="T11" s="1020" t="s">
        <v>167</v>
      </c>
      <c r="U11" s="1020"/>
      <c r="V11" s="1020" t="s">
        <v>167</v>
      </c>
      <c r="W11" s="1020" t="s">
        <v>167</v>
      </c>
      <c r="X11" s="1025"/>
      <c r="Y11" s="1024" t="s">
        <v>167</v>
      </c>
      <c r="Z11" s="1020" t="s">
        <v>167</v>
      </c>
      <c r="AA11" s="1020" t="s">
        <v>167</v>
      </c>
      <c r="AB11" s="1020"/>
      <c r="AC11" s="1020" t="s">
        <v>167</v>
      </c>
      <c r="AD11" s="1020" t="s">
        <v>167</v>
      </c>
      <c r="AE11" s="1025"/>
      <c r="AF11" s="1022" t="s">
        <v>356</v>
      </c>
      <c r="AG11" s="1858" t="s">
        <v>357</v>
      </c>
      <c r="AH11" s="1859"/>
      <c r="AI11" s="1023" t="s">
        <v>354</v>
      </c>
    </row>
    <row r="12" spans="1:35" ht="18.75" customHeight="1">
      <c r="A12" s="1016" t="s">
        <v>352</v>
      </c>
      <c r="B12" s="1017" t="s">
        <v>362</v>
      </c>
      <c r="C12" s="1018" t="s">
        <v>358</v>
      </c>
      <c r="D12" s="1019"/>
      <c r="E12" s="1020" t="s">
        <v>167</v>
      </c>
      <c r="F12" s="1020" t="s">
        <v>167</v>
      </c>
      <c r="G12" s="1020"/>
      <c r="H12" s="1020"/>
      <c r="I12" s="1020"/>
      <c r="J12" s="1021" t="s">
        <v>167</v>
      </c>
      <c r="K12" s="1019"/>
      <c r="L12" s="1020" t="s">
        <v>167</v>
      </c>
      <c r="M12" s="1020" t="s">
        <v>167</v>
      </c>
      <c r="N12" s="1020"/>
      <c r="O12" s="1020"/>
      <c r="P12" s="1020"/>
      <c r="Q12" s="1021" t="s">
        <v>167</v>
      </c>
      <c r="R12" s="1019"/>
      <c r="S12" s="1020" t="s">
        <v>167</v>
      </c>
      <c r="T12" s="1020" t="s">
        <v>167</v>
      </c>
      <c r="U12" s="1020"/>
      <c r="V12" s="1020"/>
      <c r="W12" s="1020"/>
      <c r="X12" s="1021" t="s">
        <v>167</v>
      </c>
      <c r="Y12" s="1019"/>
      <c r="Z12" s="1020" t="s">
        <v>167</v>
      </c>
      <c r="AA12" s="1020" t="s">
        <v>167</v>
      </c>
      <c r="AB12" s="1020"/>
      <c r="AC12" s="1020"/>
      <c r="AD12" s="1020"/>
      <c r="AE12" s="1021" t="s">
        <v>167</v>
      </c>
      <c r="AF12" s="1022" t="s">
        <v>363</v>
      </c>
      <c r="AG12" s="1858" t="s">
        <v>364</v>
      </c>
      <c r="AH12" s="1859"/>
      <c r="AI12" s="1023" t="s">
        <v>38</v>
      </c>
    </row>
    <row r="13" spans="1:35" ht="18.75" customHeight="1">
      <c r="A13" s="1016"/>
      <c r="B13" s="1017"/>
      <c r="C13" s="1018"/>
      <c r="D13" s="1019"/>
      <c r="E13" s="1020"/>
      <c r="F13" s="1020"/>
      <c r="G13" s="1020"/>
      <c r="H13" s="1020"/>
      <c r="I13" s="1020"/>
      <c r="J13" s="1021"/>
      <c r="K13" s="1019"/>
      <c r="L13" s="1020"/>
      <c r="M13" s="1020"/>
      <c r="N13" s="1020"/>
      <c r="O13" s="1020"/>
      <c r="P13" s="1020"/>
      <c r="Q13" s="1021"/>
      <c r="R13" s="1019"/>
      <c r="S13" s="1020"/>
      <c r="T13" s="1020"/>
      <c r="U13" s="1020"/>
      <c r="V13" s="1020"/>
      <c r="W13" s="1020"/>
      <c r="X13" s="1025"/>
      <c r="Y13" s="1024"/>
      <c r="Z13" s="1020"/>
      <c r="AA13" s="1020"/>
      <c r="AB13" s="1020"/>
      <c r="AC13" s="1020"/>
      <c r="AD13" s="1020"/>
      <c r="AE13" s="1026"/>
      <c r="AF13" s="1022"/>
      <c r="AG13" s="1858"/>
      <c r="AH13" s="1859"/>
      <c r="AI13" s="1023"/>
    </row>
    <row r="14" spans="1:35" ht="18.75" customHeight="1">
      <c r="A14" s="1016"/>
      <c r="B14" s="1017"/>
      <c r="C14" s="1018"/>
      <c r="D14" s="1019"/>
      <c r="E14" s="1020"/>
      <c r="F14" s="1020"/>
      <c r="G14" s="1020"/>
      <c r="H14" s="1020"/>
      <c r="I14" s="1020"/>
      <c r="J14" s="1021"/>
      <c r="K14" s="1019"/>
      <c r="L14" s="1020"/>
      <c r="M14" s="1020"/>
      <c r="N14" s="1020"/>
      <c r="O14" s="1020"/>
      <c r="P14" s="1020"/>
      <c r="Q14" s="1021"/>
      <c r="R14" s="1019"/>
      <c r="S14" s="1020"/>
      <c r="T14" s="1020"/>
      <c r="U14" s="1020"/>
      <c r="V14" s="1020"/>
      <c r="W14" s="1020"/>
      <c r="X14" s="1025"/>
      <c r="Y14" s="1024"/>
      <c r="Z14" s="1020"/>
      <c r="AA14" s="1020"/>
      <c r="AB14" s="1020"/>
      <c r="AC14" s="1020"/>
      <c r="AD14" s="1020"/>
      <c r="AE14" s="1026"/>
      <c r="AF14" s="1022"/>
      <c r="AG14" s="1858"/>
      <c r="AH14" s="1859"/>
      <c r="AI14" s="1023"/>
    </row>
    <row r="15" spans="1:35" ht="18.75" customHeight="1">
      <c r="A15" s="1016"/>
      <c r="B15" s="1017"/>
      <c r="C15" s="1018"/>
      <c r="D15" s="1019"/>
      <c r="E15" s="1020"/>
      <c r="F15" s="1020"/>
      <c r="G15" s="1020"/>
      <c r="H15" s="1020"/>
      <c r="I15" s="1020"/>
      <c r="J15" s="1021"/>
      <c r="K15" s="1019"/>
      <c r="L15" s="1020"/>
      <c r="M15" s="1020"/>
      <c r="N15" s="1020"/>
      <c r="O15" s="1020"/>
      <c r="P15" s="1020"/>
      <c r="Q15" s="1021"/>
      <c r="R15" s="1019"/>
      <c r="S15" s="1020"/>
      <c r="T15" s="1020"/>
      <c r="U15" s="1020"/>
      <c r="V15" s="1020"/>
      <c r="W15" s="1020"/>
      <c r="X15" s="1025"/>
      <c r="Y15" s="1024"/>
      <c r="Z15" s="1020"/>
      <c r="AA15" s="1020"/>
      <c r="AB15" s="1020"/>
      <c r="AC15" s="1020"/>
      <c r="AD15" s="1020"/>
      <c r="AE15" s="1026"/>
      <c r="AF15" s="1022"/>
      <c r="AG15" s="1858"/>
      <c r="AH15" s="1859"/>
      <c r="AI15" s="1023"/>
    </row>
    <row r="16" spans="1:35" ht="18.75" customHeight="1">
      <c r="A16" s="1016"/>
      <c r="B16" s="1017"/>
      <c r="C16" s="1018"/>
      <c r="D16" s="1019"/>
      <c r="E16" s="1020"/>
      <c r="F16" s="1020"/>
      <c r="G16" s="1020"/>
      <c r="H16" s="1020"/>
      <c r="I16" s="1020"/>
      <c r="J16" s="1021"/>
      <c r="K16" s="1019"/>
      <c r="L16" s="1020"/>
      <c r="M16" s="1020"/>
      <c r="N16" s="1020"/>
      <c r="O16" s="1020"/>
      <c r="P16" s="1020"/>
      <c r="Q16" s="1021"/>
      <c r="R16" s="1019"/>
      <c r="S16" s="1020"/>
      <c r="T16" s="1020"/>
      <c r="U16" s="1020"/>
      <c r="V16" s="1020"/>
      <c r="W16" s="1020"/>
      <c r="X16" s="1025"/>
      <c r="Y16" s="1024"/>
      <c r="Z16" s="1020"/>
      <c r="AA16" s="1020"/>
      <c r="AB16" s="1020"/>
      <c r="AC16" s="1020"/>
      <c r="AD16" s="1020"/>
      <c r="AE16" s="1026"/>
      <c r="AF16" s="1022"/>
      <c r="AG16" s="1858"/>
      <c r="AH16" s="1859"/>
      <c r="AI16" s="1023"/>
    </row>
    <row r="17" spans="1:35" ht="18.75" customHeight="1" thickBot="1">
      <c r="A17" s="1027"/>
      <c r="B17" s="1028"/>
      <c r="C17" s="1029"/>
      <c r="D17" s="1030"/>
      <c r="E17" s="1031"/>
      <c r="F17" s="1031"/>
      <c r="G17" s="1031"/>
      <c r="H17" s="1031"/>
      <c r="I17" s="1031"/>
      <c r="J17" s="1032"/>
      <c r="K17" s="1030"/>
      <c r="L17" s="1031"/>
      <c r="M17" s="1031"/>
      <c r="N17" s="1031"/>
      <c r="O17" s="1031"/>
      <c r="P17" s="1031"/>
      <c r="Q17" s="1032"/>
      <c r="R17" s="1030"/>
      <c r="S17" s="1031"/>
      <c r="T17" s="1031"/>
      <c r="U17" s="1031"/>
      <c r="V17" s="1031"/>
      <c r="W17" s="1031"/>
      <c r="X17" s="1033"/>
      <c r="Y17" s="1034"/>
      <c r="Z17" s="1031"/>
      <c r="AA17" s="1031"/>
      <c r="AB17" s="1031"/>
      <c r="AC17" s="1031"/>
      <c r="AD17" s="1031"/>
      <c r="AE17" s="1035"/>
      <c r="AF17" s="1036"/>
      <c r="AG17" s="1875"/>
      <c r="AH17" s="1876"/>
      <c r="AI17" s="1037"/>
    </row>
    <row r="18" spans="1:35" ht="18.75" customHeight="1" thickTop="1">
      <c r="A18" s="1866" t="s">
        <v>11</v>
      </c>
      <c r="B18" s="1867"/>
      <c r="C18" s="1868"/>
      <c r="D18" s="1038"/>
      <c r="E18" s="1039"/>
      <c r="F18" s="1039"/>
      <c r="G18" s="1039"/>
      <c r="H18" s="1039"/>
      <c r="I18" s="1039"/>
      <c r="J18" s="1040"/>
      <c r="K18" s="1038"/>
      <c r="L18" s="1039"/>
      <c r="M18" s="1039"/>
      <c r="N18" s="1039"/>
      <c r="O18" s="1039"/>
      <c r="P18" s="1039"/>
      <c r="Q18" s="1040"/>
      <c r="R18" s="1038"/>
      <c r="S18" s="1039"/>
      <c r="T18" s="1039"/>
      <c r="U18" s="1039"/>
      <c r="V18" s="1039"/>
      <c r="W18" s="1039"/>
      <c r="X18" s="1040"/>
      <c r="Y18" s="1038"/>
      <c r="Z18" s="1039"/>
      <c r="AA18" s="1039"/>
      <c r="AB18" s="1039"/>
      <c r="AC18" s="1039"/>
      <c r="AD18" s="1039"/>
      <c r="AE18" s="1041"/>
      <c r="AF18" s="1042"/>
      <c r="AG18" s="1043" t="s">
        <v>53</v>
      </c>
      <c r="AH18" s="1044">
        <v>100</v>
      </c>
      <c r="AI18" s="1045"/>
    </row>
    <row r="19" spans="1:35" ht="16.5" customHeight="1">
      <c r="A19" s="1046"/>
      <c r="B19" s="1047"/>
      <c r="C19" s="1047"/>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884" t="s">
        <v>343</v>
      </c>
      <c r="AG19" s="1885"/>
      <c r="AH19" s="1885"/>
      <c r="AI19" s="1886"/>
    </row>
    <row r="20" spans="1:35" ht="16.5" customHeight="1">
      <c r="A20" s="1049"/>
      <c r="B20" s="1050" t="s">
        <v>359</v>
      </c>
      <c r="C20" s="1050"/>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887" t="s">
        <v>26</v>
      </c>
      <c r="AG20" s="1888"/>
      <c r="AH20" s="1888"/>
      <c r="AI20" s="1889"/>
    </row>
    <row r="21" spans="1:35" ht="16.5" customHeight="1">
      <c r="A21" s="1049"/>
      <c r="B21" s="1050"/>
      <c r="C21" s="1050"/>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890"/>
      <c r="AG21" s="1891"/>
      <c r="AH21" s="1891"/>
      <c r="AI21" s="1892"/>
    </row>
    <row r="22" spans="1:35" ht="16.5" customHeight="1">
      <c r="A22" s="1049"/>
      <c r="B22" s="1050" t="s">
        <v>345</v>
      </c>
      <c r="C22" s="1050"/>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051"/>
      <c r="AB22" s="1051"/>
      <c r="AC22" s="1051"/>
      <c r="AD22" s="1051"/>
      <c r="AE22" s="1051"/>
      <c r="AF22" s="1052" t="s">
        <v>365</v>
      </c>
      <c r="AG22" s="1050"/>
      <c r="AH22" s="1050"/>
      <c r="AI22" s="1053"/>
    </row>
    <row r="23" spans="1:35" ht="16.5" customHeight="1">
      <c r="A23" s="1054"/>
      <c r="B23" s="1055"/>
      <c r="C23" s="1055"/>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7"/>
      <c r="AG23" s="1055"/>
      <c r="AH23" s="1055"/>
      <c r="AI23" s="1058"/>
    </row>
    <row r="24" spans="1:35" ht="16.5" customHeight="1">
      <c r="A24" s="1059" t="s">
        <v>19</v>
      </c>
      <c r="B24" s="1059"/>
      <c r="C24" s="1059"/>
      <c r="D24" s="1060"/>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row>
    <row r="25" spans="1:35" ht="16.5" customHeight="1">
      <c r="A25" s="1059" t="s">
        <v>18</v>
      </c>
      <c r="B25" s="992"/>
      <c r="C25" s="992"/>
      <c r="D25" s="1062"/>
      <c r="E25" s="1062"/>
      <c r="F25" s="1062"/>
      <c r="G25" s="1062"/>
      <c r="H25" s="1062"/>
      <c r="I25" s="1062"/>
      <c r="J25" s="1062"/>
      <c r="K25" s="1062"/>
      <c r="L25" s="1062"/>
      <c r="M25" s="1062"/>
      <c r="N25" s="1062"/>
      <c r="O25" s="1062"/>
      <c r="P25" s="1062"/>
      <c r="Q25" s="1062"/>
      <c r="R25" s="1062"/>
      <c r="S25" s="992"/>
      <c r="T25" s="992"/>
      <c r="U25" s="992"/>
      <c r="V25" s="992"/>
      <c r="W25" s="992"/>
      <c r="X25" s="992"/>
      <c r="Y25" s="992"/>
      <c r="Z25" s="992"/>
      <c r="AA25" s="992"/>
      <c r="AB25" s="992"/>
      <c r="AC25" s="992"/>
      <c r="AD25" s="992"/>
      <c r="AE25" s="992"/>
      <c r="AF25" s="992"/>
      <c r="AG25" s="992"/>
      <c r="AH25" s="992"/>
      <c r="AI25" s="992"/>
    </row>
    <row r="26" spans="1:35" ht="16.5" customHeight="1">
      <c r="A26" s="1059" t="s">
        <v>55</v>
      </c>
      <c r="B26" s="992"/>
      <c r="C26" s="992"/>
      <c r="D26" s="1062"/>
      <c r="E26" s="1062"/>
      <c r="F26" s="1062"/>
      <c r="G26" s="1062"/>
      <c r="H26" s="1062"/>
      <c r="I26" s="1062"/>
      <c r="J26" s="1062"/>
      <c r="K26" s="1062"/>
      <c r="L26" s="1062"/>
      <c r="M26" s="1062"/>
      <c r="N26" s="1062"/>
      <c r="O26" s="1062"/>
      <c r="P26" s="1062"/>
      <c r="Q26" s="1062"/>
      <c r="R26" s="1062"/>
      <c r="S26" s="992"/>
      <c r="T26" s="992"/>
      <c r="U26" s="992"/>
      <c r="V26" s="992"/>
      <c r="W26" s="992"/>
      <c r="X26" s="992"/>
      <c r="Y26" s="992"/>
      <c r="Z26" s="992"/>
      <c r="AA26" s="992"/>
      <c r="AB26" s="992"/>
      <c r="AC26" s="992"/>
      <c r="AD26" s="992"/>
      <c r="AE26" s="992"/>
      <c r="AF26" s="992"/>
      <c r="AG26" s="992"/>
      <c r="AH26" s="992"/>
      <c r="AI26" s="992"/>
    </row>
    <row r="27" spans="1:35" ht="16.5" customHeight="1">
      <c r="A27" s="1063" t="s">
        <v>12</v>
      </c>
      <c r="B27" s="992"/>
      <c r="C27" s="992"/>
      <c r="D27" s="1062"/>
      <c r="E27" s="1062"/>
      <c r="F27" s="1062"/>
      <c r="G27" s="1062"/>
      <c r="H27" s="1062"/>
      <c r="I27" s="1062"/>
      <c r="J27" s="1062"/>
      <c r="K27" s="1062"/>
      <c r="L27" s="1062"/>
      <c r="M27" s="1062"/>
      <c r="N27" s="1062"/>
      <c r="O27" s="1062"/>
      <c r="P27" s="1062"/>
      <c r="Q27" s="1062"/>
      <c r="R27" s="1062"/>
      <c r="S27" s="992"/>
      <c r="T27" s="992"/>
      <c r="U27" s="992"/>
      <c r="V27" s="992"/>
      <c r="W27" s="992"/>
      <c r="X27" s="992"/>
      <c r="Y27" s="992"/>
      <c r="Z27" s="992"/>
      <c r="AA27" s="992"/>
      <c r="AB27" s="992"/>
      <c r="AC27" s="992"/>
      <c r="AD27" s="992"/>
      <c r="AE27" s="992"/>
      <c r="AF27" s="992"/>
      <c r="AG27" s="992"/>
      <c r="AH27" s="992"/>
      <c r="AI27" s="992"/>
    </row>
    <row r="28" spans="1:35" ht="16.5" customHeight="1">
      <c r="A28" s="1063" t="s">
        <v>13</v>
      </c>
      <c r="B28" s="1059"/>
      <c r="C28" s="1059"/>
      <c r="D28" s="1060"/>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row>
    <row r="29" spans="1:35" ht="16.5" customHeight="1">
      <c r="A29" s="1059" t="s">
        <v>14</v>
      </c>
      <c r="B29" s="1059"/>
      <c r="C29" s="1059"/>
      <c r="D29" s="1060"/>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row>
    <row r="30" spans="1:35" ht="16.5" customHeight="1">
      <c r="A30" s="1059" t="s">
        <v>17</v>
      </c>
      <c r="B30" s="1059"/>
      <c r="C30" s="1059"/>
      <c r="D30" s="1060"/>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row>
    <row r="31" spans="1:35" ht="16.5" customHeight="1">
      <c r="A31" s="1059" t="s">
        <v>20</v>
      </c>
      <c r="B31" s="1059"/>
      <c r="C31" s="1059"/>
      <c r="D31" s="1060"/>
      <c r="E31" s="1061"/>
      <c r="F31" s="1061"/>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row>
    <row r="32" spans="1:35" ht="16.5" customHeight="1">
      <c r="A32" s="1059" t="s">
        <v>346</v>
      </c>
      <c r="B32" s="1059"/>
      <c r="C32" s="1059"/>
      <c r="D32" s="1060"/>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row>
    <row r="33" spans="1:35" ht="16.5" customHeight="1">
      <c r="A33" s="1059" t="s">
        <v>77</v>
      </c>
      <c r="B33" s="1059"/>
      <c r="C33" s="1059"/>
      <c r="D33" s="1060"/>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row>
    <row r="34" spans="1:35" ht="16.5" customHeight="1">
      <c r="A34" s="1059" t="s">
        <v>21</v>
      </c>
      <c r="B34" s="1059"/>
      <c r="C34" s="1059"/>
      <c r="D34" s="1060"/>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row>
    <row r="35" spans="1:35" ht="16.5" customHeight="1">
      <c r="A35" s="1060"/>
      <c r="B35" s="1060"/>
      <c r="C35" s="1060"/>
      <c r="D35" s="1060"/>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061"/>
      <c r="AF35" s="1061"/>
      <c r="AG35" s="1061"/>
      <c r="AH35" s="1061"/>
      <c r="AI35" s="1061"/>
    </row>
    <row r="36" spans="1:35" ht="16.5" customHeight="1">
      <c r="A36" s="1060"/>
      <c r="B36" s="1060"/>
      <c r="C36" s="1060"/>
      <c r="D36" s="1060"/>
      <c r="E36" s="1061"/>
      <c r="F36" s="1061"/>
      <c r="G36" s="1061"/>
      <c r="H36" s="1061"/>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1"/>
      <c r="AI36" s="1061"/>
    </row>
  </sheetData>
  <sheetProtection/>
  <mergeCells count="31">
    <mergeCell ref="A18:C18"/>
    <mergeCell ref="A4:A6"/>
    <mergeCell ref="B4:B6"/>
    <mergeCell ref="AG17:AH17"/>
    <mergeCell ref="AG13:AH13"/>
    <mergeCell ref="AG14:AH14"/>
    <mergeCell ref="C4:C5"/>
    <mergeCell ref="AF2:AI2"/>
    <mergeCell ref="Y2:AE2"/>
    <mergeCell ref="D4:J4"/>
    <mergeCell ref="K4:Q4"/>
    <mergeCell ref="AG16:AH16"/>
    <mergeCell ref="Y4:AE4"/>
    <mergeCell ref="AF4:AH4"/>
    <mergeCell ref="AI4:AI6"/>
    <mergeCell ref="AG9:AH9"/>
    <mergeCell ref="AG15:AH15"/>
    <mergeCell ref="AG11:AH11"/>
    <mergeCell ref="AG12:AH12"/>
    <mergeCell ref="Y1:AE1"/>
    <mergeCell ref="AF1:AI1"/>
    <mergeCell ref="AG10:AH10"/>
    <mergeCell ref="R4:X4"/>
    <mergeCell ref="L2:N2"/>
    <mergeCell ref="P2:Q2"/>
    <mergeCell ref="AF19:AI19"/>
    <mergeCell ref="AF20:AI21"/>
    <mergeCell ref="AG5:AH5"/>
    <mergeCell ref="AG6:AH6"/>
    <mergeCell ref="AG7:AH7"/>
    <mergeCell ref="AG8:AH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2.xml><?xml version="1.0" encoding="utf-8"?>
<worksheet xmlns="http://schemas.openxmlformats.org/spreadsheetml/2006/main" xmlns:r="http://schemas.openxmlformats.org/officeDocument/2006/relationships">
  <dimension ref="A1:AI36"/>
  <sheetViews>
    <sheetView zoomScalePageLayoutView="0" workbookViewId="0" topLeftCell="A1">
      <selection activeCell="L23" sqref="L23"/>
    </sheetView>
  </sheetViews>
  <sheetFormatPr defaultColWidth="9.00390625" defaultRowHeight="16.5" customHeight="1"/>
  <cols>
    <col min="1" max="1" width="11.25390625" style="0" customWidth="1"/>
    <col min="2" max="2" width="4.875" style="0" customWidth="1"/>
    <col min="3" max="3" width="10.875" style="0" customWidth="1"/>
    <col min="4" max="31" width="3.125" style="0" customWidth="1"/>
    <col min="33" max="33" width="3.625" style="0" customWidth="1"/>
    <col min="34" max="34" width="5.375" style="0" customWidth="1"/>
    <col min="35" max="35" width="14.875" style="0" customWidth="1"/>
  </cols>
  <sheetData>
    <row r="1" spans="1:35" ht="16.5" customHeight="1">
      <c r="A1" s="1160" t="s">
        <v>477</v>
      </c>
      <c r="B1" s="1"/>
      <c r="C1" s="1"/>
      <c r="D1" s="1"/>
      <c r="E1" s="1"/>
      <c r="F1" s="1"/>
      <c r="G1" s="1"/>
      <c r="H1" s="1"/>
      <c r="I1" s="1"/>
      <c r="J1" s="1"/>
      <c r="K1" s="1"/>
      <c r="L1" s="1"/>
      <c r="M1" s="1"/>
      <c r="N1" s="1"/>
      <c r="O1" s="1"/>
      <c r="P1" s="1"/>
      <c r="Q1" s="1"/>
      <c r="R1" s="1"/>
      <c r="S1" s="1"/>
      <c r="T1" s="1"/>
      <c r="U1" s="1"/>
      <c r="V1" s="1"/>
      <c r="W1" s="1"/>
      <c r="X1" s="1"/>
      <c r="Y1" s="1512" t="s">
        <v>16</v>
      </c>
      <c r="Z1" s="1513"/>
      <c r="AA1" s="1513"/>
      <c r="AB1" s="1513"/>
      <c r="AC1" s="1513"/>
      <c r="AD1" s="1513"/>
      <c r="AE1" s="1514"/>
      <c r="AF1" s="1161" t="s">
        <v>451</v>
      </c>
      <c r="AG1" s="1162"/>
      <c r="AH1" s="1162"/>
      <c r="AI1" s="1163"/>
    </row>
    <row r="2" spans="1:35" ht="21" customHeight="1">
      <c r="A2" s="1250" t="s">
        <v>478</v>
      </c>
      <c r="B2" s="1"/>
      <c r="C2" s="1"/>
      <c r="D2" s="1"/>
      <c r="E2" s="1"/>
      <c r="F2" s="1"/>
      <c r="G2" s="1"/>
      <c r="H2" s="1"/>
      <c r="I2" s="1"/>
      <c r="J2" s="1"/>
      <c r="K2" s="1" t="s">
        <v>481</v>
      </c>
      <c r="L2" s="1469"/>
      <c r="M2" s="1469"/>
      <c r="N2" s="1469"/>
      <c r="O2" s="1" t="s">
        <v>482</v>
      </c>
      <c r="P2" s="1469"/>
      <c r="Q2" s="1469"/>
      <c r="R2" s="1" t="s">
        <v>483</v>
      </c>
      <c r="S2" s="1"/>
      <c r="T2" s="1"/>
      <c r="U2" s="1"/>
      <c r="V2" s="1"/>
      <c r="W2" s="1"/>
      <c r="X2" s="1"/>
      <c r="Y2" s="1512" t="s">
        <v>43</v>
      </c>
      <c r="Z2" s="1513"/>
      <c r="AA2" s="1513"/>
      <c r="AB2" s="1513"/>
      <c r="AC2" s="1513"/>
      <c r="AD2" s="1513"/>
      <c r="AE2" s="1514"/>
      <c r="AF2" s="1161"/>
      <c r="AG2" s="1162"/>
      <c r="AH2" s="1162"/>
      <c r="AI2" s="1163"/>
    </row>
    <row r="3" spans="1:35"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502" t="s">
        <v>0</v>
      </c>
      <c r="B4" s="1505" t="s">
        <v>15</v>
      </c>
      <c r="C4" s="1488" t="s">
        <v>1</v>
      </c>
      <c r="D4" s="1490" t="s">
        <v>2</v>
      </c>
      <c r="E4" s="1490"/>
      <c r="F4" s="1490"/>
      <c r="G4" s="1490"/>
      <c r="H4" s="1490"/>
      <c r="I4" s="1490"/>
      <c r="J4" s="1490"/>
      <c r="K4" s="1490" t="s">
        <v>3</v>
      </c>
      <c r="L4" s="1490"/>
      <c r="M4" s="1490"/>
      <c r="N4" s="1490"/>
      <c r="O4" s="1490"/>
      <c r="P4" s="1490"/>
      <c r="Q4" s="1490"/>
      <c r="R4" s="1490" t="s">
        <v>4</v>
      </c>
      <c r="S4" s="1490"/>
      <c r="T4" s="1490"/>
      <c r="U4" s="1490"/>
      <c r="V4" s="1490"/>
      <c r="W4" s="1490"/>
      <c r="X4" s="1490"/>
      <c r="Y4" s="1490" t="s">
        <v>5</v>
      </c>
      <c r="Z4" s="1490"/>
      <c r="AA4" s="1490"/>
      <c r="AB4" s="1490"/>
      <c r="AC4" s="1490"/>
      <c r="AD4" s="1490"/>
      <c r="AE4" s="1491"/>
      <c r="AF4" s="1492" t="s">
        <v>6</v>
      </c>
      <c r="AG4" s="1493"/>
      <c r="AH4" s="1490"/>
      <c r="AI4" s="1496" t="s">
        <v>7</v>
      </c>
    </row>
    <row r="5" spans="1:35" ht="16.5" customHeight="1">
      <c r="A5" s="1503"/>
      <c r="B5" s="1506"/>
      <c r="C5" s="148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8</v>
      </c>
      <c r="AG5" s="1476" t="s">
        <v>9</v>
      </c>
      <c r="AH5" s="1477"/>
      <c r="AI5" s="1497"/>
    </row>
    <row r="6" spans="1:35" ht="16.5" customHeight="1">
      <c r="A6" s="1504"/>
      <c r="B6" s="1507"/>
      <c r="C6" s="1164" t="s">
        <v>159</v>
      </c>
      <c r="D6" s="45" t="s">
        <v>33</v>
      </c>
      <c r="E6" s="46" t="s">
        <v>452</v>
      </c>
      <c r="F6" s="46" t="s">
        <v>453</v>
      </c>
      <c r="G6" s="46" t="s">
        <v>454</v>
      </c>
      <c r="H6" s="46" t="s">
        <v>30</v>
      </c>
      <c r="I6" s="46" t="s">
        <v>31</v>
      </c>
      <c r="J6" s="47" t="s">
        <v>32</v>
      </c>
      <c r="K6" s="45" t="s">
        <v>33</v>
      </c>
      <c r="L6" s="46" t="s">
        <v>452</v>
      </c>
      <c r="M6" s="46" t="s">
        <v>453</v>
      </c>
      <c r="N6" s="46" t="s">
        <v>454</v>
      </c>
      <c r="O6" s="46" t="s">
        <v>30</v>
      </c>
      <c r="P6" s="46" t="s">
        <v>31</v>
      </c>
      <c r="Q6" s="47" t="s">
        <v>32</v>
      </c>
      <c r="R6" s="45" t="s">
        <v>33</v>
      </c>
      <c r="S6" s="46" t="s">
        <v>452</v>
      </c>
      <c r="T6" s="46" t="s">
        <v>453</v>
      </c>
      <c r="U6" s="46" t="s">
        <v>454</v>
      </c>
      <c r="V6" s="46" t="s">
        <v>30</v>
      </c>
      <c r="W6" s="46" t="s">
        <v>31</v>
      </c>
      <c r="X6" s="47" t="s">
        <v>32</v>
      </c>
      <c r="Y6" s="45" t="s">
        <v>33</v>
      </c>
      <c r="Z6" s="46" t="s">
        <v>452</v>
      </c>
      <c r="AA6" s="46" t="s">
        <v>453</v>
      </c>
      <c r="AB6" s="46" t="s">
        <v>454</v>
      </c>
      <c r="AC6" s="46" t="s">
        <v>30</v>
      </c>
      <c r="AD6" s="46" t="s">
        <v>31</v>
      </c>
      <c r="AE6" s="47" t="s">
        <v>32</v>
      </c>
      <c r="AF6" s="30" t="s">
        <v>10</v>
      </c>
      <c r="AG6" s="1478" t="s">
        <v>6</v>
      </c>
      <c r="AH6" s="1479"/>
      <c r="AI6" s="1498"/>
    </row>
    <row r="7" spans="1:35" ht="18.75" customHeight="1">
      <c r="A7" s="1165"/>
      <c r="B7" s="43"/>
      <c r="C7" s="1166"/>
      <c r="D7" s="1167"/>
      <c r="E7" s="1168"/>
      <c r="F7" s="1168"/>
      <c r="G7" s="1168"/>
      <c r="H7" s="1168"/>
      <c r="I7" s="1168"/>
      <c r="J7" s="1169"/>
      <c r="K7" s="1167"/>
      <c r="L7" s="1168"/>
      <c r="M7" s="1168"/>
      <c r="N7" s="1168"/>
      <c r="O7" s="1168"/>
      <c r="P7" s="1168"/>
      <c r="Q7" s="1169"/>
      <c r="R7" s="1167"/>
      <c r="S7" s="1168"/>
      <c r="T7" s="1168"/>
      <c r="U7" s="1168"/>
      <c r="V7" s="1168"/>
      <c r="W7" s="1168"/>
      <c r="X7" s="1169"/>
      <c r="Y7" s="1167"/>
      <c r="Z7" s="1168"/>
      <c r="AA7" s="1168"/>
      <c r="AB7" s="1168"/>
      <c r="AC7" s="1168"/>
      <c r="AD7" s="1168"/>
      <c r="AE7" s="1170"/>
      <c r="AF7" s="31">
        <f>SUM(D7:AE7)</f>
        <v>0</v>
      </c>
      <c r="AG7" s="1518">
        <f>+AF7/4</f>
        <v>0</v>
      </c>
      <c r="AH7" s="1519"/>
      <c r="AI7" s="21"/>
    </row>
    <row r="8" spans="1:35" ht="18.75" customHeight="1" thickBot="1">
      <c r="A8" s="1387"/>
      <c r="B8" s="53"/>
      <c r="C8" s="76"/>
      <c r="D8" s="1181"/>
      <c r="E8" s="1182"/>
      <c r="F8" s="1182"/>
      <c r="G8" s="1182"/>
      <c r="H8" s="1182"/>
      <c r="I8" s="1182"/>
      <c r="J8" s="1183"/>
      <c r="K8" s="1181"/>
      <c r="L8" s="1182"/>
      <c r="M8" s="1182"/>
      <c r="N8" s="1182"/>
      <c r="O8" s="1182"/>
      <c r="P8" s="1182"/>
      <c r="Q8" s="1183"/>
      <c r="R8" s="1181"/>
      <c r="S8" s="1182"/>
      <c r="T8" s="1182"/>
      <c r="U8" s="1182"/>
      <c r="V8" s="1182"/>
      <c r="W8" s="1182"/>
      <c r="X8" s="1183"/>
      <c r="Y8" s="1181"/>
      <c r="Z8" s="1182"/>
      <c r="AA8" s="1182"/>
      <c r="AB8" s="1182"/>
      <c r="AC8" s="1182"/>
      <c r="AD8" s="1182"/>
      <c r="AE8" s="1184"/>
      <c r="AF8" s="33"/>
      <c r="AG8" s="1508"/>
      <c r="AH8" s="1509"/>
      <c r="AI8" s="23"/>
    </row>
    <row r="9" spans="1:35" ht="18.75" customHeight="1" thickTop="1">
      <c r="A9" s="1264"/>
      <c r="B9" s="1265"/>
      <c r="C9" s="1266"/>
      <c r="D9" s="1274"/>
      <c r="E9" s="1275"/>
      <c r="F9" s="1275"/>
      <c r="G9" s="1275"/>
      <c r="H9" s="1275"/>
      <c r="I9" s="1275"/>
      <c r="J9" s="1276"/>
      <c r="K9" s="1274"/>
      <c r="L9" s="1275"/>
      <c r="M9" s="1275"/>
      <c r="N9" s="1275"/>
      <c r="O9" s="1275"/>
      <c r="P9" s="1275"/>
      <c r="Q9" s="1276"/>
      <c r="R9" s="1274"/>
      <c r="S9" s="1275"/>
      <c r="T9" s="1275"/>
      <c r="U9" s="1275"/>
      <c r="V9" s="1275"/>
      <c r="W9" s="1275"/>
      <c r="X9" s="1276"/>
      <c r="Y9" s="1277"/>
      <c r="Z9" s="1275"/>
      <c r="AA9" s="1275"/>
      <c r="AB9" s="1275"/>
      <c r="AC9" s="1275"/>
      <c r="AD9" s="1275"/>
      <c r="AE9" s="1278"/>
      <c r="AF9" s="1272">
        <f aca="true" t="shared" si="0" ref="AF9:AF15">SUM(D9:AE9)</f>
        <v>0</v>
      </c>
      <c r="AG9" s="1484">
        <f aca="true" t="shared" si="1" ref="AG9:AG15">+AF9/4</f>
        <v>0</v>
      </c>
      <c r="AH9" s="1485"/>
      <c r="AI9" s="1273"/>
    </row>
    <row r="10" spans="1:35" ht="18.75" customHeight="1">
      <c r="A10" s="1175"/>
      <c r="B10" s="44"/>
      <c r="C10" s="75"/>
      <c r="D10" s="1171"/>
      <c r="E10" s="1172"/>
      <c r="F10" s="1172"/>
      <c r="G10" s="1172"/>
      <c r="H10" s="1172"/>
      <c r="I10" s="1172"/>
      <c r="J10" s="1172"/>
      <c r="K10" s="1171"/>
      <c r="L10" s="1172"/>
      <c r="M10" s="1172"/>
      <c r="N10" s="1172"/>
      <c r="O10" s="1172"/>
      <c r="P10" s="1172"/>
      <c r="Q10" s="1172"/>
      <c r="R10" s="1171"/>
      <c r="S10" s="1172"/>
      <c r="T10" s="1172"/>
      <c r="U10" s="1172"/>
      <c r="V10" s="1172"/>
      <c r="W10" s="1172"/>
      <c r="X10" s="1177"/>
      <c r="Y10" s="1176"/>
      <c r="Z10" s="1172"/>
      <c r="AA10" s="1172"/>
      <c r="AB10" s="1172"/>
      <c r="AC10" s="1172"/>
      <c r="AD10" s="1172"/>
      <c r="AE10" s="1178"/>
      <c r="AF10" s="32">
        <f t="shared" si="0"/>
        <v>0</v>
      </c>
      <c r="AG10" s="1486">
        <f t="shared" si="1"/>
        <v>0</v>
      </c>
      <c r="AH10" s="1487"/>
      <c r="AI10" s="22"/>
    </row>
    <row r="11" spans="1:35" ht="18.75" customHeight="1">
      <c r="A11" s="1175"/>
      <c r="B11" s="44"/>
      <c r="C11" s="75"/>
      <c r="D11" s="1176"/>
      <c r="E11" s="1172"/>
      <c r="F11" s="1172"/>
      <c r="G11" s="1172"/>
      <c r="H11" s="1172"/>
      <c r="I11" s="1172"/>
      <c r="J11" s="1177"/>
      <c r="K11" s="1176"/>
      <c r="L11" s="1172"/>
      <c r="M11" s="1172"/>
      <c r="N11" s="1172"/>
      <c r="O11" s="1172"/>
      <c r="P11" s="1172"/>
      <c r="Q11" s="1177"/>
      <c r="R11" s="1176"/>
      <c r="S11" s="1172"/>
      <c r="T11" s="1172"/>
      <c r="U11" s="1172"/>
      <c r="V11" s="1172"/>
      <c r="W11" s="1172"/>
      <c r="X11" s="1177"/>
      <c r="Y11" s="1176"/>
      <c r="Z11" s="1172"/>
      <c r="AA11" s="1172"/>
      <c r="AB11" s="1172"/>
      <c r="AC11" s="1172"/>
      <c r="AD11" s="1172"/>
      <c r="AE11" s="1178"/>
      <c r="AF11" s="32">
        <f t="shared" si="0"/>
        <v>0</v>
      </c>
      <c r="AG11" s="1486">
        <f t="shared" si="1"/>
        <v>0</v>
      </c>
      <c r="AH11" s="1487"/>
      <c r="AI11" s="22"/>
    </row>
    <row r="12" spans="1:35" ht="18.75" customHeight="1">
      <c r="A12" s="1175"/>
      <c r="B12" s="44"/>
      <c r="C12" s="75"/>
      <c r="D12" s="1171"/>
      <c r="E12" s="1172"/>
      <c r="F12" s="1172"/>
      <c r="G12" s="1172"/>
      <c r="H12" s="1172"/>
      <c r="I12" s="1172"/>
      <c r="J12" s="1173"/>
      <c r="K12" s="1171"/>
      <c r="L12" s="1172"/>
      <c r="M12" s="1172"/>
      <c r="N12" s="1172"/>
      <c r="O12" s="1172"/>
      <c r="P12" s="1172"/>
      <c r="Q12" s="1173"/>
      <c r="R12" s="1171"/>
      <c r="S12" s="1172"/>
      <c r="T12" s="1172"/>
      <c r="U12" s="1172"/>
      <c r="V12" s="1172"/>
      <c r="W12" s="1172"/>
      <c r="X12" s="1173"/>
      <c r="Y12" s="1171"/>
      <c r="Z12" s="1172"/>
      <c r="AA12" s="1172"/>
      <c r="AB12" s="1172"/>
      <c r="AC12" s="1172"/>
      <c r="AD12" s="1172"/>
      <c r="AE12" s="1174"/>
      <c r="AF12" s="32">
        <f t="shared" si="0"/>
        <v>0</v>
      </c>
      <c r="AG12" s="1486">
        <f t="shared" si="1"/>
        <v>0</v>
      </c>
      <c r="AH12" s="1487"/>
      <c r="AI12" s="22"/>
    </row>
    <row r="13" spans="1:35" ht="18.75" customHeight="1">
      <c r="A13" s="1179"/>
      <c r="B13" s="44"/>
      <c r="C13" s="75"/>
      <c r="D13" s="1171"/>
      <c r="E13" s="1172"/>
      <c r="F13" s="1172"/>
      <c r="G13" s="1172"/>
      <c r="H13" s="1172"/>
      <c r="I13" s="1172"/>
      <c r="J13" s="1173"/>
      <c r="K13" s="1171"/>
      <c r="L13" s="1172"/>
      <c r="M13" s="1172"/>
      <c r="N13" s="1172"/>
      <c r="O13" s="1172"/>
      <c r="P13" s="1172"/>
      <c r="Q13" s="1173"/>
      <c r="R13" s="1171"/>
      <c r="S13" s="1172"/>
      <c r="T13" s="1172"/>
      <c r="U13" s="1172"/>
      <c r="V13" s="1172"/>
      <c r="W13" s="1172"/>
      <c r="X13" s="1173"/>
      <c r="Y13" s="1171"/>
      <c r="Z13" s="1172"/>
      <c r="AA13" s="1172"/>
      <c r="AB13" s="1172"/>
      <c r="AC13" s="1172"/>
      <c r="AD13" s="1172"/>
      <c r="AE13" s="1174"/>
      <c r="AF13" s="32">
        <f t="shared" si="0"/>
        <v>0</v>
      </c>
      <c r="AG13" s="1486">
        <f t="shared" si="1"/>
        <v>0</v>
      </c>
      <c r="AH13" s="1487"/>
      <c r="AI13" s="22"/>
    </row>
    <row r="14" spans="1:35" ht="18.75" customHeight="1">
      <c r="A14" s="1175"/>
      <c r="B14" s="44"/>
      <c r="C14" s="75"/>
      <c r="D14" s="1171"/>
      <c r="E14" s="1172"/>
      <c r="F14" s="1172"/>
      <c r="G14" s="1172"/>
      <c r="H14" s="1172"/>
      <c r="I14" s="1172"/>
      <c r="J14" s="1173"/>
      <c r="K14" s="1171"/>
      <c r="L14" s="1172"/>
      <c r="M14" s="1172"/>
      <c r="N14" s="1172"/>
      <c r="O14" s="1172"/>
      <c r="P14" s="1172"/>
      <c r="Q14" s="1173"/>
      <c r="R14" s="1171"/>
      <c r="S14" s="1172"/>
      <c r="T14" s="1172"/>
      <c r="U14" s="1172"/>
      <c r="V14" s="1172"/>
      <c r="W14" s="1172"/>
      <c r="X14" s="1173"/>
      <c r="Y14" s="1171"/>
      <c r="Z14" s="1172"/>
      <c r="AA14" s="1172"/>
      <c r="AB14" s="1172"/>
      <c r="AC14" s="1172"/>
      <c r="AD14" s="1172"/>
      <c r="AE14" s="1174"/>
      <c r="AF14" s="32">
        <f t="shared" si="0"/>
        <v>0</v>
      </c>
      <c r="AG14" s="1486">
        <f t="shared" si="1"/>
        <v>0</v>
      </c>
      <c r="AH14" s="1487"/>
      <c r="AI14" s="22"/>
    </row>
    <row r="15" spans="1:35" ht="18.75" customHeight="1">
      <c r="A15" s="1179"/>
      <c r="B15" s="44"/>
      <c r="C15" s="75"/>
      <c r="D15" s="1171"/>
      <c r="E15" s="1172"/>
      <c r="F15" s="1172"/>
      <c r="G15" s="1172"/>
      <c r="H15" s="1172"/>
      <c r="I15" s="1172"/>
      <c r="J15" s="1173"/>
      <c r="K15" s="1171"/>
      <c r="L15" s="1172"/>
      <c r="M15" s="1172"/>
      <c r="N15" s="1172"/>
      <c r="O15" s="1172"/>
      <c r="P15" s="1172"/>
      <c r="Q15" s="1173"/>
      <c r="R15" s="1171"/>
      <c r="S15" s="1172"/>
      <c r="T15" s="1172"/>
      <c r="U15" s="1172"/>
      <c r="V15" s="1172"/>
      <c r="W15" s="1172"/>
      <c r="X15" s="1173"/>
      <c r="Y15" s="1171"/>
      <c r="Z15" s="1172"/>
      <c r="AA15" s="1172"/>
      <c r="AB15" s="1172"/>
      <c r="AC15" s="1172"/>
      <c r="AD15" s="1172"/>
      <c r="AE15" s="1174"/>
      <c r="AF15" s="32">
        <f t="shared" si="0"/>
        <v>0</v>
      </c>
      <c r="AG15" s="1486">
        <f t="shared" si="1"/>
        <v>0</v>
      </c>
      <c r="AH15" s="1487"/>
      <c r="AI15" s="22"/>
    </row>
    <row r="16" spans="1:35" ht="18.75" customHeight="1">
      <c r="A16" s="1179"/>
      <c r="B16" s="44"/>
      <c r="C16" s="75"/>
      <c r="D16" s="1171"/>
      <c r="E16" s="1172"/>
      <c r="F16" s="1172"/>
      <c r="G16" s="1172"/>
      <c r="H16" s="1172"/>
      <c r="I16" s="1172"/>
      <c r="J16" s="1173"/>
      <c r="K16" s="1171"/>
      <c r="L16" s="1172"/>
      <c r="M16" s="1172"/>
      <c r="N16" s="1172"/>
      <c r="O16" s="1172"/>
      <c r="P16" s="1172"/>
      <c r="Q16" s="1173"/>
      <c r="R16" s="1171"/>
      <c r="S16" s="1172"/>
      <c r="T16" s="1172"/>
      <c r="U16" s="1172"/>
      <c r="V16" s="1172"/>
      <c r="W16" s="1172"/>
      <c r="X16" s="1173"/>
      <c r="Y16" s="1171"/>
      <c r="Z16" s="1172"/>
      <c r="AA16" s="1172"/>
      <c r="AB16" s="1172"/>
      <c r="AC16" s="1172"/>
      <c r="AD16" s="1172"/>
      <c r="AE16" s="1174"/>
      <c r="AF16" s="32"/>
      <c r="AG16" s="1510"/>
      <c r="AH16" s="1511"/>
      <c r="AI16" s="22"/>
    </row>
    <row r="17" spans="1:35" ht="18.75" customHeight="1" thickBot="1">
      <c r="A17" s="1180"/>
      <c r="B17" s="53"/>
      <c r="C17" s="76"/>
      <c r="D17" s="1181"/>
      <c r="E17" s="1182"/>
      <c r="F17" s="1182"/>
      <c r="G17" s="1182"/>
      <c r="H17" s="1182"/>
      <c r="I17" s="1182"/>
      <c r="J17" s="1183"/>
      <c r="K17" s="1181"/>
      <c r="L17" s="1182"/>
      <c r="M17" s="1182"/>
      <c r="N17" s="1182"/>
      <c r="O17" s="1182"/>
      <c r="P17" s="1182"/>
      <c r="Q17" s="1183"/>
      <c r="R17" s="1181"/>
      <c r="S17" s="1182"/>
      <c r="T17" s="1182"/>
      <c r="U17" s="1182"/>
      <c r="V17" s="1182"/>
      <c r="W17" s="1182"/>
      <c r="X17" s="1183"/>
      <c r="Y17" s="1181"/>
      <c r="Z17" s="1182"/>
      <c r="AA17" s="1182"/>
      <c r="AB17" s="1182"/>
      <c r="AC17" s="1182"/>
      <c r="AD17" s="1182"/>
      <c r="AE17" s="1184"/>
      <c r="AF17" s="33"/>
      <c r="AG17" s="1508"/>
      <c r="AH17" s="1509"/>
      <c r="AI17" s="23"/>
    </row>
    <row r="18" spans="1:35" ht="18.75" customHeight="1" thickTop="1">
      <c r="A18" s="1901" t="s">
        <v>11</v>
      </c>
      <c r="B18" s="1902"/>
      <c r="C18" s="1903"/>
      <c r="D18" s="7">
        <f>SUM(D7:D17)</f>
        <v>0</v>
      </c>
      <c r="E18" s="8">
        <f aca="true" t="shared" si="2" ref="E18:AE18">SUM(E7:E17)</f>
        <v>0</v>
      </c>
      <c r="F18" s="8">
        <f t="shared" si="2"/>
        <v>0</v>
      </c>
      <c r="G18" s="8">
        <f t="shared" si="2"/>
        <v>0</v>
      </c>
      <c r="H18" s="8">
        <f t="shared" si="2"/>
        <v>0</v>
      </c>
      <c r="I18" s="8">
        <f t="shared" si="2"/>
        <v>0</v>
      </c>
      <c r="J18" s="1186">
        <f t="shared" si="2"/>
        <v>0</v>
      </c>
      <c r="K18" s="7">
        <f t="shared" si="2"/>
        <v>0</v>
      </c>
      <c r="L18" s="8">
        <f t="shared" si="2"/>
        <v>0</v>
      </c>
      <c r="M18" s="8">
        <f t="shared" si="2"/>
        <v>0</v>
      </c>
      <c r="N18" s="8">
        <f t="shared" si="2"/>
        <v>0</v>
      </c>
      <c r="O18" s="8">
        <f t="shared" si="2"/>
        <v>0</v>
      </c>
      <c r="P18" s="8">
        <f t="shared" si="2"/>
        <v>0</v>
      </c>
      <c r="Q18" s="1186">
        <f t="shared" si="2"/>
        <v>0</v>
      </c>
      <c r="R18" s="7">
        <f t="shared" si="2"/>
        <v>0</v>
      </c>
      <c r="S18" s="8">
        <f t="shared" si="2"/>
        <v>0</v>
      </c>
      <c r="T18" s="8">
        <f t="shared" si="2"/>
        <v>0</v>
      </c>
      <c r="U18" s="8">
        <f t="shared" si="2"/>
        <v>0</v>
      </c>
      <c r="V18" s="8">
        <f t="shared" si="2"/>
        <v>0</v>
      </c>
      <c r="W18" s="8">
        <f t="shared" si="2"/>
        <v>0</v>
      </c>
      <c r="X18" s="1186">
        <f t="shared" si="2"/>
        <v>0</v>
      </c>
      <c r="Y18" s="7">
        <f t="shared" si="2"/>
        <v>0</v>
      </c>
      <c r="Z18" s="8">
        <f t="shared" si="2"/>
        <v>0</v>
      </c>
      <c r="AA18" s="8">
        <f t="shared" si="2"/>
        <v>0</v>
      </c>
      <c r="AB18" s="8">
        <f t="shared" si="2"/>
        <v>0</v>
      </c>
      <c r="AC18" s="8">
        <f t="shared" si="2"/>
        <v>0</v>
      </c>
      <c r="AD18" s="8">
        <f t="shared" si="2"/>
        <v>0</v>
      </c>
      <c r="AE18" s="1185">
        <f t="shared" si="2"/>
        <v>0</v>
      </c>
      <c r="AF18" s="34">
        <f>SUM(AF9:AF17)</f>
        <v>0</v>
      </c>
      <c r="AG18" s="41" t="s">
        <v>53</v>
      </c>
      <c r="AH18" s="28">
        <f>SUM(AG9:AH17)</f>
        <v>0</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187" t="s">
        <v>24</v>
      </c>
      <c r="AG19" s="1188"/>
      <c r="AH19" s="1188"/>
      <c r="AI19" s="1189"/>
    </row>
    <row r="20" spans="1:35" ht="16.5" customHeight="1">
      <c r="A20" s="37"/>
      <c r="B20" s="9" t="s">
        <v>455</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515" t="s">
        <v>26</v>
      </c>
      <c r="AG20" s="1904"/>
      <c r="AH20" s="1904"/>
      <c r="AI20" s="1905"/>
    </row>
    <row r="21" spans="1:35" ht="16.5" customHeight="1">
      <c r="A21" s="37"/>
      <c r="B21" s="433" t="s">
        <v>456</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06"/>
      <c r="AG21" s="1907"/>
      <c r="AH21" s="1907"/>
      <c r="AI21" s="1908"/>
    </row>
    <row r="22" spans="1:35" ht="16.5" customHeight="1">
      <c r="A22" s="37"/>
      <c r="B22" s="9"/>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458</v>
      </c>
      <c r="AG22" s="9"/>
      <c r="AH22" s="9"/>
      <c r="AI22" s="10"/>
    </row>
    <row r="23" spans="1:35" ht="16.5" customHeight="1">
      <c r="A23" s="38"/>
      <c r="B23" s="11"/>
      <c r="C23" s="11"/>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40"/>
      <c r="AG23" s="11"/>
      <c r="AH23" s="11"/>
      <c r="AI23" s="12"/>
    </row>
    <row r="24" spans="1:35" ht="16.5" customHeight="1">
      <c r="A24" s="25" t="s">
        <v>19</v>
      </c>
      <c r="B24" s="25"/>
      <c r="C24" s="25"/>
      <c r="D24" s="13"/>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6.5" customHeight="1">
      <c r="A25" s="25" t="s">
        <v>18</v>
      </c>
      <c r="B25" s="1"/>
      <c r="C25" s="1"/>
      <c r="D25" s="14"/>
      <c r="E25" s="14"/>
      <c r="F25" s="14"/>
      <c r="G25" s="14"/>
      <c r="H25" s="14"/>
      <c r="I25" s="14"/>
      <c r="J25" s="14"/>
      <c r="K25" s="14"/>
      <c r="L25" s="14"/>
      <c r="M25" s="14"/>
      <c r="N25" s="14"/>
      <c r="O25" s="14"/>
      <c r="P25" s="14"/>
      <c r="Q25" s="14"/>
      <c r="R25" s="14"/>
      <c r="S25" s="1"/>
      <c r="T25" s="1"/>
      <c r="U25" s="1"/>
      <c r="V25" s="1"/>
      <c r="W25" s="1"/>
      <c r="X25" s="1"/>
      <c r="Y25" s="1"/>
      <c r="Z25" s="1"/>
      <c r="AA25" s="1"/>
      <c r="AB25" s="1"/>
      <c r="AC25" s="1"/>
      <c r="AD25" s="1"/>
      <c r="AE25" s="1"/>
      <c r="AF25" s="1"/>
      <c r="AG25" s="1"/>
      <c r="AH25" s="1"/>
      <c r="AI25" s="1"/>
    </row>
    <row r="26" spans="1:35" ht="16.5" customHeight="1">
      <c r="A26" s="25" t="s">
        <v>55</v>
      </c>
      <c r="B26" s="1"/>
      <c r="C26" s="1"/>
      <c r="D26" s="14"/>
      <c r="E26" s="14"/>
      <c r="F26" s="14"/>
      <c r="G26" s="14"/>
      <c r="H26" s="14"/>
      <c r="I26" s="14"/>
      <c r="J26" s="14"/>
      <c r="K26" s="14"/>
      <c r="L26" s="14"/>
      <c r="M26" s="14"/>
      <c r="N26" s="14"/>
      <c r="O26" s="14"/>
      <c r="P26" s="14"/>
      <c r="Q26" s="14"/>
      <c r="R26" s="14"/>
      <c r="S26" s="1"/>
      <c r="T26" s="1"/>
      <c r="U26" s="1"/>
      <c r="V26" s="1"/>
      <c r="W26" s="1"/>
      <c r="X26" s="1"/>
      <c r="Y26" s="1"/>
      <c r="Z26" s="1"/>
      <c r="AA26" s="1"/>
      <c r="AB26" s="1"/>
      <c r="AC26" s="1"/>
      <c r="AD26" s="1"/>
      <c r="AE26" s="1"/>
      <c r="AF26" s="1"/>
      <c r="AG26" s="1"/>
      <c r="AH26" s="1"/>
      <c r="AI26" s="1"/>
    </row>
    <row r="27" spans="1:35" ht="16.5" customHeight="1">
      <c r="A27" s="26" t="s">
        <v>12</v>
      </c>
      <c r="B27" s="1"/>
      <c r="C27" s="1"/>
      <c r="D27" s="14"/>
      <c r="E27" s="14"/>
      <c r="F27" s="14"/>
      <c r="G27" s="14"/>
      <c r="H27" s="14"/>
      <c r="I27" s="14"/>
      <c r="J27" s="14"/>
      <c r="K27" s="14"/>
      <c r="L27" s="14"/>
      <c r="M27" s="14"/>
      <c r="N27" s="14"/>
      <c r="O27" s="14"/>
      <c r="P27" s="14"/>
      <c r="Q27" s="14"/>
      <c r="R27" s="14"/>
      <c r="S27" s="1"/>
      <c r="T27" s="1"/>
      <c r="U27" s="1"/>
      <c r="V27" s="1"/>
      <c r="W27" s="1"/>
      <c r="X27" s="1"/>
      <c r="Y27" s="1"/>
      <c r="Z27" s="1"/>
      <c r="AA27" s="1"/>
      <c r="AB27" s="1"/>
      <c r="AC27" s="1"/>
      <c r="AD27" s="1"/>
      <c r="AE27" s="1"/>
      <c r="AF27" s="1"/>
      <c r="AG27" s="1"/>
      <c r="AH27" s="1"/>
      <c r="AI27" s="1"/>
    </row>
    <row r="28" spans="1:35" ht="16.5" customHeight="1">
      <c r="A28" s="26" t="s">
        <v>13</v>
      </c>
      <c r="B28" s="25"/>
      <c r="C28" s="25"/>
      <c r="D28" s="13"/>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25" t="s">
        <v>14</v>
      </c>
      <c r="B29" s="25"/>
      <c r="C29" s="25"/>
      <c r="D29" s="13"/>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25" t="s">
        <v>17</v>
      </c>
      <c r="B30" s="25"/>
      <c r="C30" s="25"/>
      <c r="D30" s="13"/>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25" t="s">
        <v>20</v>
      </c>
      <c r="B31" s="25"/>
      <c r="C31" s="25"/>
      <c r="D31" s="13"/>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ht="16.5" customHeight="1">
      <c r="A32" s="25" t="s">
        <v>457</v>
      </c>
      <c r="B32" s="25"/>
      <c r="C32" s="25"/>
      <c r="D32" s="13"/>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
      <c r="AG32" s="1"/>
      <c r="AH32" s="1"/>
      <c r="AI32" s="1"/>
    </row>
    <row r="33" spans="1:35" ht="16.5" customHeight="1">
      <c r="A33" s="13"/>
      <c r="B33" s="13"/>
      <c r="C33" s="13"/>
      <c r="D33" s="13"/>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
      <c r="AG33" s="1"/>
      <c r="AH33" s="1"/>
      <c r="AI33" s="1"/>
    </row>
    <row r="34" spans="1:35" ht="16.5" customHeight="1">
      <c r="A34" s="13"/>
      <c r="B34" s="13"/>
      <c r="C34" s="13"/>
      <c r="D34" s="13"/>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32:35" ht="16.5" customHeight="1">
      <c r="AF35" s="15"/>
      <c r="AG35" s="15"/>
      <c r="AH35" s="15"/>
      <c r="AI35" s="15"/>
    </row>
    <row r="36" spans="32:35" ht="16.5" customHeight="1">
      <c r="AF36" s="15"/>
      <c r="AG36" s="15"/>
      <c r="AH36" s="15"/>
      <c r="AI36" s="15"/>
    </row>
  </sheetData>
  <sheetProtection/>
  <mergeCells count="28">
    <mergeCell ref="AF20:AI21"/>
    <mergeCell ref="AG13:AH13"/>
    <mergeCell ref="AG14:AH14"/>
    <mergeCell ref="AG15:AH15"/>
    <mergeCell ref="AG16:AH16"/>
    <mergeCell ref="AI4:AI6"/>
    <mergeCell ref="AG5:AH5"/>
    <mergeCell ref="AG6:AH6"/>
    <mergeCell ref="AG7:AH7"/>
    <mergeCell ref="A18:C18"/>
    <mergeCell ref="A4:A6"/>
    <mergeCell ref="B4:B6"/>
    <mergeCell ref="AF4:AH4"/>
    <mergeCell ref="AG8:AH8"/>
    <mergeCell ref="AG9:AH9"/>
    <mergeCell ref="AG10:AH10"/>
    <mergeCell ref="AG11:AH11"/>
    <mergeCell ref="AG12:AH12"/>
    <mergeCell ref="AG17:AH17"/>
    <mergeCell ref="Y1:AE1"/>
    <mergeCell ref="C4:C5"/>
    <mergeCell ref="Y2:AE2"/>
    <mergeCell ref="D4:J4"/>
    <mergeCell ref="K4:Q4"/>
    <mergeCell ref="R4:X4"/>
    <mergeCell ref="Y4:AE4"/>
    <mergeCell ref="L2:N2"/>
    <mergeCell ref="P2:Q2"/>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3.xml><?xml version="1.0" encoding="utf-8"?>
<worksheet xmlns="http://schemas.openxmlformats.org/spreadsheetml/2006/main" xmlns:r="http://schemas.openxmlformats.org/officeDocument/2006/relationships">
  <dimension ref="A1:AI36"/>
  <sheetViews>
    <sheetView zoomScalePageLayoutView="0" workbookViewId="0" topLeftCell="A1">
      <selection activeCell="AF18" sqref="AF18"/>
    </sheetView>
  </sheetViews>
  <sheetFormatPr defaultColWidth="9.00390625" defaultRowHeight="16.5" customHeight="1"/>
  <cols>
    <col min="1" max="1" width="11.25390625" style="0" customWidth="1"/>
    <col min="2" max="2" width="4.875" style="0" customWidth="1"/>
    <col min="3" max="3" width="10.875" style="0" customWidth="1"/>
    <col min="4" max="31" width="3.125" style="0" customWidth="1"/>
    <col min="33" max="33" width="3.625" style="0" customWidth="1"/>
    <col min="34" max="34" width="5.375" style="0" customWidth="1"/>
    <col min="35" max="35" width="14.875" style="0" customWidth="1"/>
  </cols>
  <sheetData>
    <row r="1" spans="1:35" ht="16.5" customHeight="1">
      <c r="A1" s="1160" t="s">
        <v>477</v>
      </c>
      <c r="B1" s="1"/>
      <c r="C1" s="1"/>
      <c r="D1" s="1"/>
      <c r="E1" s="1"/>
      <c r="F1" s="1"/>
      <c r="G1" s="1"/>
      <c r="H1" s="1"/>
      <c r="I1" s="1"/>
      <c r="J1" s="1"/>
      <c r="K1" s="1"/>
      <c r="L1" s="1"/>
      <c r="M1" s="1"/>
      <c r="N1" s="1"/>
      <c r="O1" s="1"/>
      <c r="P1" s="1"/>
      <c r="Q1" s="1"/>
      <c r="R1" s="1"/>
      <c r="S1" s="1"/>
      <c r="T1" s="1"/>
      <c r="U1" s="1"/>
      <c r="V1" s="1"/>
      <c r="W1" s="1"/>
      <c r="X1" s="1"/>
      <c r="Y1" s="1512" t="s">
        <v>16</v>
      </c>
      <c r="Z1" s="1513"/>
      <c r="AA1" s="1513"/>
      <c r="AB1" s="1513"/>
      <c r="AC1" s="1513"/>
      <c r="AD1" s="1513"/>
      <c r="AE1" s="1514"/>
      <c r="AF1" s="1161" t="s">
        <v>451</v>
      </c>
      <c r="AG1" s="1162"/>
      <c r="AH1" s="1162"/>
      <c r="AI1" s="1163"/>
    </row>
    <row r="2" spans="1:35" ht="21" customHeight="1">
      <c r="A2" s="1250" t="s">
        <v>478</v>
      </c>
      <c r="B2" s="1"/>
      <c r="C2" s="1"/>
      <c r="D2" s="1"/>
      <c r="E2" s="1"/>
      <c r="F2" s="1"/>
      <c r="G2" s="1"/>
      <c r="H2" s="1"/>
      <c r="I2" s="1"/>
      <c r="J2" s="1"/>
      <c r="K2" s="1" t="s">
        <v>481</v>
      </c>
      <c r="L2" s="1469"/>
      <c r="M2" s="1469"/>
      <c r="N2" s="1469"/>
      <c r="O2" s="1" t="s">
        <v>482</v>
      </c>
      <c r="P2" s="1469"/>
      <c r="Q2" s="1469"/>
      <c r="R2" s="1" t="s">
        <v>483</v>
      </c>
      <c r="S2" s="1"/>
      <c r="T2" s="1"/>
      <c r="U2" s="1"/>
      <c r="V2" s="1"/>
      <c r="W2" s="1"/>
      <c r="X2" s="1"/>
      <c r="Y2" s="1512" t="s">
        <v>43</v>
      </c>
      <c r="Z2" s="1513"/>
      <c r="AA2" s="1513"/>
      <c r="AB2" s="1513"/>
      <c r="AC2" s="1513"/>
      <c r="AD2" s="1513"/>
      <c r="AE2" s="1514"/>
      <c r="AF2" s="1161" t="s">
        <v>459</v>
      </c>
      <c r="AG2" s="1162"/>
      <c r="AH2" s="1162"/>
      <c r="AI2" s="1163"/>
    </row>
    <row r="3" spans="1:35"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502" t="s">
        <v>0</v>
      </c>
      <c r="B4" s="1505" t="s">
        <v>15</v>
      </c>
      <c r="C4" s="1488" t="s">
        <v>1</v>
      </c>
      <c r="D4" s="1490" t="s">
        <v>2</v>
      </c>
      <c r="E4" s="1490"/>
      <c r="F4" s="1490"/>
      <c r="G4" s="1490"/>
      <c r="H4" s="1490"/>
      <c r="I4" s="1490"/>
      <c r="J4" s="1490"/>
      <c r="K4" s="1490" t="s">
        <v>3</v>
      </c>
      <c r="L4" s="1490"/>
      <c r="M4" s="1490"/>
      <c r="N4" s="1490"/>
      <c r="O4" s="1490"/>
      <c r="P4" s="1490"/>
      <c r="Q4" s="1490"/>
      <c r="R4" s="1490" t="s">
        <v>4</v>
      </c>
      <c r="S4" s="1490"/>
      <c r="T4" s="1490"/>
      <c r="U4" s="1490"/>
      <c r="V4" s="1490"/>
      <c r="W4" s="1490"/>
      <c r="X4" s="1490"/>
      <c r="Y4" s="1490" t="s">
        <v>5</v>
      </c>
      <c r="Z4" s="1490"/>
      <c r="AA4" s="1490"/>
      <c r="AB4" s="1490"/>
      <c r="AC4" s="1490"/>
      <c r="AD4" s="1490"/>
      <c r="AE4" s="1491"/>
      <c r="AF4" s="1492" t="s">
        <v>6</v>
      </c>
      <c r="AG4" s="1493"/>
      <c r="AH4" s="1490"/>
      <c r="AI4" s="1496" t="s">
        <v>7</v>
      </c>
    </row>
    <row r="5" spans="1:35" ht="16.5" customHeight="1">
      <c r="A5" s="1503"/>
      <c r="B5" s="1506"/>
      <c r="C5" s="148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8</v>
      </c>
      <c r="AG5" s="1476" t="s">
        <v>9</v>
      </c>
      <c r="AH5" s="1477"/>
      <c r="AI5" s="1497"/>
    </row>
    <row r="6" spans="1:35" ht="16.5" customHeight="1">
      <c r="A6" s="1504"/>
      <c r="B6" s="1507"/>
      <c r="C6" s="20" t="s">
        <v>44</v>
      </c>
      <c r="D6" s="45" t="s">
        <v>32</v>
      </c>
      <c r="E6" s="46" t="s">
        <v>33</v>
      </c>
      <c r="F6" s="46" t="s">
        <v>452</v>
      </c>
      <c r="G6" s="46" t="s">
        <v>453</v>
      </c>
      <c r="H6" s="46" t="s">
        <v>454</v>
      </c>
      <c r="I6" s="46" t="s">
        <v>30</v>
      </c>
      <c r="J6" s="47" t="s">
        <v>31</v>
      </c>
      <c r="K6" s="45" t="s">
        <v>32</v>
      </c>
      <c r="L6" s="46" t="s">
        <v>33</v>
      </c>
      <c r="M6" s="46" t="s">
        <v>452</v>
      </c>
      <c r="N6" s="46" t="s">
        <v>453</v>
      </c>
      <c r="O6" s="46" t="s">
        <v>454</v>
      </c>
      <c r="P6" s="46" t="s">
        <v>30</v>
      </c>
      <c r="Q6" s="47" t="s">
        <v>31</v>
      </c>
      <c r="R6" s="45" t="s">
        <v>32</v>
      </c>
      <c r="S6" s="46" t="s">
        <v>33</v>
      </c>
      <c r="T6" s="46" t="s">
        <v>452</v>
      </c>
      <c r="U6" s="46" t="s">
        <v>453</v>
      </c>
      <c r="V6" s="46" t="s">
        <v>454</v>
      </c>
      <c r="W6" s="46" t="s">
        <v>460</v>
      </c>
      <c r="X6" s="47" t="s">
        <v>31</v>
      </c>
      <c r="Y6" s="45" t="s">
        <v>32</v>
      </c>
      <c r="Z6" s="46" t="s">
        <v>33</v>
      </c>
      <c r="AA6" s="46" t="s">
        <v>452</v>
      </c>
      <c r="AB6" s="46" t="s">
        <v>453</v>
      </c>
      <c r="AC6" s="46" t="s">
        <v>454</v>
      </c>
      <c r="AD6" s="46" t="s">
        <v>30</v>
      </c>
      <c r="AE6" s="47" t="s">
        <v>31</v>
      </c>
      <c r="AF6" s="30" t="s">
        <v>10</v>
      </c>
      <c r="AG6" s="1478" t="s">
        <v>6</v>
      </c>
      <c r="AH6" s="1479"/>
      <c r="AI6" s="1498"/>
    </row>
    <row r="7" spans="1:35" ht="18.75" customHeight="1">
      <c r="A7" s="1165" t="s">
        <v>27</v>
      </c>
      <c r="B7" s="43" t="s">
        <v>470</v>
      </c>
      <c r="C7" s="1166" t="s">
        <v>83</v>
      </c>
      <c r="D7" s="1190"/>
      <c r="E7" s="1191"/>
      <c r="F7" s="1191">
        <v>4</v>
      </c>
      <c r="G7" s="1191">
        <v>4</v>
      </c>
      <c r="H7" s="1191">
        <v>4</v>
      </c>
      <c r="I7" s="1191">
        <v>4</v>
      </c>
      <c r="J7" s="1192">
        <v>4</v>
      </c>
      <c r="K7" s="1190"/>
      <c r="L7" s="1191"/>
      <c r="M7" s="1191">
        <v>4</v>
      </c>
      <c r="N7" s="1191">
        <v>4</v>
      </c>
      <c r="O7" s="1191">
        <v>4</v>
      </c>
      <c r="P7" s="1191">
        <v>4</v>
      </c>
      <c r="Q7" s="1192">
        <v>4</v>
      </c>
      <c r="R7" s="1190"/>
      <c r="S7" s="1191"/>
      <c r="T7" s="1191">
        <v>4</v>
      </c>
      <c r="U7" s="1191">
        <v>4</v>
      </c>
      <c r="V7" s="1191">
        <v>4</v>
      </c>
      <c r="W7" s="1191"/>
      <c r="X7" s="1192">
        <v>4</v>
      </c>
      <c r="Y7" s="1193"/>
      <c r="Z7" s="1191"/>
      <c r="AA7" s="1191">
        <v>4</v>
      </c>
      <c r="AB7" s="1191">
        <v>4</v>
      </c>
      <c r="AC7" s="1191">
        <v>4</v>
      </c>
      <c r="AD7" s="1191">
        <v>4</v>
      </c>
      <c r="AE7" s="1194">
        <v>4</v>
      </c>
      <c r="AF7" s="31">
        <f>SUM(D7:AE7)</f>
        <v>76</v>
      </c>
      <c r="AG7" s="1518">
        <f>+AF7/4</f>
        <v>19</v>
      </c>
      <c r="AH7" s="1519"/>
      <c r="AI7" s="21"/>
    </row>
    <row r="8" spans="1:35" ht="18.75" customHeight="1" thickBot="1">
      <c r="A8" s="1387"/>
      <c r="B8" s="53"/>
      <c r="C8" s="76"/>
      <c r="D8" s="1206"/>
      <c r="E8" s="1207"/>
      <c r="F8" s="1207"/>
      <c r="G8" s="1207"/>
      <c r="H8" s="1207"/>
      <c r="I8" s="1207"/>
      <c r="J8" s="1208"/>
      <c r="K8" s="1206"/>
      <c r="L8" s="1207"/>
      <c r="M8" s="1207"/>
      <c r="N8" s="1207"/>
      <c r="O8" s="1207"/>
      <c r="P8" s="1207"/>
      <c r="Q8" s="1208"/>
      <c r="R8" s="1206"/>
      <c r="S8" s="1207"/>
      <c r="T8" s="1207"/>
      <c r="U8" s="1207"/>
      <c r="V8" s="1207"/>
      <c r="W8" s="1207"/>
      <c r="X8" s="1208"/>
      <c r="Y8" s="1209"/>
      <c r="Z8" s="1207"/>
      <c r="AA8" s="1207"/>
      <c r="AB8" s="1207"/>
      <c r="AC8" s="1207"/>
      <c r="AD8" s="1207"/>
      <c r="AE8" s="1210"/>
      <c r="AF8" s="33"/>
      <c r="AG8" s="1508"/>
      <c r="AH8" s="1509"/>
      <c r="AI8" s="23"/>
    </row>
    <row r="9" spans="1:35" ht="18.75" customHeight="1" thickTop="1">
      <c r="A9" s="1264" t="s">
        <v>319</v>
      </c>
      <c r="B9" s="1265" t="s">
        <v>471</v>
      </c>
      <c r="C9" s="1266" t="s">
        <v>83</v>
      </c>
      <c r="D9" s="1267"/>
      <c r="E9" s="1268"/>
      <c r="F9" s="1268">
        <v>4</v>
      </c>
      <c r="G9" s="1268">
        <v>4</v>
      </c>
      <c r="H9" s="1268">
        <v>4</v>
      </c>
      <c r="I9" s="1268">
        <v>4</v>
      </c>
      <c r="J9" s="1269">
        <v>4</v>
      </c>
      <c r="K9" s="1267"/>
      <c r="L9" s="1268"/>
      <c r="M9" s="1268">
        <v>4</v>
      </c>
      <c r="N9" s="1268">
        <v>4</v>
      </c>
      <c r="O9" s="1268">
        <v>4</v>
      </c>
      <c r="P9" s="1268">
        <v>4</v>
      </c>
      <c r="Q9" s="1269">
        <v>4</v>
      </c>
      <c r="R9" s="1270"/>
      <c r="S9" s="1268"/>
      <c r="T9" s="1268">
        <v>4</v>
      </c>
      <c r="U9" s="1268">
        <v>4</v>
      </c>
      <c r="V9" s="1268">
        <v>4</v>
      </c>
      <c r="W9" s="1268"/>
      <c r="X9" s="1269">
        <v>4</v>
      </c>
      <c r="Y9" s="1267"/>
      <c r="Z9" s="1268"/>
      <c r="AA9" s="1268">
        <v>4</v>
      </c>
      <c r="AB9" s="1268">
        <v>4</v>
      </c>
      <c r="AC9" s="1268">
        <v>4</v>
      </c>
      <c r="AD9" s="1268">
        <v>4</v>
      </c>
      <c r="AE9" s="1271">
        <v>4</v>
      </c>
      <c r="AF9" s="1272">
        <f aca="true" t="shared" si="0" ref="AF9:AF15">SUM(D9:AE9)</f>
        <v>76</v>
      </c>
      <c r="AG9" s="1484">
        <f aca="true" t="shared" si="1" ref="AG9:AG15">+AF9/4</f>
        <v>19</v>
      </c>
      <c r="AH9" s="1485"/>
      <c r="AI9" s="1273" t="s">
        <v>461</v>
      </c>
    </row>
    <row r="10" spans="1:35" ht="18.75" customHeight="1">
      <c r="A10" s="1175" t="s">
        <v>319</v>
      </c>
      <c r="B10" s="44" t="s">
        <v>472</v>
      </c>
      <c r="C10" s="75" t="s">
        <v>462</v>
      </c>
      <c r="D10" s="1198"/>
      <c r="E10" s="1196"/>
      <c r="F10" s="1196">
        <v>8</v>
      </c>
      <c r="G10" s="1196">
        <v>8</v>
      </c>
      <c r="H10" s="1196">
        <v>8</v>
      </c>
      <c r="I10" s="1196">
        <v>8</v>
      </c>
      <c r="J10" s="1200">
        <v>8</v>
      </c>
      <c r="K10" s="1198"/>
      <c r="L10" s="1196"/>
      <c r="M10" s="1196">
        <v>8</v>
      </c>
      <c r="N10" s="1196">
        <v>8</v>
      </c>
      <c r="O10" s="1196">
        <v>8</v>
      </c>
      <c r="P10" s="1196">
        <v>8</v>
      </c>
      <c r="Q10" s="1200">
        <v>8</v>
      </c>
      <c r="R10" s="1195"/>
      <c r="S10" s="1196"/>
      <c r="T10" s="1196">
        <v>8</v>
      </c>
      <c r="U10" s="1196">
        <v>8</v>
      </c>
      <c r="V10" s="1196">
        <v>8</v>
      </c>
      <c r="W10" s="1196"/>
      <c r="X10" s="1200">
        <v>8</v>
      </c>
      <c r="Y10" s="1198"/>
      <c r="Z10" s="1196"/>
      <c r="AA10" s="1196">
        <v>8</v>
      </c>
      <c r="AB10" s="1196">
        <v>8</v>
      </c>
      <c r="AC10" s="1196">
        <v>8</v>
      </c>
      <c r="AD10" s="1196">
        <v>8</v>
      </c>
      <c r="AE10" s="1201">
        <v>8</v>
      </c>
      <c r="AF10" s="32">
        <f t="shared" si="0"/>
        <v>152</v>
      </c>
      <c r="AG10" s="1486">
        <f t="shared" si="1"/>
        <v>38</v>
      </c>
      <c r="AH10" s="1487"/>
      <c r="AI10" s="22" t="s">
        <v>461</v>
      </c>
    </row>
    <row r="11" spans="1:35" ht="18.75" customHeight="1">
      <c r="A11" s="1175" t="s">
        <v>319</v>
      </c>
      <c r="B11" s="44" t="s">
        <v>472</v>
      </c>
      <c r="C11" s="75" t="s">
        <v>463</v>
      </c>
      <c r="D11" s="1198"/>
      <c r="E11" s="1196"/>
      <c r="F11" s="1196">
        <v>8</v>
      </c>
      <c r="G11" s="1196">
        <v>8</v>
      </c>
      <c r="H11" s="1196">
        <v>8</v>
      </c>
      <c r="I11" s="1196">
        <v>8</v>
      </c>
      <c r="J11" s="1200">
        <v>8</v>
      </c>
      <c r="K11" s="1198"/>
      <c r="L11" s="1196"/>
      <c r="M11" s="1196">
        <v>8</v>
      </c>
      <c r="N11" s="1196">
        <v>8</v>
      </c>
      <c r="O11" s="1196">
        <v>8</v>
      </c>
      <c r="P11" s="1196">
        <v>8</v>
      </c>
      <c r="Q11" s="1200">
        <v>8</v>
      </c>
      <c r="R11" s="1195"/>
      <c r="S11" s="1196"/>
      <c r="T11" s="1196">
        <v>8</v>
      </c>
      <c r="U11" s="1196">
        <v>8</v>
      </c>
      <c r="V11" s="1196">
        <v>8</v>
      </c>
      <c r="W11" s="1196"/>
      <c r="X11" s="1200">
        <v>8</v>
      </c>
      <c r="Y11" s="1198"/>
      <c r="Z11" s="1196"/>
      <c r="AA11" s="1196">
        <v>8</v>
      </c>
      <c r="AB11" s="1196">
        <v>8</v>
      </c>
      <c r="AC11" s="1196">
        <v>8</v>
      </c>
      <c r="AD11" s="1196">
        <v>8</v>
      </c>
      <c r="AE11" s="1201">
        <v>8</v>
      </c>
      <c r="AF11" s="32">
        <f t="shared" si="0"/>
        <v>152</v>
      </c>
      <c r="AG11" s="1486">
        <f t="shared" si="1"/>
        <v>38</v>
      </c>
      <c r="AH11" s="1487"/>
      <c r="AI11" s="22" t="s">
        <v>461</v>
      </c>
    </row>
    <row r="12" spans="1:35" ht="18.75" customHeight="1">
      <c r="A12" s="1175" t="s">
        <v>319</v>
      </c>
      <c r="B12" s="44" t="s">
        <v>473</v>
      </c>
      <c r="C12" s="75" t="s">
        <v>464</v>
      </c>
      <c r="D12" s="1195"/>
      <c r="E12" s="1196"/>
      <c r="F12" s="1196"/>
      <c r="G12" s="1196">
        <v>8</v>
      </c>
      <c r="H12" s="1196"/>
      <c r="I12" s="1196">
        <v>8</v>
      </c>
      <c r="J12" s="1196">
        <v>8</v>
      </c>
      <c r="K12" s="1195"/>
      <c r="L12" s="1196"/>
      <c r="M12" s="1196"/>
      <c r="N12" s="1196">
        <v>8</v>
      </c>
      <c r="O12" s="1196"/>
      <c r="P12" s="1196">
        <v>8</v>
      </c>
      <c r="Q12" s="1196">
        <v>8</v>
      </c>
      <c r="R12" s="1195"/>
      <c r="S12" s="1196"/>
      <c r="T12" s="1196"/>
      <c r="U12" s="1196">
        <v>8</v>
      </c>
      <c r="V12" s="1196">
        <v>6</v>
      </c>
      <c r="W12" s="1196"/>
      <c r="X12" s="1200">
        <v>8</v>
      </c>
      <c r="Y12" s="1198"/>
      <c r="Z12" s="1196"/>
      <c r="AA12" s="1196"/>
      <c r="AB12" s="1196">
        <v>8</v>
      </c>
      <c r="AC12" s="1196"/>
      <c r="AD12" s="1196">
        <v>8</v>
      </c>
      <c r="AE12" s="1201">
        <v>8</v>
      </c>
      <c r="AF12" s="32">
        <f t="shared" si="0"/>
        <v>94</v>
      </c>
      <c r="AG12" s="1486">
        <f t="shared" si="1"/>
        <v>23.5</v>
      </c>
      <c r="AH12" s="1487"/>
      <c r="AI12" s="22" t="s">
        <v>461</v>
      </c>
    </row>
    <row r="13" spans="1:35" ht="18.75" customHeight="1">
      <c r="A13" s="1179"/>
      <c r="B13" s="44"/>
      <c r="C13" s="75"/>
      <c r="D13" s="1195"/>
      <c r="E13" s="1196"/>
      <c r="F13" s="1196"/>
      <c r="G13" s="1196"/>
      <c r="H13" s="1196"/>
      <c r="I13" s="1196"/>
      <c r="J13" s="1197"/>
      <c r="K13" s="1195"/>
      <c r="L13" s="1196"/>
      <c r="M13" s="1196"/>
      <c r="N13" s="1196"/>
      <c r="O13" s="1196"/>
      <c r="P13" s="1196"/>
      <c r="Q13" s="1197"/>
      <c r="R13" s="1195"/>
      <c r="S13" s="1196"/>
      <c r="T13" s="1196"/>
      <c r="U13" s="1196"/>
      <c r="V13" s="1196"/>
      <c r="W13" s="1196"/>
      <c r="X13" s="1197"/>
      <c r="Y13" s="1198"/>
      <c r="Z13" s="1196"/>
      <c r="AA13" s="1196"/>
      <c r="AB13" s="1196"/>
      <c r="AC13" s="1196"/>
      <c r="AD13" s="1196"/>
      <c r="AE13" s="1199"/>
      <c r="AF13" s="32">
        <f t="shared" si="0"/>
        <v>0</v>
      </c>
      <c r="AG13" s="1486">
        <f t="shared" si="1"/>
        <v>0</v>
      </c>
      <c r="AH13" s="1487"/>
      <c r="AI13" s="22"/>
    </row>
    <row r="14" spans="1:35" ht="18.75" customHeight="1">
      <c r="A14" s="1175" t="s">
        <v>465</v>
      </c>
      <c r="B14" s="44" t="s">
        <v>184</v>
      </c>
      <c r="C14" s="75" t="s">
        <v>466</v>
      </c>
      <c r="D14" s="1198"/>
      <c r="E14" s="1196"/>
      <c r="F14" s="1202" t="s">
        <v>474</v>
      </c>
      <c r="G14" s="1202" t="s">
        <v>474</v>
      </c>
      <c r="H14" s="1202" t="s">
        <v>474</v>
      </c>
      <c r="I14" s="1202" t="s">
        <v>474</v>
      </c>
      <c r="J14" s="1203" t="s">
        <v>474</v>
      </c>
      <c r="K14" s="1198"/>
      <c r="L14" s="1196"/>
      <c r="M14" s="1202" t="s">
        <v>474</v>
      </c>
      <c r="N14" s="1202" t="s">
        <v>474</v>
      </c>
      <c r="O14" s="1202" t="s">
        <v>474</v>
      </c>
      <c r="P14" s="1202" t="s">
        <v>474</v>
      </c>
      <c r="Q14" s="1203" t="s">
        <v>474</v>
      </c>
      <c r="R14" s="1198"/>
      <c r="S14" s="1196"/>
      <c r="T14" s="1202" t="s">
        <v>474</v>
      </c>
      <c r="U14" s="1202" t="s">
        <v>474</v>
      </c>
      <c r="V14" s="1202" t="s">
        <v>474</v>
      </c>
      <c r="W14" s="1202"/>
      <c r="X14" s="1203" t="s">
        <v>474</v>
      </c>
      <c r="Y14" s="1198"/>
      <c r="Z14" s="1196"/>
      <c r="AA14" s="1202" t="s">
        <v>474</v>
      </c>
      <c r="AB14" s="1202" t="s">
        <v>474</v>
      </c>
      <c r="AC14" s="1202" t="s">
        <v>474</v>
      </c>
      <c r="AD14" s="1202" t="s">
        <v>474</v>
      </c>
      <c r="AE14" s="1204" t="s">
        <v>474</v>
      </c>
      <c r="AF14" s="1205" t="s">
        <v>467</v>
      </c>
      <c r="AG14" s="1909" t="s">
        <v>468</v>
      </c>
      <c r="AH14" s="1910"/>
      <c r="AI14" s="22"/>
    </row>
    <row r="15" spans="1:35" ht="18.75" customHeight="1">
      <c r="A15" s="1179"/>
      <c r="B15" s="44"/>
      <c r="C15" s="75"/>
      <c r="D15" s="1195"/>
      <c r="E15" s="1196"/>
      <c r="F15" s="1196"/>
      <c r="G15" s="1196"/>
      <c r="H15" s="1196"/>
      <c r="I15" s="1196"/>
      <c r="J15" s="1197"/>
      <c r="K15" s="1195"/>
      <c r="L15" s="1196"/>
      <c r="M15" s="1196"/>
      <c r="N15" s="1196"/>
      <c r="O15" s="1196"/>
      <c r="P15" s="1196"/>
      <c r="Q15" s="1197"/>
      <c r="R15" s="1195"/>
      <c r="S15" s="1196"/>
      <c r="T15" s="1196"/>
      <c r="U15" s="1196"/>
      <c r="V15" s="1196"/>
      <c r="W15" s="1196"/>
      <c r="X15" s="1197"/>
      <c r="Y15" s="1198"/>
      <c r="Z15" s="1196"/>
      <c r="AA15" s="1196"/>
      <c r="AB15" s="1196"/>
      <c r="AC15" s="1196"/>
      <c r="AD15" s="1196"/>
      <c r="AE15" s="1199"/>
      <c r="AF15" s="32">
        <f t="shared" si="0"/>
        <v>0</v>
      </c>
      <c r="AG15" s="1486">
        <f t="shared" si="1"/>
        <v>0</v>
      </c>
      <c r="AH15" s="1487"/>
      <c r="AI15" s="22"/>
    </row>
    <row r="16" spans="1:35" ht="18.75" customHeight="1">
      <c r="A16" s="1179"/>
      <c r="B16" s="44"/>
      <c r="C16" s="75"/>
      <c r="D16" s="1195"/>
      <c r="E16" s="1196"/>
      <c r="F16" s="1196"/>
      <c r="G16" s="1196"/>
      <c r="H16" s="1196"/>
      <c r="I16" s="1196"/>
      <c r="J16" s="1197"/>
      <c r="K16" s="1195"/>
      <c r="L16" s="1196"/>
      <c r="M16" s="1196"/>
      <c r="N16" s="1196"/>
      <c r="O16" s="1196"/>
      <c r="P16" s="1196"/>
      <c r="Q16" s="1197"/>
      <c r="R16" s="1195"/>
      <c r="S16" s="1196"/>
      <c r="T16" s="1196"/>
      <c r="U16" s="1196"/>
      <c r="V16" s="1196"/>
      <c r="W16" s="1196"/>
      <c r="X16" s="1197"/>
      <c r="Y16" s="1198"/>
      <c r="Z16" s="1196"/>
      <c r="AA16" s="1196"/>
      <c r="AB16" s="1196"/>
      <c r="AC16" s="1196"/>
      <c r="AD16" s="1196"/>
      <c r="AE16" s="1199"/>
      <c r="AF16" s="32"/>
      <c r="AG16" s="1510"/>
      <c r="AH16" s="1511"/>
      <c r="AI16" s="22"/>
    </row>
    <row r="17" spans="1:35" ht="18.75" customHeight="1" thickBot="1">
      <c r="A17" s="1180"/>
      <c r="B17" s="53"/>
      <c r="C17" s="76"/>
      <c r="D17" s="1206"/>
      <c r="E17" s="1207"/>
      <c r="F17" s="1207"/>
      <c r="G17" s="1207"/>
      <c r="H17" s="1207"/>
      <c r="I17" s="1207"/>
      <c r="J17" s="1208"/>
      <c r="K17" s="1206"/>
      <c r="L17" s="1207"/>
      <c r="M17" s="1207"/>
      <c r="N17" s="1207"/>
      <c r="O17" s="1207"/>
      <c r="P17" s="1207"/>
      <c r="Q17" s="1208"/>
      <c r="R17" s="1206"/>
      <c r="S17" s="1207"/>
      <c r="T17" s="1207"/>
      <c r="U17" s="1207"/>
      <c r="V17" s="1207"/>
      <c r="W17" s="1207"/>
      <c r="X17" s="1208"/>
      <c r="Y17" s="1209"/>
      <c r="Z17" s="1207"/>
      <c r="AA17" s="1207"/>
      <c r="AB17" s="1207"/>
      <c r="AC17" s="1207"/>
      <c r="AD17" s="1207"/>
      <c r="AE17" s="1210"/>
      <c r="AF17" s="33"/>
      <c r="AG17" s="1508"/>
      <c r="AH17" s="1509"/>
      <c r="AI17" s="23"/>
    </row>
    <row r="18" spans="1:35" ht="18.75" customHeight="1" thickTop="1">
      <c r="A18" s="1499" t="s">
        <v>11</v>
      </c>
      <c r="B18" s="1500"/>
      <c r="C18" s="1501"/>
      <c r="D18" s="7">
        <f aca="true" t="shared" si="2" ref="D18:AE18">SUM(D7:D17)</f>
        <v>0</v>
      </c>
      <c r="E18" s="8">
        <f t="shared" si="2"/>
        <v>0</v>
      </c>
      <c r="F18" s="8">
        <f t="shared" si="2"/>
        <v>24</v>
      </c>
      <c r="G18" s="8">
        <f t="shared" si="2"/>
        <v>32</v>
      </c>
      <c r="H18" s="8">
        <f t="shared" si="2"/>
        <v>24</v>
      </c>
      <c r="I18" s="8">
        <f t="shared" si="2"/>
        <v>32</v>
      </c>
      <c r="J18" s="1186">
        <f t="shared" si="2"/>
        <v>32</v>
      </c>
      <c r="K18" s="7">
        <f t="shared" si="2"/>
        <v>0</v>
      </c>
      <c r="L18" s="8">
        <f t="shared" si="2"/>
        <v>0</v>
      </c>
      <c r="M18" s="8">
        <f t="shared" si="2"/>
        <v>24</v>
      </c>
      <c r="N18" s="8">
        <f t="shared" si="2"/>
        <v>32</v>
      </c>
      <c r="O18" s="8">
        <f t="shared" si="2"/>
        <v>24</v>
      </c>
      <c r="P18" s="8">
        <f t="shared" si="2"/>
        <v>32</v>
      </c>
      <c r="Q18" s="1186">
        <f t="shared" si="2"/>
        <v>32</v>
      </c>
      <c r="R18" s="7">
        <f t="shared" si="2"/>
        <v>0</v>
      </c>
      <c r="S18" s="8">
        <f t="shared" si="2"/>
        <v>0</v>
      </c>
      <c r="T18" s="8">
        <f t="shared" si="2"/>
        <v>24</v>
      </c>
      <c r="U18" s="8">
        <f t="shared" si="2"/>
        <v>32</v>
      </c>
      <c r="V18" s="8">
        <f t="shared" si="2"/>
        <v>30</v>
      </c>
      <c r="W18" s="8">
        <f t="shared" si="2"/>
        <v>0</v>
      </c>
      <c r="X18" s="1186">
        <f t="shared" si="2"/>
        <v>32</v>
      </c>
      <c r="Y18" s="7">
        <f t="shared" si="2"/>
        <v>0</v>
      </c>
      <c r="Z18" s="8">
        <f t="shared" si="2"/>
        <v>0</v>
      </c>
      <c r="AA18" s="8">
        <f t="shared" si="2"/>
        <v>24</v>
      </c>
      <c r="AB18" s="8">
        <f t="shared" si="2"/>
        <v>32</v>
      </c>
      <c r="AC18" s="8">
        <f t="shared" si="2"/>
        <v>24</v>
      </c>
      <c r="AD18" s="8">
        <f t="shared" si="2"/>
        <v>32</v>
      </c>
      <c r="AE18" s="1185">
        <f t="shared" si="2"/>
        <v>32</v>
      </c>
      <c r="AF18" s="34">
        <f>SUM(AF7:AF17)</f>
        <v>550</v>
      </c>
      <c r="AG18" s="41" t="s">
        <v>53</v>
      </c>
      <c r="AH18" s="28">
        <f>SUM(AG7:AH17)</f>
        <v>137.5</v>
      </c>
      <c r="AI18" s="42"/>
    </row>
    <row r="19" spans="1:35" ht="16.5" customHeight="1">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187" t="s">
        <v>24</v>
      </c>
      <c r="AG19" s="1188"/>
      <c r="AH19" s="1188"/>
      <c r="AI19" s="1189"/>
    </row>
    <row r="20" spans="1:35" ht="16.5" customHeight="1">
      <c r="A20" s="37"/>
      <c r="B20" s="9" t="s">
        <v>469</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515" t="s">
        <v>26</v>
      </c>
      <c r="AG20" s="1904"/>
      <c r="AH20" s="1904"/>
      <c r="AI20" s="1905"/>
    </row>
    <row r="21" spans="1:35" ht="16.5" customHeight="1">
      <c r="A21" s="37"/>
      <c r="B21" s="433" t="s">
        <v>456</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06"/>
      <c r="AG21" s="1907"/>
      <c r="AH21" s="1907"/>
      <c r="AI21" s="1908"/>
    </row>
    <row r="22" spans="1:35" ht="16.5" customHeight="1">
      <c r="A22" s="37"/>
      <c r="B22" s="9"/>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475</v>
      </c>
      <c r="AG22" s="9"/>
      <c r="AH22" s="9"/>
      <c r="AI22" s="10"/>
    </row>
    <row r="23" spans="1:35" ht="16.5" customHeight="1">
      <c r="A23" s="38"/>
      <c r="B23" s="11"/>
      <c r="C23" s="11"/>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40"/>
      <c r="AG23" s="11"/>
      <c r="AH23" s="11"/>
      <c r="AI23" s="12"/>
    </row>
    <row r="24" spans="1:35" ht="16.5" customHeight="1">
      <c r="A24" s="25" t="s">
        <v>19</v>
      </c>
      <c r="B24" s="25"/>
      <c r="C24" s="25"/>
      <c r="D24" s="13"/>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6.5" customHeight="1">
      <c r="A25" s="25" t="s">
        <v>18</v>
      </c>
      <c r="B25" s="1"/>
      <c r="C25" s="1"/>
      <c r="D25" s="14"/>
      <c r="E25" s="14"/>
      <c r="F25" s="14"/>
      <c r="G25" s="14"/>
      <c r="H25" s="14"/>
      <c r="I25" s="14"/>
      <c r="J25" s="14"/>
      <c r="K25" s="14"/>
      <c r="L25" s="14"/>
      <c r="M25" s="14"/>
      <c r="N25" s="14"/>
      <c r="O25" s="14"/>
      <c r="P25" s="14"/>
      <c r="Q25" s="14"/>
      <c r="R25" s="14"/>
      <c r="S25" s="1"/>
      <c r="T25" s="1"/>
      <c r="U25" s="1"/>
      <c r="V25" s="1"/>
      <c r="W25" s="1"/>
      <c r="X25" s="1"/>
      <c r="Y25" s="1"/>
      <c r="Z25" s="1"/>
      <c r="AA25" s="1"/>
      <c r="AB25" s="1"/>
      <c r="AC25" s="1"/>
      <c r="AD25" s="1"/>
      <c r="AE25" s="1"/>
      <c r="AF25" s="1"/>
      <c r="AG25" s="1"/>
      <c r="AH25" s="1"/>
      <c r="AI25" s="1"/>
    </row>
    <row r="26" spans="1:35" ht="16.5" customHeight="1">
      <c r="A26" s="25" t="s">
        <v>55</v>
      </c>
      <c r="B26" s="1"/>
      <c r="C26" s="1"/>
      <c r="D26" s="14"/>
      <c r="E26" s="14"/>
      <c r="F26" s="14"/>
      <c r="G26" s="14"/>
      <c r="H26" s="14"/>
      <c r="I26" s="14"/>
      <c r="J26" s="14"/>
      <c r="K26" s="14"/>
      <c r="L26" s="14"/>
      <c r="M26" s="14"/>
      <c r="N26" s="14"/>
      <c r="O26" s="14"/>
      <c r="P26" s="14"/>
      <c r="Q26" s="14"/>
      <c r="R26" s="14"/>
      <c r="S26" s="1"/>
      <c r="T26" s="1"/>
      <c r="U26" s="1"/>
      <c r="V26" s="1"/>
      <c r="W26" s="1"/>
      <c r="X26" s="1"/>
      <c r="Y26" s="1"/>
      <c r="Z26" s="1"/>
      <c r="AA26" s="1"/>
      <c r="AB26" s="1"/>
      <c r="AC26" s="1"/>
      <c r="AD26" s="1"/>
      <c r="AE26" s="1"/>
      <c r="AF26" s="1"/>
      <c r="AG26" s="1"/>
      <c r="AH26" s="1"/>
      <c r="AI26" s="1"/>
    </row>
    <row r="27" spans="1:35" ht="16.5" customHeight="1">
      <c r="A27" s="26" t="s">
        <v>12</v>
      </c>
      <c r="B27" s="1"/>
      <c r="C27" s="1"/>
      <c r="D27" s="14"/>
      <c r="E27" s="14"/>
      <c r="F27" s="14"/>
      <c r="G27" s="14"/>
      <c r="H27" s="14"/>
      <c r="I27" s="14"/>
      <c r="J27" s="14"/>
      <c r="K27" s="14"/>
      <c r="L27" s="14"/>
      <c r="M27" s="14"/>
      <c r="N27" s="14"/>
      <c r="O27" s="14"/>
      <c r="P27" s="14"/>
      <c r="Q27" s="14"/>
      <c r="R27" s="14"/>
      <c r="S27" s="1"/>
      <c r="T27" s="1"/>
      <c r="U27" s="1"/>
      <c r="V27" s="1"/>
      <c r="W27" s="1"/>
      <c r="X27" s="1"/>
      <c r="Y27" s="1"/>
      <c r="Z27" s="1"/>
      <c r="AA27" s="1"/>
      <c r="AB27" s="1"/>
      <c r="AC27" s="1"/>
      <c r="AD27" s="1"/>
      <c r="AE27" s="1"/>
      <c r="AF27" s="1"/>
      <c r="AG27" s="1"/>
      <c r="AH27" s="1"/>
      <c r="AI27" s="1"/>
    </row>
    <row r="28" spans="1:35" ht="16.5" customHeight="1">
      <c r="A28" s="26" t="s">
        <v>13</v>
      </c>
      <c r="B28" s="25"/>
      <c r="C28" s="25"/>
      <c r="D28" s="13"/>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25" t="s">
        <v>14</v>
      </c>
      <c r="B29" s="25"/>
      <c r="C29" s="25"/>
      <c r="D29" s="13"/>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25" t="s">
        <v>17</v>
      </c>
      <c r="B30" s="25"/>
      <c r="C30" s="25"/>
      <c r="D30" s="13"/>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25" t="s">
        <v>20</v>
      </c>
      <c r="B31" s="25"/>
      <c r="C31" s="25"/>
      <c r="D31" s="13"/>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ht="16.5" customHeight="1">
      <c r="A32" s="25" t="s">
        <v>457</v>
      </c>
      <c r="B32" s="25"/>
      <c r="C32" s="25"/>
      <c r="D32" s="13"/>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
      <c r="AG32" s="1"/>
      <c r="AH32" s="1"/>
      <c r="AI32" s="1"/>
    </row>
    <row r="33" spans="1:35" ht="16.5" customHeight="1">
      <c r="A33" s="13"/>
      <c r="B33" s="13"/>
      <c r="C33" s="13"/>
      <c r="D33" s="13"/>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
      <c r="AG33" s="1"/>
      <c r="AH33" s="1"/>
      <c r="AI33" s="1"/>
    </row>
    <row r="34" spans="1:35" ht="16.5" customHeight="1">
      <c r="A34" s="13"/>
      <c r="B34" s="13"/>
      <c r="C34" s="13"/>
      <c r="D34" s="13"/>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32:35" ht="16.5" customHeight="1">
      <c r="AF35" s="15"/>
      <c r="AG35" s="15"/>
      <c r="AH35" s="15"/>
      <c r="AI35" s="15"/>
    </row>
    <row r="36" spans="32:35" ht="16.5" customHeight="1">
      <c r="AF36" s="15"/>
      <c r="AG36" s="15"/>
      <c r="AH36" s="15"/>
      <c r="AI36" s="15"/>
    </row>
  </sheetData>
  <sheetProtection/>
  <mergeCells count="28">
    <mergeCell ref="AG16:AH16"/>
    <mergeCell ref="AG17:AH17"/>
    <mergeCell ref="AF20:AI21"/>
    <mergeCell ref="AI4:AI6"/>
    <mergeCell ref="AG5:AH5"/>
    <mergeCell ref="AG6:AH6"/>
    <mergeCell ref="AG15:AH15"/>
    <mergeCell ref="AG8:AH8"/>
    <mergeCell ref="AF4:AH4"/>
    <mergeCell ref="Y1:AE1"/>
    <mergeCell ref="C4:C5"/>
    <mergeCell ref="Y2:AE2"/>
    <mergeCell ref="D4:J4"/>
    <mergeCell ref="K4:Q4"/>
    <mergeCell ref="R4:X4"/>
    <mergeCell ref="Y4:AE4"/>
    <mergeCell ref="L2:N2"/>
    <mergeCell ref="P2:Q2"/>
    <mergeCell ref="A18:C18"/>
    <mergeCell ref="A4:A6"/>
    <mergeCell ref="B4:B6"/>
    <mergeCell ref="AG9:AH9"/>
    <mergeCell ref="AG10:AH10"/>
    <mergeCell ref="AG11:AH11"/>
    <mergeCell ref="AG12:AH12"/>
    <mergeCell ref="AG13:AH13"/>
    <mergeCell ref="AG14:AH14"/>
    <mergeCell ref="AG7:AH7"/>
  </mergeCells>
  <printOptions/>
  <pageMargins left="0.3937007874015748" right="0.11811023622047245" top="0.5118110236220472" bottom="0.1968503937007874" header="0.5118110236220472" footer="0.1968503937007874"/>
  <pageSetup horizontalDpi="300" verticalDpi="300" orientation="landscape" paperSize="9" scale="95" r:id="rId2"/>
  <drawing r:id="rId1"/>
</worksheet>
</file>

<file path=xl/worksheets/sheet24.xml><?xml version="1.0" encoding="utf-8"?>
<worksheet xmlns="http://schemas.openxmlformats.org/spreadsheetml/2006/main" xmlns:r="http://schemas.openxmlformats.org/officeDocument/2006/relationships">
  <dimension ref="A1:AI36"/>
  <sheetViews>
    <sheetView zoomScalePageLayoutView="0" workbookViewId="0" topLeftCell="A1">
      <selection activeCell="A2" sqref="A2:IV2"/>
    </sheetView>
  </sheetViews>
  <sheetFormatPr defaultColWidth="9.00390625" defaultRowHeight="13.5"/>
  <cols>
    <col min="1" max="1" width="1.625" style="1064" customWidth="1"/>
    <col min="2" max="2" width="11.625" style="1064" customWidth="1"/>
    <col min="3" max="3" width="4.875" style="1064" customWidth="1"/>
    <col min="4" max="4" width="15.625" style="1064" customWidth="1"/>
    <col min="5" max="26" width="2.375" style="1064" customWidth="1"/>
    <col min="27" max="27" width="2.375" style="1065" customWidth="1"/>
    <col min="28" max="32" width="2.375" style="1064" customWidth="1"/>
    <col min="33" max="33" width="6.125" style="1064" customWidth="1"/>
    <col min="34" max="34" width="6.75390625" style="1064" customWidth="1"/>
    <col min="35" max="35" width="7.875" style="1064" customWidth="1"/>
    <col min="36" max="16384" width="9.00390625" style="1064" customWidth="1"/>
  </cols>
  <sheetData>
    <row r="1" ht="13.5">
      <c r="A1" s="1064" t="s">
        <v>477</v>
      </c>
    </row>
    <row r="2" spans="1:35" ht="21" customHeight="1">
      <c r="A2" s="1929" t="s">
        <v>488</v>
      </c>
      <c r="L2" s="1930" t="s">
        <v>366</v>
      </c>
      <c r="M2" s="1930"/>
      <c r="N2" s="1930"/>
      <c r="O2" s="1263"/>
      <c r="P2" s="1930"/>
      <c r="Q2" s="1930"/>
      <c r="R2" s="1066"/>
      <c r="AI2" s="1064" t="s">
        <v>367</v>
      </c>
    </row>
    <row r="3" spans="12:35" ht="19.5" customHeight="1">
      <c r="L3" s="1064" t="s">
        <v>368</v>
      </c>
      <c r="R3" s="1064" t="s">
        <v>369</v>
      </c>
      <c r="AI3" s="1064" t="s">
        <v>367</v>
      </c>
    </row>
    <row r="4" spans="17:35" ht="13.5">
      <c r="Q4" s="1064" t="s">
        <v>370</v>
      </c>
      <c r="AI4" s="1064" t="s">
        <v>371</v>
      </c>
    </row>
    <row r="5" spans="16:35" ht="13.5" customHeight="1" thickBot="1">
      <c r="P5" s="1067"/>
      <c r="Q5" s="1064" t="s">
        <v>402</v>
      </c>
      <c r="AI5" s="1064" t="s">
        <v>371</v>
      </c>
    </row>
    <row r="6" spans="2:35" ht="15" customHeight="1" thickTop="1">
      <c r="B6" s="1917" t="s">
        <v>372</v>
      </c>
      <c r="C6" s="1915" t="s">
        <v>373</v>
      </c>
      <c r="D6" s="1913" t="s">
        <v>374</v>
      </c>
      <c r="E6" s="1068" t="s">
        <v>375</v>
      </c>
      <c r="F6" s="1069"/>
      <c r="G6" s="1069"/>
      <c r="H6" s="1069"/>
      <c r="I6" s="1069"/>
      <c r="J6" s="1069"/>
      <c r="K6" s="1070"/>
      <c r="L6" s="1069" t="s">
        <v>376</v>
      </c>
      <c r="M6" s="1069"/>
      <c r="N6" s="1069"/>
      <c r="O6" s="1069"/>
      <c r="P6" s="1069"/>
      <c r="Q6" s="1069"/>
      <c r="R6" s="1069"/>
      <c r="S6" s="1071" t="s">
        <v>377</v>
      </c>
      <c r="T6" s="1069"/>
      <c r="U6" s="1069"/>
      <c r="V6" s="1069"/>
      <c r="W6" s="1069"/>
      <c r="X6" s="1069"/>
      <c r="Y6" s="1070"/>
      <c r="Z6" s="1069" t="s">
        <v>378</v>
      </c>
      <c r="AA6" s="1072"/>
      <c r="AB6" s="1069"/>
      <c r="AC6" s="1069"/>
      <c r="AD6" s="1069"/>
      <c r="AE6" s="1069"/>
      <c r="AF6" s="1069"/>
      <c r="AG6" s="1921" t="s">
        <v>379</v>
      </c>
      <c r="AH6" s="1919" t="s">
        <v>380</v>
      </c>
      <c r="AI6" s="1911" t="s">
        <v>381</v>
      </c>
    </row>
    <row r="7" spans="2:35" ht="15" customHeight="1">
      <c r="B7" s="1918"/>
      <c r="C7" s="1916"/>
      <c r="D7" s="1914"/>
      <c r="E7" s="1073">
        <v>1</v>
      </c>
      <c r="F7" s="1074">
        <f aca="true" t="shared" si="0" ref="F7:AF7">E7+1</f>
        <v>2</v>
      </c>
      <c r="G7" s="1075">
        <f t="shared" si="0"/>
        <v>3</v>
      </c>
      <c r="H7" s="1074">
        <f t="shared" si="0"/>
        <v>4</v>
      </c>
      <c r="I7" s="1075">
        <f t="shared" si="0"/>
        <v>5</v>
      </c>
      <c r="J7" s="1074">
        <f t="shared" si="0"/>
        <v>6</v>
      </c>
      <c r="K7" s="1076">
        <f t="shared" si="0"/>
        <v>7</v>
      </c>
      <c r="L7" s="1075">
        <f t="shared" si="0"/>
        <v>8</v>
      </c>
      <c r="M7" s="1074">
        <f t="shared" si="0"/>
        <v>9</v>
      </c>
      <c r="N7" s="1075">
        <f t="shared" si="0"/>
        <v>10</v>
      </c>
      <c r="O7" s="1074">
        <f t="shared" si="0"/>
        <v>11</v>
      </c>
      <c r="P7" s="1075">
        <f t="shared" si="0"/>
        <v>12</v>
      </c>
      <c r="Q7" s="1074">
        <f t="shared" si="0"/>
        <v>13</v>
      </c>
      <c r="R7" s="1075">
        <f t="shared" si="0"/>
        <v>14</v>
      </c>
      <c r="S7" s="1077">
        <f t="shared" si="0"/>
        <v>15</v>
      </c>
      <c r="T7" s="1074">
        <f t="shared" si="0"/>
        <v>16</v>
      </c>
      <c r="U7" s="1075">
        <f t="shared" si="0"/>
        <v>17</v>
      </c>
      <c r="V7" s="1074">
        <f t="shared" si="0"/>
        <v>18</v>
      </c>
      <c r="W7" s="1075">
        <f t="shared" si="0"/>
        <v>19</v>
      </c>
      <c r="X7" s="1074">
        <f t="shared" si="0"/>
        <v>20</v>
      </c>
      <c r="Y7" s="1076">
        <f t="shared" si="0"/>
        <v>21</v>
      </c>
      <c r="Z7" s="1075">
        <f t="shared" si="0"/>
        <v>22</v>
      </c>
      <c r="AA7" s="1078">
        <f t="shared" si="0"/>
        <v>23</v>
      </c>
      <c r="AB7" s="1075">
        <f t="shared" si="0"/>
        <v>24</v>
      </c>
      <c r="AC7" s="1074">
        <f t="shared" si="0"/>
        <v>25</v>
      </c>
      <c r="AD7" s="1075">
        <f t="shared" si="0"/>
        <v>26</v>
      </c>
      <c r="AE7" s="1074">
        <f t="shared" si="0"/>
        <v>27</v>
      </c>
      <c r="AF7" s="1079">
        <f t="shared" si="0"/>
        <v>28</v>
      </c>
      <c r="AG7" s="1922"/>
      <c r="AH7" s="1920"/>
      <c r="AI7" s="1912"/>
    </row>
    <row r="8" spans="2:35" ht="18.75" customHeight="1" thickBot="1">
      <c r="B8" s="1918"/>
      <c r="C8" s="1916"/>
      <c r="D8" s="1914"/>
      <c r="E8" s="1080"/>
      <c r="F8" s="1081"/>
      <c r="G8" s="1082"/>
      <c r="H8" s="1081"/>
      <c r="I8" s="1082"/>
      <c r="J8" s="1081"/>
      <c r="K8" s="1083"/>
      <c r="L8" s="1082"/>
      <c r="M8" s="1081"/>
      <c r="N8" s="1082"/>
      <c r="O8" s="1081"/>
      <c r="P8" s="1082"/>
      <c r="Q8" s="1081"/>
      <c r="R8" s="1082"/>
      <c r="S8" s="1084"/>
      <c r="T8" s="1081"/>
      <c r="U8" s="1082"/>
      <c r="V8" s="1081"/>
      <c r="W8" s="1082"/>
      <c r="X8" s="1081"/>
      <c r="Y8" s="1083"/>
      <c r="Z8" s="1082"/>
      <c r="AA8" s="1085"/>
      <c r="AB8" s="1082"/>
      <c r="AC8" s="1081"/>
      <c r="AD8" s="1082"/>
      <c r="AE8" s="1081"/>
      <c r="AF8" s="1082"/>
      <c r="AG8" s="1922"/>
      <c r="AH8" s="1920"/>
      <c r="AI8" s="1912"/>
    </row>
    <row r="9" spans="2:35" ht="18.75" customHeight="1">
      <c r="B9" s="1086"/>
      <c r="C9" s="1087"/>
      <c r="D9" s="1088"/>
      <c r="E9" s="1089"/>
      <c r="F9" s="1087"/>
      <c r="G9" s="1088"/>
      <c r="H9" s="1087"/>
      <c r="I9" s="1088"/>
      <c r="J9" s="1087"/>
      <c r="K9" s="1090"/>
      <c r="L9" s="1088"/>
      <c r="M9" s="1087"/>
      <c r="N9" s="1088"/>
      <c r="O9" s="1087"/>
      <c r="P9" s="1088"/>
      <c r="Q9" s="1087"/>
      <c r="R9" s="1088"/>
      <c r="S9" s="1091"/>
      <c r="T9" s="1087"/>
      <c r="U9" s="1088"/>
      <c r="V9" s="1087"/>
      <c r="W9" s="1088"/>
      <c r="X9" s="1087"/>
      <c r="Y9" s="1090"/>
      <c r="Z9" s="1088"/>
      <c r="AA9" s="1092"/>
      <c r="AB9" s="1088"/>
      <c r="AC9" s="1087"/>
      <c r="AD9" s="1088"/>
      <c r="AE9" s="1087"/>
      <c r="AF9" s="1088"/>
      <c r="AG9" s="1089"/>
      <c r="AH9" s="1093"/>
      <c r="AI9" s="1094"/>
    </row>
    <row r="10" spans="2:35" ht="18.75" customHeight="1">
      <c r="B10" s="1095"/>
      <c r="C10" s="1096"/>
      <c r="D10" s="1097"/>
      <c r="E10" s="1098"/>
      <c r="F10" s="1096"/>
      <c r="G10" s="1097"/>
      <c r="H10" s="1096"/>
      <c r="I10" s="1097"/>
      <c r="J10" s="1096"/>
      <c r="K10" s="1099"/>
      <c r="L10" s="1097"/>
      <c r="M10" s="1096"/>
      <c r="N10" s="1097"/>
      <c r="O10" s="1096"/>
      <c r="P10" s="1097"/>
      <c r="Q10" s="1096"/>
      <c r="R10" s="1097"/>
      <c r="S10" s="1100"/>
      <c r="T10" s="1096"/>
      <c r="U10" s="1097"/>
      <c r="V10" s="1096"/>
      <c r="W10" s="1097"/>
      <c r="X10" s="1096"/>
      <c r="Y10" s="1099"/>
      <c r="Z10" s="1097"/>
      <c r="AA10" s="1101"/>
      <c r="AB10" s="1097"/>
      <c r="AC10" s="1096"/>
      <c r="AD10" s="1097"/>
      <c r="AE10" s="1096"/>
      <c r="AF10" s="1097"/>
      <c r="AG10" s="1102"/>
      <c r="AH10" s="1103"/>
      <c r="AI10" s="1104"/>
    </row>
    <row r="11" spans="2:35" ht="18.75" customHeight="1">
      <c r="B11" s="1105"/>
      <c r="C11" s="1106"/>
      <c r="D11" s="1107"/>
      <c r="E11" s="1108"/>
      <c r="F11" s="1106"/>
      <c r="G11" s="1107"/>
      <c r="H11" s="1106"/>
      <c r="I11" s="1107"/>
      <c r="J11" s="1106"/>
      <c r="K11" s="1109"/>
      <c r="L11" s="1107"/>
      <c r="M11" s="1106"/>
      <c r="N11" s="1107"/>
      <c r="O11" s="1106"/>
      <c r="P11" s="1107"/>
      <c r="Q11" s="1106"/>
      <c r="R11" s="1107"/>
      <c r="S11" s="1110"/>
      <c r="T11" s="1106"/>
      <c r="U11" s="1107"/>
      <c r="V11" s="1106"/>
      <c r="W11" s="1107"/>
      <c r="X11" s="1106"/>
      <c r="Y11" s="1109"/>
      <c r="Z11" s="1107"/>
      <c r="AA11" s="1111"/>
      <c r="AB11" s="1107"/>
      <c r="AC11" s="1106"/>
      <c r="AD11" s="1107"/>
      <c r="AE11" s="1106"/>
      <c r="AF11" s="1107"/>
      <c r="AG11" s="1102"/>
      <c r="AH11" s="1112"/>
      <c r="AI11" s="1113"/>
    </row>
    <row r="12" spans="2:35" ht="18.75" customHeight="1">
      <c r="B12" s="1095"/>
      <c r="C12" s="1096"/>
      <c r="D12" s="1097"/>
      <c r="E12" s="1098"/>
      <c r="F12" s="1096"/>
      <c r="G12" s="1097"/>
      <c r="H12" s="1096"/>
      <c r="I12" s="1097"/>
      <c r="J12" s="1096"/>
      <c r="K12" s="1099"/>
      <c r="L12" s="1097"/>
      <c r="M12" s="1096"/>
      <c r="N12" s="1097"/>
      <c r="O12" s="1096"/>
      <c r="P12" s="1097"/>
      <c r="Q12" s="1096"/>
      <c r="R12" s="1097"/>
      <c r="S12" s="1100"/>
      <c r="T12" s="1096"/>
      <c r="U12" s="1097"/>
      <c r="V12" s="1096"/>
      <c r="W12" s="1097"/>
      <c r="X12" s="1096"/>
      <c r="Y12" s="1099"/>
      <c r="Z12" s="1097"/>
      <c r="AA12" s="1101"/>
      <c r="AB12" s="1097"/>
      <c r="AC12" s="1096"/>
      <c r="AD12" s="1097"/>
      <c r="AE12" s="1096"/>
      <c r="AF12" s="1097"/>
      <c r="AG12" s="1102"/>
      <c r="AH12" s="1103"/>
      <c r="AI12" s="1104"/>
    </row>
    <row r="13" spans="2:35" ht="18.75" customHeight="1">
      <c r="B13" s="1114"/>
      <c r="C13" s="1106"/>
      <c r="D13" s="1107"/>
      <c r="E13" s="1108"/>
      <c r="F13" s="1106"/>
      <c r="G13" s="1097"/>
      <c r="H13" s="1096"/>
      <c r="I13" s="1097"/>
      <c r="J13" s="1096"/>
      <c r="K13" s="1099"/>
      <c r="L13" s="1097"/>
      <c r="M13" s="1096"/>
      <c r="N13" s="1097"/>
      <c r="O13" s="1096"/>
      <c r="P13" s="1097"/>
      <c r="Q13" s="1096"/>
      <c r="R13" s="1097"/>
      <c r="S13" s="1100"/>
      <c r="T13" s="1096"/>
      <c r="U13" s="1097"/>
      <c r="V13" s="1096"/>
      <c r="W13" s="1097"/>
      <c r="X13" s="1096"/>
      <c r="Y13" s="1099"/>
      <c r="Z13" s="1097"/>
      <c r="AA13" s="1101"/>
      <c r="AB13" s="1097"/>
      <c r="AC13" s="1096"/>
      <c r="AD13" s="1097"/>
      <c r="AE13" s="1096"/>
      <c r="AF13" s="1097"/>
      <c r="AG13" s="1102"/>
      <c r="AH13" s="1112"/>
      <c r="AI13" s="1113"/>
    </row>
    <row r="14" spans="2:35" ht="18.75" customHeight="1">
      <c r="B14" s="1095"/>
      <c r="C14" s="1096"/>
      <c r="D14" s="1097"/>
      <c r="E14" s="1098"/>
      <c r="F14" s="1096"/>
      <c r="G14" s="1107"/>
      <c r="H14" s="1106"/>
      <c r="I14" s="1107"/>
      <c r="J14" s="1106"/>
      <c r="K14" s="1109"/>
      <c r="L14" s="1107"/>
      <c r="M14" s="1106"/>
      <c r="N14" s="1107"/>
      <c r="O14" s="1106"/>
      <c r="P14" s="1107"/>
      <c r="Q14" s="1106"/>
      <c r="R14" s="1107"/>
      <c r="S14" s="1110"/>
      <c r="T14" s="1106"/>
      <c r="U14" s="1107"/>
      <c r="V14" s="1106"/>
      <c r="W14" s="1107"/>
      <c r="X14" s="1106"/>
      <c r="Y14" s="1109"/>
      <c r="Z14" s="1107"/>
      <c r="AA14" s="1111"/>
      <c r="AB14" s="1107"/>
      <c r="AC14" s="1106"/>
      <c r="AD14" s="1107"/>
      <c r="AE14" s="1106"/>
      <c r="AF14" s="1107"/>
      <c r="AG14" s="1102"/>
      <c r="AH14" s="1103"/>
      <c r="AI14" s="1104"/>
    </row>
    <row r="15" spans="2:35" ht="18.75" customHeight="1">
      <c r="B15" s="1114"/>
      <c r="C15" s="1106"/>
      <c r="D15" s="1107"/>
      <c r="E15" s="1108"/>
      <c r="F15" s="1106"/>
      <c r="G15" s="1115"/>
      <c r="H15" s="1096"/>
      <c r="I15" s="1097"/>
      <c r="J15" s="1096"/>
      <c r="K15" s="1099"/>
      <c r="L15" s="1097"/>
      <c r="M15" s="1096"/>
      <c r="N15" s="1097"/>
      <c r="O15" s="1096"/>
      <c r="P15" s="1097"/>
      <c r="Q15" s="1096"/>
      <c r="R15" s="1097"/>
      <c r="S15" s="1100"/>
      <c r="T15" s="1096"/>
      <c r="U15" s="1097"/>
      <c r="V15" s="1096"/>
      <c r="W15" s="1097"/>
      <c r="X15" s="1096"/>
      <c r="Y15" s="1099"/>
      <c r="Z15" s="1097"/>
      <c r="AA15" s="1101"/>
      <c r="AB15" s="1097"/>
      <c r="AC15" s="1096"/>
      <c r="AD15" s="1097"/>
      <c r="AE15" s="1096"/>
      <c r="AF15" s="1116"/>
      <c r="AG15" s="1102"/>
      <c r="AH15" s="1112"/>
      <c r="AI15" s="1113"/>
    </row>
    <row r="16" spans="2:35" ht="18.75" customHeight="1">
      <c r="B16" s="1095"/>
      <c r="C16" s="1117"/>
      <c r="D16" s="1118"/>
      <c r="E16" s="1102"/>
      <c r="F16" s="1117"/>
      <c r="G16" s="1118"/>
      <c r="H16" s="1117"/>
      <c r="I16" s="1118"/>
      <c r="J16" s="1117"/>
      <c r="K16" s="1119"/>
      <c r="L16" s="1118"/>
      <c r="M16" s="1117"/>
      <c r="N16" s="1118"/>
      <c r="O16" s="1117"/>
      <c r="P16" s="1118"/>
      <c r="Q16" s="1117"/>
      <c r="R16" s="1118"/>
      <c r="S16" s="1120"/>
      <c r="T16" s="1117"/>
      <c r="U16" s="1118"/>
      <c r="V16" s="1117"/>
      <c r="W16" s="1118"/>
      <c r="X16" s="1117"/>
      <c r="Y16" s="1119"/>
      <c r="Z16" s="1118"/>
      <c r="AA16" s="1121"/>
      <c r="AB16" s="1118"/>
      <c r="AC16" s="1117"/>
      <c r="AD16" s="1118"/>
      <c r="AE16" s="1117"/>
      <c r="AF16" s="1118"/>
      <c r="AG16" s="1098"/>
      <c r="AH16" s="1103"/>
      <c r="AI16" s="1104"/>
    </row>
    <row r="17" spans="2:35" ht="18.75" customHeight="1">
      <c r="B17" s="1114"/>
      <c r="C17" s="1117"/>
      <c r="D17" s="1122"/>
      <c r="E17" s="1123"/>
      <c r="F17" s="1117"/>
      <c r="G17" s="1118"/>
      <c r="H17" s="1117"/>
      <c r="I17" s="1118"/>
      <c r="J17" s="1117"/>
      <c r="K17" s="1119"/>
      <c r="L17" s="1118"/>
      <c r="M17" s="1117"/>
      <c r="N17" s="1118"/>
      <c r="O17" s="1117"/>
      <c r="P17" s="1118"/>
      <c r="Q17" s="1117"/>
      <c r="R17" s="1118"/>
      <c r="S17" s="1120"/>
      <c r="T17" s="1117"/>
      <c r="U17" s="1118"/>
      <c r="V17" s="1117"/>
      <c r="W17" s="1118"/>
      <c r="X17" s="1117"/>
      <c r="Y17" s="1119"/>
      <c r="Z17" s="1118"/>
      <c r="AA17" s="1121"/>
      <c r="AB17" s="1118"/>
      <c r="AC17" s="1117"/>
      <c r="AD17" s="1118"/>
      <c r="AE17" s="1117"/>
      <c r="AF17" s="1124"/>
      <c r="AG17" s="1102"/>
      <c r="AH17" s="1112"/>
      <c r="AI17" s="1113"/>
    </row>
    <row r="18" spans="2:35" ht="18.75" customHeight="1">
      <c r="B18" s="1095"/>
      <c r="C18" s="1096"/>
      <c r="D18" s="1097"/>
      <c r="E18" s="1098"/>
      <c r="F18" s="1096"/>
      <c r="G18" s="1097"/>
      <c r="H18" s="1096"/>
      <c r="I18" s="1097"/>
      <c r="J18" s="1096"/>
      <c r="K18" s="1099"/>
      <c r="L18" s="1097"/>
      <c r="M18" s="1096"/>
      <c r="N18" s="1097"/>
      <c r="O18" s="1096"/>
      <c r="P18" s="1097"/>
      <c r="Q18" s="1096"/>
      <c r="R18" s="1097"/>
      <c r="S18" s="1100"/>
      <c r="T18" s="1096"/>
      <c r="U18" s="1097"/>
      <c r="V18" s="1096"/>
      <c r="W18" s="1097"/>
      <c r="X18" s="1096"/>
      <c r="Y18" s="1099"/>
      <c r="Z18" s="1097"/>
      <c r="AA18" s="1096"/>
      <c r="AB18" s="1097"/>
      <c r="AC18" s="1096"/>
      <c r="AD18" s="1097"/>
      <c r="AE18" s="1096"/>
      <c r="AF18" s="1125"/>
      <c r="AG18" s="1097"/>
      <c r="AH18" s="1103"/>
      <c r="AI18" s="1126"/>
    </row>
    <row r="19" spans="2:35" ht="15" customHeight="1">
      <c r="B19" s="1114"/>
      <c r="C19" s="1106"/>
      <c r="D19" s="1107"/>
      <c r="E19" s="1108"/>
      <c r="F19" s="1106"/>
      <c r="G19" s="1107"/>
      <c r="H19" s="1106"/>
      <c r="I19" s="1107"/>
      <c r="J19" s="1106"/>
      <c r="K19" s="1109"/>
      <c r="L19" s="1107"/>
      <c r="M19" s="1106"/>
      <c r="N19" s="1107"/>
      <c r="O19" s="1106"/>
      <c r="P19" s="1107"/>
      <c r="Q19" s="1106"/>
      <c r="R19" s="1107"/>
      <c r="S19" s="1110"/>
      <c r="T19" s="1106"/>
      <c r="U19" s="1107"/>
      <c r="V19" s="1106"/>
      <c r="W19" s="1107"/>
      <c r="X19" s="1106"/>
      <c r="Y19" s="1109"/>
      <c r="Z19" s="1107"/>
      <c r="AA19" s="1111"/>
      <c r="AB19" s="1107"/>
      <c r="AC19" s="1106"/>
      <c r="AD19" s="1107"/>
      <c r="AE19" s="1106"/>
      <c r="AF19" s="1107"/>
      <c r="AG19" s="1108"/>
      <c r="AH19" s="1112"/>
      <c r="AI19" s="1113"/>
    </row>
    <row r="20" spans="2:35" ht="15" customHeight="1">
      <c r="B20" s="1095"/>
      <c r="C20" s="1096"/>
      <c r="D20" s="1097"/>
      <c r="E20" s="1098"/>
      <c r="F20" s="1096"/>
      <c r="G20" s="1097"/>
      <c r="H20" s="1096"/>
      <c r="I20" s="1097"/>
      <c r="J20" s="1096"/>
      <c r="K20" s="1099"/>
      <c r="L20" s="1097"/>
      <c r="M20" s="1096"/>
      <c r="N20" s="1097"/>
      <c r="O20" s="1096"/>
      <c r="P20" s="1097"/>
      <c r="Q20" s="1096"/>
      <c r="R20" s="1097"/>
      <c r="S20" s="1100"/>
      <c r="T20" s="1096"/>
      <c r="U20" s="1097"/>
      <c r="V20" s="1096"/>
      <c r="W20" s="1097"/>
      <c r="X20" s="1096"/>
      <c r="Y20" s="1099"/>
      <c r="Z20" s="1097"/>
      <c r="AA20" s="1101"/>
      <c r="AB20" s="1097"/>
      <c r="AC20" s="1096"/>
      <c r="AD20" s="1097"/>
      <c r="AE20" s="1096"/>
      <c r="AF20" s="1097"/>
      <c r="AG20" s="1098"/>
      <c r="AH20" s="1103"/>
      <c r="AI20" s="1104"/>
    </row>
    <row r="21" spans="2:35" ht="15" customHeight="1">
      <c r="B21" s="1095"/>
      <c r="C21" s="1096"/>
      <c r="D21" s="1097"/>
      <c r="E21" s="1098"/>
      <c r="F21" s="1096"/>
      <c r="G21" s="1097"/>
      <c r="H21" s="1096"/>
      <c r="I21" s="1097"/>
      <c r="J21" s="1096"/>
      <c r="K21" s="1099"/>
      <c r="L21" s="1097"/>
      <c r="M21" s="1096"/>
      <c r="N21" s="1097"/>
      <c r="O21" s="1096"/>
      <c r="P21" s="1097"/>
      <c r="Q21" s="1096"/>
      <c r="R21" s="1097"/>
      <c r="S21" s="1100"/>
      <c r="T21" s="1096"/>
      <c r="U21" s="1097"/>
      <c r="V21" s="1096"/>
      <c r="W21" s="1097"/>
      <c r="X21" s="1096"/>
      <c r="Y21" s="1099"/>
      <c r="Z21" s="1097"/>
      <c r="AA21" s="1101"/>
      <c r="AB21" s="1097"/>
      <c r="AC21" s="1096"/>
      <c r="AD21" s="1097"/>
      <c r="AE21" s="1096"/>
      <c r="AF21" s="1097"/>
      <c r="AG21" s="1127"/>
      <c r="AH21" s="1128"/>
      <c r="AI21" s="1104"/>
    </row>
    <row r="22" spans="2:35" ht="15" customHeight="1">
      <c r="B22" s="1095"/>
      <c r="C22" s="1096"/>
      <c r="D22" s="1097"/>
      <c r="E22" s="1098"/>
      <c r="F22" s="1096"/>
      <c r="G22" s="1097"/>
      <c r="H22" s="1096"/>
      <c r="I22" s="1097"/>
      <c r="J22" s="1096"/>
      <c r="K22" s="1099"/>
      <c r="L22" s="1097"/>
      <c r="M22" s="1096"/>
      <c r="N22" s="1097"/>
      <c r="O22" s="1096"/>
      <c r="P22" s="1097"/>
      <c r="Q22" s="1096"/>
      <c r="R22" s="1097"/>
      <c r="S22" s="1100"/>
      <c r="T22" s="1096"/>
      <c r="U22" s="1097"/>
      <c r="V22" s="1096"/>
      <c r="W22" s="1097"/>
      <c r="X22" s="1129"/>
      <c r="Y22" s="1099"/>
      <c r="Z22" s="1097"/>
      <c r="AA22" s="1101"/>
      <c r="AB22" s="1097"/>
      <c r="AC22" s="1096"/>
      <c r="AD22" s="1097"/>
      <c r="AE22" s="1096"/>
      <c r="AF22" s="1097"/>
      <c r="AG22" s="1127"/>
      <c r="AH22" s="1103"/>
      <c r="AI22" s="1104"/>
    </row>
    <row r="23" spans="2:35" ht="15" customHeight="1" thickBot="1">
      <c r="B23" s="1130"/>
      <c r="C23" s="1131"/>
      <c r="D23" s="1132"/>
      <c r="E23" s="1133"/>
      <c r="F23" s="1131"/>
      <c r="G23" s="1132"/>
      <c r="H23" s="1131"/>
      <c r="I23" s="1132"/>
      <c r="J23" s="1131"/>
      <c r="K23" s="1134"/>
      <c r="L23" s="1132"/>
      <c r="M23" s="1131"/>
      <c r="N23" s="1132"/>
      <c r="O23" s="1131"/>
      <c r="P23" s="1132"/>
      <c r="Q23" s="1131"/>
      <c r="R23" s="1132"/>
      <c r="S23" s="1135"/>
      <c r="T23" s="1131"/>
      <c r="U23" s="1132"/>
      <c r="V23" s="1131"/>
      <c r="W23" s="1132"/>
      <c r="X23" s="1131"/>
      <c r="Y23" s="1134"/>
      <c r="Z23" s="1132"/>
      <c r="AA23" s="1136"/>
      <c r="AB23" s="1132"/>
      <c r="AC23" s="1131"/>
      <c r="AD23" s="1137"/>
      <c r="AE23" s="1131"/>
      <c r="AF23" s="1132"/>
      <c r="AG23" s="1133"/>
      <c r="AH23" s="1138"/>
      <c r="AI23" s="1139"/>
    </row>
    <row r="24" spans="2:35" ht="15" customHeight="1" thickTop="1">
      <c r="B24" s="1114"/>
      <c r="C24" s="1140" t="s">
        <v>382</v>
      </c>
      <c r="D24" s="1141" t="s">
        <v>383</v>
      </c>
      <c r="F24" s="1107"/>
      <c r="G24" s="1141" t="s">
        <v>384</v>
      </c>
      <c r="H24" s="1107"/>
      <c r="I24" s="1107"/>
      <c r="J24" s="1107"/>
      <c r="K24" s="1107"/>
      <c r="L24" s="1107"/>
      <c r="M24" s="1107"/>
      <c r="N24" s="1107"/>
      <c r="O24" s="1107"/>
      <c r="P24" s="1141" t="s">
        <v>385</v>
      </c>
      <c r="Q24" s="1107"/>
      <c r="R24" s="1107"/>
      <c r="S24" s="1107"/>
      <c r="T24" s="1107"/>
      <c r="U24" s="1107"/>
      <c r="V24" s="1107"/>
      <c r="W24" s="1107"/>
      <c r="X24" s="1107"/>
      <c r="Y24" s="1141" t="s">
        <v>386</v>
      </c>
      <c r="Z24" s="1107"/>
      <c r="AA24" s="1142"/>
      <c r="AB24" s="1107"/>
      <c r="AC24" s="1107"/>
      <c r="AD24" s="1107"/>
      <c r="AE24" s="1107"/>
      <c r="AF24" s="1107"/>
      <c r="AG24" s="1107"/>
      <c r="AH24" s="1143"/>
      <c r="AI24" s="1113"/>
    </row>
    <row r="25" spans="2:35" ht="15" customHeight="1">
      <c r="B25" s="1114"/>
      <c r="C25" s="1107"/>
      <c r="D25" s="1141" t="s">
        <v>387</v>
      </c>
      <c r="E25" s="1107"/>
      <c r="F25" s="1107"/>
      <c r="G25" s="1141" t="s">
        <v>388</v>
      </c>
      <c r="H25" s="1107"/>
      <c r="I25" s="1107"/>
      <c r="J25" s="1107"/>
      <c r="K25" s="1107"/>
      <c r="L25" s="1107"/>
      <c r="M25" s="1107"/>
      <c r="N25" s="1107"/>
      <c r="O25" s="1107"/>
      <c r="P25" s="1141" t="s">
        <v>389</v>
      </c>
      <c r="Q25" s="1107"/>
      <c r="R25" s="1107"/>
      <c r="S25" s="1107"/>
      <c r="T25" s="1107"/>
      <c r="U25" s="1107"/>
      <c r="V25" s="1107"/>
      <c r="W25" s="1107"/>
      <c r="X25" s="1107"/>
      <c r="Y25" s="1141" t="s">
        <v>390</v>
      </c>
      <c r="AA25" s="1142"/>
      <c r="AB25" s="1107"/>
      <c r="AC25" s="1107"/>
      <c r="AD25" s="1107"/>
      <c r="AE25" s="1107"/>
      <c r="AF25" s="1107"/>
      <c r="AG25" s="1144"/>
      <c r="AH25" s="1140" t="s">
        <v>391</v>
      </c>
      <c r="AI25" s="1113"/>
    </row>
    <row r="26" spans="2:35" ht="6" customHeight="1">
      <c r="B26" s="1114"/>
      <c r="C26" s="1107"/>
      <c r="D26" s="1141"/>
      <c r="E26" s="1107"/>
      <c r="F26" s="1107"/>
      <c r="G26" s="1141"/>
      <c r="H26" s="1107"/>
      <c r="I26" s="1107"/>
      <c r="J26" s="1107"/>
      <c r="K26" s="1107"/>
      <c r="L26" s="1107"/>
      <c r="M26" s="1107"/>
      <c r="N26" s="1107"/>
      <c r="O26" s="1107"/>
      <c r="P26" s="1141"/>
      <c r="Q26" s="1107"/>
      <c r="R26" s="1107"/>
      <c r="T26" s="1107"/>
      <c r="U26" s="1107"/>
      <c r="V26" s="1107"/>
      <c r="W26" s="1107"/>
      <c r="X26" s="1107"/>
      <c r="Y26" s="1141"/>
      <c r="AA26" s="1142"/>
      <c r="AB26" s="1107"/>
      <c r="AD26" s="1107"/>
      <c r="AE26" s="1107"/>
      <c r="AF26" s="1107"/>
      <c r="AG26" s="1144"/>
      <c r="AH26" s="1140"/>
      <c r="AI26" s="1113"/>
    </row>
    <row r="27" spans="2:35" ht="15" customHeight="1">
      <c r="B27" s="1145" t="s">
        <v>392</v>
      </c>
      <c r="D27" s="1141"/>
      <c r="E27" s="1107"/>
      <c r="F27" s="1107"/>
      <c r="G27" s="1141"/>
      <c r="H27" s="1141" t="s">
        <v>393</v>
      </c>
      <c r="I27" s="1107"/>
      <c r="J27" s="1107"/>
      <c r="K27" s="1107"/>
      <c r="L27" s="1107"/>
      <c r="M27" s="1107"/>
      <c r="N27" s="1107"/>
      <c r="O27" s="1107"/>
      <c r="P27" s="1141"/>
      <c r="Q27" s="1107"/>
      <c r="S27" s="1141" t="s">
        <v>393</v>
      </c>
      <c r="U27" s="1107"/>
      <c r="V27" s="1107"/>
      <c r="W27" s="1107"/>
      <c r="X27" s="1107"/>
      <c r="Y27" s="1141"/>
      <c r="AA27" s="1142"/>
      <c r="AC27" s="1107"/>
      <c r="AD27" s="1141" t="s">
        <v>393</v>
      </c>
      <c r="AE27" s="1107"/>
      <c r="AF27" s="1107"/>
      <c r="AG27" s="1144"/>
      <c r="AH27" s="1140"/>
      <c r="AI27" s="1113"/>
    </row>
    <row r="28" spans="2:35" ht="6" customHeight="1" thickBot="1">
      <c r="B28" s="1130"/>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46"/>
      <c r="AB28" s="1132"/>
      <c r="AC28" s="1132"/>
      <c r="AD28" s="1132"/>
      <c r="AE28" s="1132"/>
      <c r="AF28" s="1132"/>
      <c r="AG28" s="1132"/>
      <c r="AH28" s="1132"/>
      <c r="AI28" s="1139"/>
    </row>
    <row r="29" ht="14.25" thickTop="1">
      <c r="B29" s="1144" t="s">
        <v>394</v>
      </c>
    </row>
    <row r="30" ht="13.5">
      <c r="B30" s="1144" t="s">
        <v>395</v>
      </c>
    </row>
    <row r="31" spans="2:35" ht="13.5" customHeight="1">
      <c r="B31" s="1147" t="s">
        <v>396</v>
      </c>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148"/>
      <c r="AI31" s="1149"/>
    </row>
    <row r="32" spans="2:35" ht="13.5" customHeight="1">
      <c r="B32" s="1150" t="s">
        <v>397</v>
      </c>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51"/>
      <c r="AB32" s="1149"/>
      <c r="AC32" s="1149"/>
      <c r="AD32" s="1149"/>
      <c r="AE32" s="1149"/>
      <c r="AF32" s="1149"/>
      <c r="AG32" s="1149"/>
      <c r="AH32" s="1149"/>
      <c r="AI32" s="1149"/>
    </row>
    <row r="33" spans="2:34" ht="13.5" customHeight="1">
      <c r="B33" s="1152" t="s">
        <v>398</v>
      </c>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152"/>
      <c r="AC33" s="1152"/>
      <c r="AD33" s="1152"/>
      <c r="AE33" s="1152"/>
      <c r="AF33" s="1152"/>
      <c r="AG33" s="1152"/>
      <c r="AH33" s="1152"/>
    </row>
    <row r="34" spans="2:34" ht="13.5" customHeight="1">
      <c r="B34" s="1152" t="s">
        <v>399</v>
      </c>
      <c r="C34" s="1152"/>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2"/>
      <c r="AA34" s="1152"/>
      <c r="AB34" s="1152"/>
      <c r="AC34" s="1152"/>
      <c r="AD34" s="1152"/>
      <c r="AE34" s="1152"/>
      <c r="AF34" s="1152"/>
      <c r="AG34" s="1152"/>
      <c r="AH34" s="1152"/>
    </row>
    <row r="35" ht="13.5">
      <c r="B35" s="1144" t="s">
        <v>400</v>
      </c>
    </row>
    <row r="36" ht="13.5">
      <c r="B36" s="1144" t="s">
        <v>401</v>
      </c>
    </row>
  </sheetData>
  <sheetProtection/>
  <mergeCells count="6">
    <mergeCell ref="AI6:AI8"/>
    <mergeCell ref="D6:D8"/>
    <mergeCell ref="C6:C8"/>
    <mergeCell ref="B6:B8"/>
    <mergeCell ref="AH6:AH8"/>
    <mergeCell ref="AG6:AG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5.xml><?xml version="1.0" encoding="utf-8"?>
<worksheet xmlns="http://schemas.openxmlformats.org/spreadsheetml/2006/main" xmlns:r="http://schemas.openxmlformats.org/officeDocument/2006/relationships">
  <dimension ref="A1:AI36"/>
  <sheetViews>
    <sheetView zoomScalePageLayoutView="0" workbookViewId="0" topLeftCell="A1">
      <selection activeCell="A2" sqref="A2:IV2"/>
    </sheetView>
  </sheetViews>
  <sheetFormatPr defaultColWidth="9.00390625" defaultRowHeight="13.5"/>
  <cols>
    <col min="1" max="1" width="1.625" style="1064" customWidth="1"/>
    <col min="2" max="2" width="11.625" style="1064" customWidth="1"/>
    <col min="3" max="3" width="4.875" style="1064" customWidth="1"/>
    <col min="4" max="4" width="15.625" style="1064" customWidth="1"/>
    <col min="5" max="26" width="2.375" style="1064" customWidth="1"/>
    <col min="27" max="27" width="2.375" style="1065" customWidth="1"/>
    <col min="28" max="32" width="2.375" style="1064" customWidth="1"/>
    <col min="33" max="33" width="6.125" style="1064" customWidth="1"/>
    <col min="34" max="34" width="6.75390625" style="1064" customWidth="1"/>
    <col min="35" max="35" width="7.875" style="1064" customWidth="1"/>
    <col min="36" max="16384" width="9.00390625" style="1064" customWidth="1"/>
  </cols>
  <sheetData>
    <row r="1" ht="13.5">
      <c r="A1" s="1064" t="s">
        <v>477</v>
      </c>
    </row>
    <row r="2" spans="1:35" ht="21" customHeight="1">
      <c r="A2" s="1929" t="s">
        <v>488</v>
      </c>
      <c r="L2" s="1930" t="s">
        <v>366</v>
      </c>
      <c r="M2" s="1930"/>
      <c r="N2" s="1930"/>
      <c r="O2" s="1263"/>
      <c r="P2" s="1930"/>
      <c r="Q2" s="1930"/>
      <c r="R2" s="1066"/>
      <c r="AI2" s="1064" t="s">
        <v>367</v>
      </c>
    </row>
    <row r="3" spans="12:35" ht="19.5" customHeight="1">
      <c r="L3" s="1064" t="s">
        <v>404</v>
      </c>
      <c r="R3" s="1064" t="s">
        <v>405</v>
      </c>
      <c r="AI3" s="1064" t="s">
        <v>403</v>
      </c>
    </row>
    <row r="4" spans="17:35" ht="13.5">
      <c r="Q4" s="1064" t="s">
        <v>406</v>
      </c>
      <c r="AI4" s="1064" t="s">
        <v>407</v>
      </c>
    </row>
    <row r="5" ht="13.5" customHeight="1" thickBot="1">
      <c r="P5" s="1067"/>
    </row>
    <row r="6" spans="2:35" ht="15" customHeight="1" thickTop="1">
      <c r="B6" s="1917" t="s">
        <v>408</v>
      </c>
      <c r="C6" s="1915" t="s">
        <v>409</v>
      </c>
      <c r="D6" s="1913" t="s">
        <v>410</v>
      </c>
      <c r="E6" s="1068" t="s">
        <v>411</v>
      </c>
      <c r="F6" s="1069"/>
      <c r="G6" s="1069"/>
      <c r="H6" s="1069"/>
      <c r="I6" s="1069"/>
      <c r="J6" s="1069"/>
      <c r="K6" s="1070"/>
      <c r="L6" s="1069" t="s">
        <v>412</v>
      </c>
      <c r="M6" s="1069"/>
      <c r="N6" s="1069"/>
      <c r="O6" s="1069"/>
      <c r="P6" s="1069"/>
      <c r="Q6" s="1069"/>
      <c r="R6" s="1069"/>
      <c r="S6" s="1071" t="s">
        <v>413</v>
      </c>
      <c r="T6" s="1069"/>
      <c r="U6" s="1069"/>
      <c r="V6" s="1069"/>
      <c r="W6" s="1069"/>
      <c r="X6" s="1069"/>
      <c r="Y6" s="1070"/>
      <c r="Z6" s="1069" t="s">
        <v>414</v>
      </c>
      <c r="AA6" s="1072"/>
      <c r="AB6" s="1069"/>
      <c r="AC6" s="1069"/>
      <c r="AD6" s="1069"/>
      <c r="AE6" s="1069"/>
      <c r="AF6" s="1069"/>
      <c r="AG6" s="1921" t="s">
        <v>415</v>
      </c>
      <c r="AH6" s="1919" t="s">
        <v>416</v>
      </c>
      <c r="AI6" s="1911" t="s">
        <v>417</v>
      </c>
    </row>
    <row r="7" spans="2:35" ht="15" customHeight="1">
      <c r="B7" s="1918"/>
      <c r="C7" s="1916"/>
      <c r="D7" s="1914"/>
      <c r="E7" s="1073">
        <v>1</v>
      </c>
      <c r="F7" s="1074">
        <f>E7+1</f>
        <v>2</v>
      </c>
      <c r="G7" s="1075">
        <f aca="true" t="shared" si="0" ref="G7:AF7">F7+1</f>
        <v>3</v>
      </c>
      <c r="H7" s="1074">
        <f t="shared" si="0"/>
        <v>4</v>
      </c>
      <c r="I7" s="1075">
        <f t="shared" si="0"/>
        <v>5</v>
      </c>
      <c r="J7" s="1074">
        <f t="shared" si="0"/>
        <v>6</v>
      </c>
      <c r="K7" s="1076">
        <f t="shared" si="0"/>
        <v>7</v>
      </c>
      <c r="L7" s="1075">
        <f t="shared" si="0"/>
        <v>8</v>
      </c>
      <c r="M7" s="1074">
        <f t="shared" si="0"/>
        <v>9</v>
      </c>
      <c r="N7" s="1075">
        <f t="shared" si="0"/>
        <v>10</v>
      </c>
      <c r="O7" s="1074">
        <f t="shared" si="0"/>
        <v>11</v>
      </c>
      <c r="P7" s="1075">
        <f t="shared" si="0"/>
        <v>12</v>
      </c>
      <c r="Q7" s="1074">
        <f t="shared" si="0"/>
        <v>13</v>
      </c>
      <c r="R7" s="1075">
        <f t="shared" si="0"/>
        <v>14</v>
      </c>
      <c r="S7" s="1077">
        <f t="shared" si="0"/>
        <v>15</v>
      </c>
      <c r="T7" s="1074">
        <f t="shared" si="0"/>
        <v>16</v>
      </c>
      <c r="U7" s="1075">
        <f t="shared" si="0"/>
        <v>17</v>
      </c>
      <c r="V7" s="1074">
        <f t="shared" si="0"/>
        <v>18</v>
      </c>
      <c r="W7" s="1075">
        <f t="shared" si="0"/>
        <v>19</v>
      </c>
      <c r="X7" s="1074">
        <f t="shared" si="0"/>
        <v>20</v>
      </c>
      <c r="Y7" s="1076">
        <f t="shared" si="0"/>
        <v>21</v>
      </c>
      <c r="Z7" s="1075">
        <f t="shared" si="0"/>
        <v>22</v>
      </c>
      <c r="AA7" s="1078">
        <f t="shared" si="0"/>
        <v>23</v>
      </c>
      <c r="AB7" s="1075">
        <f t="shared" si="0"/>
        <v>24</v>
      </c>
      <c r="AC7" s="1074">
        <f t="shared" si="0"/>
        <v>25</v>
      </c>
      <c r="AD7" s="1075">
        <f t="shared" si="0"/>
        <v>26</v>
      </c>
      <c r="AE7" s="1074">
        <f t="shared" si="0"/>
        <v>27</v>
      </c>
      <c r="AF7" s="1079">
        <f t="shared" si="0"/>
        <v>28</v>
      </c>
      <c r="AG7" s="1922"/>
      <c r="AH7" s="1920"/>
      <c r="AI7" s="1912"/>
    </row>
    <row r="8" spans="2:35" ht="18.75" customHeight="1" thickBot="1">
      <c r="B8" s="1918"/>
      <c r="C8" s="1916"/>
      <c r="D8" s="1914"/>
      <c r="E8" s="1080"/>
      <c r="F8" s="1081"/>
      <c r="G8" s="1082"/>
      <c r="H8" s="1081"/>
      <c r="I8" s="1082"/>
      <c r="J8" s="1081"/>
      <c r="K8" s="1083"/>
      <c r="L8" s="1082"/>
      <c r="M8" s="1081"/>
      <c r="N8" s="1082"/>
      <c r="O8" s="1081"/>
      <c r="P8" s="1082"/>
      <c r="Q8" s="1081"/>
      <c r="R8" s="1082"/>
      <c r="S8" s="1084"/>
      <c r="T8" s="1081"/>
      <c r="U8" s="1082"/>
      <c r="V8" s="1081"/>
      <c r="W8" s="1082"/>
      <c r="X8" s="1081"/>
      <c r="Y8" s="1083"/>
      <c r="Z8" s="1082"/>
      <c r="AA8" s="1085"/>
      <c r="AB8" s="1082"/>
      <c r="AC8" s="1081"/>
      <c r="AD8" s="1082"/>
      <c r="AE8" s="1081"/>
      <c r="AF8" s="1082"/>
      <c r="AG8" s="1922"/>
      <c r="AH8" s="1920"/>
      <c r="AI8" s="1912"/>
    </row>
    <row r="9" spans="2:35" ht="18.75" customHeight="1">
      <c r="B9" s="1086"/>
      <c r="C9" s="1087"/>
      <c r="D9" s="1088"/>
      <c r="E9" s="1089"/>
      <c r="F9" s="1087"/>
      <c r="G9" s="1088"/>
      <c r="H9" s="1087"/>
      <c r="I9" s="1088"/>
      <c r="J9" s="1087"/>
      <c r="K9" s="1090"/>
      <c r="L9" s="1088"/>
      <c r="M9" s="1087"/>
      <c r="N9" s="1088"/>
      <c r="O9" s="1087"/>
      <c r="P9" s="1088"/>
      <c r="Q9" s="1087"/>
      <c r="R9" s="1088"/>
      <c r="S9" s="1091"/>
      <c r="T9" s="1087"/>
      <c r="U9" s="1088"/>
      <c r="V9" s="1087"/>
      <c r="W9" s="1088"/>
      <c r="X9" s="1087"/>
      <c r="Y9" s="1090"/>
      <c r="Z9" s="1088"/>
      <c r="AA9" s="1092"/>
      <c r="AB9" s="1088"/>
      <c r="AC9" s="1087"/>
      <c r="AD9" s="1088"/>
      <c r="AE9" s="1087"/>
      <c r="AF9" s="1088"/>
      <c r="AG9" s="1089"/>
      <c r="AH9" s="1093"/>
      <c r="AI9" s="1094"/>
    </row>
    <row r="10" spans="2:35" ht="18.75" customHeight="1">
      <c r="B10" s="1095"/>
      <c r="C10" s="1096"/>
      <c r="D10" s="1097"/>
      <c r="E10" s="1098"/>
      <c r="F10" s="1096"/>
      <c r="G10" s="1097"/>
      <c r="H10" s="1096"/>
      <c r="I10" s="1097"/>
      <c r="J10" s="1096"/>
      <c r="K10" s="1099"/>
      <c r="L10" s="1097"/>
      <c r="M10" s="1096"/>
      <c r="N10" s="1097"/>
      <c r="O10" s="1096"/>
      <c r="P10" s="1097"/>
      <c r="Q10" s="1096"/>
      <c r="R10" s="1097"/>
      <c r="S10" s="1100"/>
      <c r="T10" s="1096"/>
      <c r="U10" s="1097"/>
      <c r="V10" s="1096"/>
      <c r="W10" s="1097"/>
      <c r="X10" s="1096"/>
      <c r="Y10" s="1099"/>
      <c r="Z10" s="1097"/>
      <c r="AA10" s="1101"/>
      <c r="AB10" s="1097"/>
      <c r="AC10" s="1096"/>
      <c r="AD10" s="1097"/>
      <c r="AE10" s="1096"/>
      <c r="AF10" s="1097"/>
      <c r="AG10" s="1102"/>
      <c r="AH10" s="1103"/>
      <c r="AI10" s="1104"/>
    </row>
    <row r="11" spans="2:35" ht="18.75" customHeight="1">
      <c r="B11" s="1105"/>
      <c r="C11" s="1106"/>
      <c r="D11" s="1107"/>
      <c r="E11" s="1108"/>
      <c r="F11" s="1106"/>
      <c r="G11" s="1107"/>
      <c r="H11" s="1106"/>
      <c r="I11" s="1107"/>
      <c r="J11" s="1106"/>
      <c r="K11" s="1109"/>
      <c r="L11" s="1107"/>
      <c r="M11" s="1106"/>
      <c r="N11" s="1107"/>
      <c r="O11" s="1106"/>
      <c r="P11" s="1107"/>
      <c r="Q11" s="1106"/>
      <c r="R11" s="1107"/>
      <c r="S11" s="1110"/>
      <c r="T11" s="1106"/>
      <c r="U11" s="1107"/>
      <c r="V11" s="1106"/>
      <c r="W11" s="1107"/>
      <c r="X11" s="1106"/>
      <c r="Y11" s="1109"/>
      <c r="Z11" s="1107"/>
      <c r="AA11" s="1111"/>
      <c r="AB11" s="1107"/>
      <c r="AC11" s="1106"/>
      <c r="AD11" s="1107"/>
      <c r="AE11" s="1106"/>
      <c r="AF11" s="1107"/>
      <c r="AG11" s="1102"/>
      <c r="AH11" s="1112"/>
      <c r="AI11" s="1113"/>
    </row>
    <row r="12" spans="2:35" ht="18.75" customHeight="1">
      <c r="B12" s="1095"/>
      <c r="C12" s="1096"/>
      <c r="D12" s="1097"/>
      <c r="E12" s="1098"/>
      <c r="F12" s="1096"/>
      <c r="G12" s="1097"/>
      <c r="H12" s="1096"/>
      <c r="I12" s="1097"/>
      <c r="J12" s="1096"/>
      <c r="K12" s="1099"/>
      <c r="L12" s="1097"/>
      <c r="M12" s="1096"/>
      <c r="N12" s="1097"/>
      <c r="O12" s="1096"/>
      <c r="P12" s="1097"/>
      <c r="Q12" s="1096"/>
      <c r="R12" s="1097"/>
      <c r="S12" s="1100"/>
      <c r="T12" s="1096"/>
      <c r="U12" s="1097"/>
      <c r="V12" s="1096"/>
      <c r="W12" s="1097"/>
      <c r="X12" s="1096"/>
      <c r="Y12" s="1099"/>
      <c r="Z12" s="1097"/>
      <c r="AA12" s="1101"/>
      <c r="AB12" s="1097"/>
      <c r="AC12" s="1096"/>
      <c r="AD12" s="1097"/>
      <c r="AE12" s="1096"/>
      <c r="AF12" s="1097"/>
      <c r="AG12" s="1102"/>
      <c r="AH12" s="1103"/>
      <c r="AI12" s="1104"/>
    </row>
    <row r="13" spans="2:35" ht="18.75" customHeight="1">
      <c r="B13" s="1114"/>
      <c r="C13" s="1106"/>
      <c r="D13" s="1107"/>
      <c r="E13" s="1108"/>
      <c r="F13" s="1106"/>
      <c r="G13" s="1097"/>
      <c r="H13" s="1096"/>
      <c r="I13" s="1097"/>
      <c r="J13" s="1096"/>
      <c r="K13" s="1099"/>
      <c r="L13" s="1097"/>
      <c r="M13" s="1096"/>
      <c r="N13" s="1097"/>
      <c r="O13" s="1096"/>
      <c r="P13" s="1097"/>
      <c r="Q13" s="1096"/>
      <c r="R13" s="1097"/>
      <c r="S13" s="1100"/>
      <c r="T13" s="1096"/>
      <c r="U13" s="1097"/>
      <c r="V13" s="1096"/>
      <c r="W13" s="1097"/>
      <c r="X13" s="1096"/>
      <c r="Y13" s="1099"/>
      <c r="Z13" s="1097"/>
      <c r="AA13" s="1101"/>
      <c r="AB13" s="1097"/>
      <c r="AC13" s="1096"/>
      <c r="AD13" s="1097"/>
      <c r="AE13" s="1096"/>
      <c r="AF13" s="1097"/>
      <c r="AG13" s="1102"/>
      <c r="AH13" s="1112"/>
      <c r="AI13" s="1113"/>
    </row>
    <row r="14" spans="2:35" ht="18.75" customHeight="1">
      <c r="B14" s="1095"/>
      <c r="C14" s="1096"/>
      <c r="D14" s="1097"/>
      <c r="E14" s="1098"/>
      <c r="F14" s="1096"/>
      <c r="G14" s="1107"/>
      <c r="H14" s="1106"/>
      <c r="I14" s="1107"/>
      <c r="J14" s="1106"/>
      <c r="K14" s="1109"/>
      <c r="L14" s="1107"/>
      <c r="M14" s="1106"/>
      <c r="N14" s="1107"/>
      <c r="O14" s="1106"/>
      <c r="P14" s="1107"/>
      <c r="Q14" s="1106"/>
      <c r="R14" s="1107"/>
      <c r="S14" s="1110"/>
      <c r="T14" s="1106"/>
      <c r="U14" s="1107"/>
      <c r="V14" s="1106"/>
      <c r="W14" s="1107"/>
      <c r="X14" s="1106"/>
      <c r="Y14" s="1109"/>
      <c r="Z14" s="1107"/>
      <c r="AA14" s="1111"/>
      <c r="AB14" s="1107"/>
      <c r="AC14" s="1106"/>
      <c r="AD14" s="1107"/>
      <c r="AE14" s="1106"/>
      <c r="AF14" s="1107"/>
      <c r="AG14" s="1102"/>
      <c r="AH14" s="1103"/>
      <c r="AI14" s="1104"/>
    </row>
    <row r="15" spans="2:35" ht="18.75" customHeight="1">
      <c r="B15" s="1114"/>
      <c r="C15" s="1106"/>
      <c r="D15" s="1107"/>
      <c r="E15" s="1108"/>
      <c r="F15" s="1106"/>
      <c r="G15" s="1115"/>
      <c r="H15" s="1096"/>
      <c r="I15" s="1097"/>
      <c r="J15" s="1096"/>
      <c r="K15" s="1099"/>
      <c r="L15" s="1097"/>
      <c r="M15" s="1096"/>
      <c r="N15" s="1097"/>
      <c r="O15" s="1096"/>
      <c r="P15" s="1097"/>
      <c r="Q15" s="1096"/>
      <c r="R15" s="1097"/>
      <c r="S15" s="1100"/>
      <c r="T15" s="1096"/>
      <c r="U15" s="1097"/>
      <c r="V15" s="1096"/>
      <c r="W15" s="1097"/>
      <c r="X15" s="1096"/>
      <c r="Y15" s="1099"/>
      <c r="Z15" s="1097"/>
      <c r="AA15" s="1101"/>
      <c r="AB15" s="1097"/>
      <c r="AC15" s="1096"/>
      <c r="AD15" s="1097"/>
      <c r="AE15" s="1096"/>
      <c r="AF15" s="1116"/>
      <c r="AG15" s="1102"/>
      <c r="AH15" s="1112"/>
      <c r="AI15" s="1113"/>
    </row>
    <row r="16" spans="2:35" ht="18.75" customHeight="1">
      <c r="B16" s="1095"/>
      <c r="C16" s="1117"/>
      <c r="D16" s="1118"/>
      <c r="E16" s="1102"/>
      <c r="F16" s="1117"/>
      <c r="G16" s="1118"/>
      <c r="H16" s="1117"/>
      <c r="I16" s="1118"/>
      <c r="J16" s="1117"/>
      <c r="K16" s="1119"/>
      <c r="L16" s="1118"/>
      <c r="M16" s="1117"/>
      <c r="N16" s="1118"/>
      <c r="O16" s="1117"/>
      <c r="P16" s="1118"/>
      <c r="Q16" s="1117"/>
      <c r="R16" s="1118"/>
      <c r="S16" s="1120"/>
      <c r="T16" s="1117"/>
      <c r="U16" s="1118"/>
      <c r="V16" s="1117"/>
      <c r="W16" s="1118"/>
      <c r="X16" s="1117"/>
      <c r="Y16" s="1119"/>
      <c r="Z16" s="1118"/>
      <c r="AA16" s="1121"/>
      <c r="AB16" s="1118"/>
      <c r="AC16" s="1117"/>
      <c r="AD16" s="1118"/>
      <c r="AE16" s="1117"/>
      <c r="AF16" s="1118"/>
      <c r="AG16" s="1098"/>
      <c r="AH16" s="1103"/>
      <c r="AI16" s="1104"/>
    </row>
    <row r="17" spans="2:35" ht="18.75" customHeight="1">
      <c r="B17" s="1114"/>
      <c r="C17" s="1117"/>
      <c r="D17" s="1122"/>
      <c r="E17" s="1123"/>
      <c r="F17" s="1117"/>
      <c r="G17" s="1118"/>
      <c r="H17" s="1117"/>
      <c r="I17" s="1118"/>
      <c r="J17" s="1117"/>
      <c r="K17" s="1119"/>
      <c r="L17" s="1118"/>
      <c r="M17" s="1117"/>
      <c r="N17" s="1118"/>
      <c r="O17" s="1117"/>
      <c r="P17" s="1118"/>
      <c r="Q17" s="1117"/>
      <c r="R17" s="1118"/>
      <c r="S17" s="1120"/>
      <c r="T17" s="1117"/>
      <c r="U17" s="1118"/>
      <c r="V17" s="1117"/>
      <c r="W17" s="1118"/>
      <c r="X17" s="1117"/>
      <c r="Y17" s="1119"/>
      <c r="Z17" s="1118"/>
      <c r="AA17" s="1121"/>
      <c r="AB17" s="1118"/>
      <c r="AC17" s="1117"/>
      <c r="AD17" s="1118"/>
      <c r="AE17" s="1117"/>
      <c r="AF17" s="1124"/>
      <c r="AG17" s="1102"/>
      <c r="AH17" s="1112"/>
      <c r="AI17" s="1113"/>
    </row>
    <row r="18" spans="2:35" ht="18.75" customHeight="1">
      <c r="B18" s="1095"/>
      <c r="C18" s="1096"/>
      <c r="D18" s="1097"/>
      <c r="E18" s="1098"/>
      <c r="F18" s="1096"/>
      <c r="G18" s="1097"/>
      <c r="H18" s="1096"/>
      <c r="I18" s="1097"/>
      <c r="J18" s="1096"/>
      <c r="K18" s="1099"/>
      <c r="L18" s="1097"/>
      <c r="M18" s="1096"/>
      <c r="N18" s="1097"/>
      <c r="O18" s="1096"/>
      <c r="P18" s="1097"/>
      <c r="Q18" s="1096"/>
      <c r="R18" s="1097"/>
      <c r="S18" s="1100"/>
      <c r="T18" s="1096"/>
      <c r="U18" s="1097"/>
      <c r="V18" s="1096"/>
      <c r="W18" s="1097"/>
      <c r="X18" s="1096"/>
      <c r="Y18" s="1099"/>
      <c r="Z18" s="1097"/>
      <c r="AA18" s="1096"/>
      <c r="AB18" s="1097"/>
      <c r="AC18" s="1096"/>
      <c r="AD18" s="1097"/>
      <c r="AE18" s="1096"/>
      <c r="AF18" s="1125"/>
      <c r="AG18" s="1097"/>
      <c r="AH18" s="1103"/>
      <c r="AI18" s="1126"/>
    </row>
    <row r="19" spans="2:35" ht="15" customHeight="1">
      <c r="B19" s="1114"/>
      <c r="C19" s="1106"/>
      <c r="D19" s="1107"/>
      <c r="E19" s="1108"/>
      <c r="F19" s="1106"/>
      <c r="G19" s="1107"/>
      <c r="H19" s="1106"/>
      <c r="I19" s="1107"/>
      <c r="J19" s="1106"/>
      <c r="K19" s="1109"/>
      <c r="L19" s="1107"/>
      <c r="M19" s="1106"/>
      <c r="N19" s="1107"/>
      <c r="O19" s="1106"/>
      <c r="P19" s="1107"/>
      <c r="Q19" s="1106"/>
      <c r="R19" s="1107"/>
      <c r="S19" s="1110"/>
      <c r="T19" s="1106"/>
      <c r="U19" s="1107"/>
      <c r="V19" s="1106"/>
      <c r="W19" s="1107"/>
      <c r="X19" s="1106"/>
      <c r="Y19" s="1109"/>
      <c r="Z19" s="1107"/>
      <c r="AA19" s="1111"/>
      <c r="AB19" s="1107"/>
      <c r="AC19" s="1106"/>
      <c r="AD19" s="1107"/>
      <c r="AE19" s="1106"/>
      <c r="AF19" s="1107"/>
      <c r="AG19" s="1108"/>
      <c r="AH19" s="1112"/>
      <c r="AI19" s="1113"/>
    </row>
    <row r="20" spans="2:35" ht="15" customHeight="1">
      <c r="B20" s="1095"/>
      <c r="C20" s="1096"/>
      <c r="D20" s="1097"/>
      <c r="E20" s="1098"/>
      <c r="F20" s="1096"/>
      <c r="G20" s="1097"/>
      <c r="H20" s="1096"/>
      <c r="I20" s="1097"/>
      <c r="J20" s="1096"/>
      <c r="K20" s="1099"/>
      <c r="L20" s="1097"/>
      <c r="M20" s="1096"/>
      <c r="N20" s="1097"/>
      <c r="O20" s="1096"/>
      <c r="P20" s="1097"/>
      <c r="Q20" s="1096"/>
      <c r="R20" s="1097"/>
      <c r="S20" s="1100"/>
      <c r="T20" s="1096"/>
      <c r="U20" s="1097"/>
      <c r="V20" s="1096"/>
      <c r="W20" s="1097"/>
      <c r="X20" s="1096"/>
      <c r="Y20" s="1099"/>
      <c r="Z20" s="1097"/>
      <c r="AA20" s="1101"/>
      <c r="AB20" s="1097"/>
      <c r="AC20" s="1096"/>
      <c r="AD20" s="1097"/>
      <c r="AE20" s="1096"/>
      <c r="AF20" s="1097"/>
      <c r="AG20" s="1098"/>
      <c r="AH20" s="1103"/>
      <c r="AI20" s="1104"/>
    </row>
    <row r="21" spans="2:35" ht="15" customHeight="1">
      <c r="B21" s="1095"/>
      <c r="C21" s="1096"/>
      <c r="D21" s="1097"/>
      <c r="E21" s="1098"/>
      <c r="F21" s="1096"/>
      <c r="G21" s="1097"/>
      <c r="H21" s="1096"/>
      <c r="I21" s="1097"/>
      <c r="J21" s="1096"/>
      <c r="K21" s="1099"/>
      <c r="L21" s="1097"/>
      <c r="M21" s="1096"/>
      <c r="N21" s="1097"/>
      <c r="O21" s="1096"/>
      <c r="P21" s="1097"/>
      <c r="Q21" s="1096"/>
      <c r="R21" s="1097"/>
      <c r="S21" s="1100"/>
      <c r="T21" s="1096"/>
      <c r="U21" s="1097"/>
      <c r="V21" s="1096"/>
      <c r="W21" s="1097"/>
      <c r="X21" s="1096"/>
      <c r="Y21" s="1099"/>
      <c r="Z21" s="1097"/>
      <c r="AA21" s="1101"/>
      <c r="AB21" s="1097"/>
      <c r="AC21" s="1096"/>
      <c r="AD21" s="1097"/>
      <c r="AE21" s="1096"/>
      <c r="AF21" s="1097"/>
      <c r="AG21" s="1127"/>
      <c r="AH21" s="1128"/>
      <c r="AI21" s="1104"/>
    </row>
    <row r="22" spans="2:35" ht="15" customHeight="1">
      <c r="B22" s="1095"/>
      <c r="C22" s="1096"/>
      <c r="D22" s="1097"/>
      <c r="E22" s="1098"/>
      <c r="F22" s="1096"/>
      <c r="G22" s="1097"/>
      <c r="H22" s="1096"/>
      <c r="I22" s="1097"/>
      <c r="J22" s="1096"/>
      <c r="K22" s="1099"/>
      <c r="L22" s="1097"/>
      <c r="M22" s="1096"/>
      <c r="N22" s="1097"/>
      <c r="O22" s="1096"/>
      <c r="P22" s="1097"/>
      <c r="Q22" s="1096"/>
      <c r="R22" s="1097"/>
      <c r="S22" s="1100"/>
      <c r="T22" s="1096"/>
      <c r="U22" s="1097"/>
      <c r="V22" s="1096"/>
      <c r="W22" s="1097"/>
      <c r="X22" s="1129"/>
      <c r="Y22" s="1099"/>
      <c r="Z22" s="1097"/>
      <c r="AA22" s="1101"/>
      <c r="AB22" s="1097"/>
      <c r="AC22" s="1096"/>
      <c r="AD22" s="1097"/>
      <c r="AE22" s="1096"/>
      <c r="AF22" s="1097"/>
      <c r="AG22" s="1127"/>
      <c r="AH22" s="1103"/>
      <c r="AI22" s="1104"/>
    </row>
    <row r="23" spans="2:35" ht="15" customHeight="1" thickBot="1">
      <c r="B23" s="1130"/>
      <c r="C23" s="1131"/>
      <c r="D23" s="1132"/>
      <c r="E23" s="1133"/>
      <c r="F23" s="1131"/>
      <c r="G23" s="1132"/>
      <c r="H23" s="1131"/>
      <c r="I23" s="1132"/>
      <c r="J23" s="1131"/>
      <c r="K23" s="1134"/>
      <c r="L23" s="1132"/>
      <c r="M23" s="1131"/>
      <c r="N23" s="1132"/>
      <c r="O23" s="1131"/>
      <c r="P23" s="1132"/>
      <c r="Q23" s="1131"/>
      <c r="R23" s="1132"/>
      <c r="S23" s="1135"/>
      <c r="T23" s="1131"/>
      <c r="U23" s="1132"/>
      <c r="V23" s="1131"/>
      <c r="W23" s="1132"/>
      <c r="X23" s="1131"/>
      <c r="Y23" s="1134"/>
      <c r="Z23" s="1132"/>
      <c r="AA23" s="1136"/>
      <c r="AB23" s="1132"/>
      <c r="AC23" s="1131"/>
      <c r="AD23" s="1137"/>
      <c r="AE23" s="1131"/>
      <c r="AF23" s="1132"/>
      <c r="AG23" s="1133"/>
      <c r="AH23" s="1138"/>
      <c r="AI23" s="1139"/>
    </row>
    <row r="24" spans="2:35" ht="15" customHeight="1" thickTop="1">
      <c r="B24" s="1114"/>
      <c r="C24" s="1140" t="s">
        <v>418</v>
      </c>
      <c r="D24" s="1141" t="s">
        <v>419</v>
      </c>
      <c r="F24" s="1107"/>
      <c r="G24" s="1141" t="s">
        <v>420</v>
      </c>
      <c r="H24" s="1107"/>
      <c r="I24" s="1107"/>
      <c r="J24" s="1107"/>
      <c r="K24" s="1107"/>
      <c r="L24" s="1107"/>
      <c r="M24" s="1107"/>
      <c r="N24" s="1107"/>
      <c r="O24" s="1107"/>
      <c r="P24" s="1141" t="s">
        <v>421</v>
      </c>
      <c r="Q24" s="1107"/>
      <c r="R24" s="1107"/>
      <c r="S24" s="1107"/>
      <c r="T24" s="1107"/>
      <c r="U24" s="1107"/>
      <c r="V24" s="1107"/>
      <c r="W24" s="1107"/>
      <c r="X24" s="1107"/>
      <c r="Y24" s="1141" t="s">
        <v>422</v>
      </c>
      <c r="Z24" s="1107"/>
      <c r="AA24" s="1142"/>
      <c r="AB24" s="1107"/>
      <c r="AC24" s="1107"/>
      <c r="AD24" s="1107"/>
      <c r="AE24" s="1107"/>
      <c r="AF24" s="1107"/>
      <c r="AG24" s="1107"/>
      <c r="AH24" s="1143"/>
      <c r="AI24" s="1113"/>
    </row>
    <row r="25" spans="2:35" ht="15" customHeight="1">
      <c r="B25" s="1114"/>
      <c r="C25" s="1107"/>
      <c r="D25" s="1141" t="s">
        <v>423</v>
      </c>
      <c r="E25" s="1107"/>
      <c r="F25" s="1107"/>
      <c r="G25" s="1141" t="s">
        <v>424</v>
      </c>
      <c r="H25" s="1107"/>
      <c r="I25" s="1107"/>
      <c r="J25" s="1107"/>
      <c r="K25" s="1107"/>
      <c r="L25" s="1107"/>
      <c r="M25" s="1107"/>
      <c r="N25" s="1107"/>
      <c r="O25" s="1107"/>
      <c r="P25" s="1141" t="s">
        <v>425</v>
      </c>
      <c r="Q25" s="1107"/>
      <c r="R25" s="1107"/>
      <c r="S25" s="1107"/>
      <c r="T25" s="1107"/>
      <c r="U25" s="1107"/>
      <c r="V25" s="1107"/>
      <c r="W25" s="1107"/>
      <c r="X25" s="1107"/>
      <c r="Y25" s="1141" t="s">
        <v>426</v>
      </c>
      <c r="AA25" s="1142"/>
      <c r="AB25" s="1107"/>
      <c r="AC25" s="1107"/>
      <c r="AD25" s="1107"/>
      <c r="AE25" s="1107"/>
      <c r="AF25" s="1107"/>
      <c r="AG25" s="1144"/>
      <c r="AH25" s="1140" t="s">
        <v>427</v>
      </c>
      <c r="AI25" s="1113"/>
    </row>
    <row r="26" spans="2:35" ht="6" customHeight="1">
      <c r="B26" s="1114"/>
      <c r="C26" s="1107"/>
      <c r="D26" s="1141"/>
      <c r="E26" s="1107"/>
      <c r="F26" s="1107"/>
      <c r="G26" s="1141"/>
      <c r="H26" s="1107"/>
      <c r="I26" s="1107"/>
      <c r="J26" s="1107"/>
      <c r="K26" s="1107"/>
      <c r="L26" s="1107"/>
      <c r="M26" s="1107"/>
      <c r="N26" s="1107"/>
      <c r="O26" s="1107"/>
      <c r="P26" s="1141"/>
      <c r="Q26" s="1107"/>
      <c r="R26" s="1107"/>
      <c r="T26" s="1107"/>
      <c r="U26" s="1107"/>
      <c r="V26" s="1107"/>
      <c r="W26" s="1107"/>
      <c r="X26" s="1107"/>
      <c r="Y26" s="1141"/>
      <c r="AA26" s="1142"/>
      <c r="AB26" s="1107"/>
      <c r="AD26" s="1107"/>
      <c r="AE26" s="1107"/>
      <c r="AF26" s="1107"/>
      <c r="AG26" s="1144"/>
      <c r="AH26" s="1140"/>
      <c r="AI26" s="1113"/>
    </row>
    <row r="27" spans="2:35" ht="15" customHeight="1">
      <c r="B27" s="1145" t="s">
        <v>428</v>
      </c>
      <c r="D27" s="1141"/>
      <c r="E27" s="1107"/>
      <c r="F27" s="1107"/>
      <c r="G27" s="1141"/>
      <c r="H27" s="1141" t="s">
        <v>429</v>
      </c>
      <c r="I27" s="1107"/>
      <c r="J27" s="1107"/>
      <c r="K27" s="1107"/>
      <c r="L27" s="1107"/>
      <c r="M27" s="1107"/>
      <c r="N27" s="1107"/>
      <c r="O27" s="1107"/>
      <c r="P27" s="1141"/>
      <c r="Q27" s="1107"/>
      <c r="S27" s="1141" t="s">
        <v>429</v>
      </c>
      <c r="U27" s="1107"/>
      <c r="V27" s="1107"/>
      <c r="W27" s="1107"/>
      <c r="X27" s="1107"/>
      <c r="Y27" s="1141"/>
      <c r="AA27" s="1142"/>
      <c r="AC27" s="1107"/>
      <c r="AD27" s="1141" t="s">
        <v>429</v>
      </c>
      <c r="AE27" s="1107"/>
      <c r="AF27" s="1107"/>
      <c r="AG27" s="1144"/>
      <c r="AH27" s="1140"/>
      <c r="AI27" s="1113"/>
    </row>
    <row r="28" spans="2:35" ht="6" customHeight="1" thickBot="1">
      <c r="B28" s="1130"/>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46"/>
      <c r="AB28" s="1132"/>
      <c r="AC28" s="1132"/>
      <c r="AD28" s="1132"/>
      <c r="AE28" s="1132"/>
      <c r="AF28" s="1132"/>
      <c r="AG28" s="1132"/>
      <c r="AH28" s="1132"/>
      <c r="AI28" s="1139"/>
    </row>
    <row r="29" ht="14.25" thickTop="1">
      <c r="B29" s="1144" t="s">
        <v>430</v>
      </c>
    </row>
    <row r="30" ht="13.5">
      <c r="B30" s="1144" t="s">
        <v>431</v>
      </c>
    </row>
    <row r="31" spans="2:35" ht="13.5" customHeight="1">
      <c r="B31" s="1147" t="s">
        <v>432</v>
      </c>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148"/>
      <c r="AI31" s="1149"/>
    </row>
    <row r="32" spans="2:35" ht="13.5" customHeight="1">
      <c r="B32" s="1150" t="s">
        <v>433</v>
      </c>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51"/>
      <c r="AB32" s="1149"/>
      <c r="AC32" s="1149"/>
      <c r="AD32" s="1149"/>
      <c r="AE32" s="1149"/>
      <c r="AF32" s="1149"/>
      <c r="AG32" s="1149"/>
      <c r="AH32" s="1149"/>
      <c r="AI32" s="1149"/>
    </row>
    <row r="33" spans="2:34" ht="13.5" customHeight="1">
      <c r="B33" s="1152" t="s">
        <v>434</v>
      </c>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152"/>
      <c r="AC33" s="1152"/>
      <c r="AD33" s="1152"/>
      <c r="AE33" s="1152"/>
      <c r="AF33" s="1152"/>
      <c r="AG33" s="1152"/>
      <c r="AH33" s="1152"/>
    </row>
    <row r="34" spans="2:34" ht="13.5" customHeight="1">
      <c r="B34" s="1152" t="s">
        <v>435</v>
      </c>
      <c r="C34" s="1152"/>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2"/>
      <c r="AA34" s="1152"/>
      <c r="AB34" s="1152"/>
      <c r="AC34" s="1152"/>
      <c r="AD34" s="1152"/>
      <c r="AE34" s="1152"/>
      <c r="AF34" s="1152"/>
      <c r="AG34" s="1152"/>
      <c r="AH34" s="1152"/>
    </row>
    <row r="35" ht="13.5">
      <c r="B35" s="1144" t="s">
        <v>436</v>
      </c>
    </row>
    <row r="36" ht="13.5">
      <c r="B36" s="1144" t="s">
        <v>437</v>
      </c>
    </row>
  </sheetData>
  <sheetProtection/>
  <mergeCells count="6">
    <mergeCell ref="AI6:AI8"/>
    <mergeCell ref="D6:D8"/>
    <mergeCell ref="C6:C8"/>
    <mergeCell ref="B6:B8"/>
    <mergeCell ref="AH6:AH8"/>
    <mergeCell ref="AG6:AG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26.xml><?xml version="1.0" encoding="utf-8"?>
<worksheet xmlns="http://schemas.openxmlformats.org/spreadsheetml/2006/main" xmlns:r="http://schemas.openxmlformats.org/officeDocument/2006/relationships">
  <dimension ref="A1:AJ35"/>
  <sheetViews>
    <sheetView zoomScalePageLayoutView="0" workbookViewId="0" topLeftCell="A1">
      <selection activeCell="R2" sqref="R2"/>
    </sheetView>
  </sheetViews>
  <sheetFormatPr defaultColWidth="9.00390625" defaultRowHeight="13.5"/>
  <cols>
    <col min="1" max="1" width="0.875" style="1064" customWidth="1"/>
    <col min="2" max="2" width="3.375" style="1064" customWidth="1"/>
    <col min="3" max="3" width="11.625" style="1064" customWidth="1"/>
    <col min="4" max="4" width="4.375" style="1064" customWidth="1"/>
    <col min="5" max="5" width="15.625" style="1064" customWidth="1"/>
    <col min="6" max="27" width="2.375" style="1064" customWidth="1"/>
    <col min="28" max="28" width="2.375" style="1065" customWidth="1"/>
    <col min="29" max="33" width="2.375" style="1064" customWidth="1"/>
    <col min="34" max="34" width="6.125" style="1064" customWidth="1"/>
    <col min="35" max="35" width="6.75390625" style="1064" customWidth="1"/>
    <col min="36" max="36" width="6.375" style="1064" customWidth="1"/>
    <col min="37" max="37" width="0.875" style="1064" customWidth="1"/>
    <col min="38" max="16384" width="9.00390625" style="1064" customWidth="1"/>
  </cols>
  <sheetData>
    <row r="1" ht="13.5">
      <c r="A1" s="1064" t="s">
        <v>477</v>
      </c>
    </row>
    <row r="2" spans="1:35" ht="21" customHeight="1">
      <c r="A2" s="1929" t="s">
        <v>488</v>
      </c>
      <c r="L2" s="1930" t="s">
        <v>366</v>
      </c>
      <c r="M2" s="1930"/>
      <c r="N2" s="1930"/>
      <c r="O2" s="1263"/>
      <c r="P2" s="1930"/>
      <c r="Q2" s="1930"/>
      <c r="R2" s="1066"/>
      <c r="AA2" s="1065"/>
      <c r="AB2" s="1064"/>
      <c r="AI2" s="1064" t="s">
        <v>367</v>
      </c>
    </row>
    <row r="3" spans="13:36" ht="19.5" customHeight="1">
      <c r="M3" s="1064" t="s">
        <v>368</v>
      </c>
      <c r="S3" s="1064" t="s">
        <v>369</v>
      </c>
      <c r="AJ3" s="1064" t="s">
        <v>367</v>
      </c>
    </row>
    <row r="4" spans="18:36" ht="13.5">
      <c r="R4" s="1064" t="s">
        <v>438</v>
      </c>
      <c r="AJ4" s="1064" t="s">
        <v>371</v>
      </c>
    </row>
    <row r="5" ht="13.5" customHeight="1" thickBot="1">
      <c r="Q5" s="1067"/>
    </row>
    <row r="6" spans="2:36" ht="15" customHeight="1" thickTop="1">
      <c r="B6" s="1923" t="s">
        <v>439</v>
      </c>
      <c r="C6" s="1928" t="s">
        <v>372</v>
      </c>
      <c r="D6" s="1915" t="s">
        <v>373</v>
      </c>
      <c r="E6" s="1913" t="s">
        <v>374</v>
      </c>
      <c r="F6" s="1068" t="s">
        <v>375</v>
      </c>
      <c r="G6" s="1069"/>
      <c r="H6" s="1069"/>
      <c r="I6" s="1069"/>
      <c r="J6" s="1069"/>
      <c r="K6" s="1069"/>
      <c r="L6" s="1070"/>
      <c r="M6" s="1069" t="s">
        <v>376</v>
      </c>
      <c r="N6" s="1069"/>
      <c r="O6" s="1069"/>
      <c r="P6" s="1069"/>
      <c r="Q6" s="1069"/>
      <c r="R6" s="1069"/>
      <c r="S6" s="1069"/>
      <c r="T6" s="1071" t="s">
        <v>377</v>
      </c>
      <c r="U6" s="1069"/>
      <c r="V6" s="1069"/>
      <c r="W6" s="1069"/>
      <c r="X6" s="1069"/>
      <c r="Y6" s="1069"/>
      <c r="Z6" s="1070"/>
      <c r="AA6" s="1069" t="s">
        <v>378</v>
      </c>
      <c r="AB6" s="1072"/>
      <c r="AC6" s="1069"/>
      <c r="AD6" s="1069"/>
      <c r="AE6" s="1069"/>
      <c r="AF6" s="1069"/>
      <c r="AG6" s="1069"/>
      <c r="AH6" s="1921" t="s">
        <v>379</v>
      </c>
      <c r="AI6" s="1919" t="s">
        <v>380</v>
      </c>
      <c r="AJ6" s="1926" t="s">
        <v>381</v>
      </c>
    </row>
    <row r="7" spans="2:36" ht="15" customHeight="1">
      <c r="B7" s="1924"/>
      <c r="C7" s="1914"/>
      <c r="D7" s="1916"/>
      <c r="E7" s="1914"/>
      <c r="F7" s="1073">
        <v>1</v>
      </c>
      <c r="G7" s="1074">
        <f aca="true" t="shared" si="0" ref="G7:AG7">F7+1</f>
        <v>2</v>
      </c>
      <c r="H7" s="1075">
        <f t="shared" si="0"/>
        <v>3</v>
      </c>
      <c r="I7" s="1074">
        <f t="shared" si="0"/>
        <v>4</v>
      </c>
      <c r="J7" s="1075">
        <f t="shared" si="0"/>
        <v>5</v>
      </c>
      <c r="K7" s="1074">
        <f t="shared" si="0"/>
        <v>6</v>
      </c>
      <c r="L7" s="1076">
        <f t="shared" si="0"/>
        <v>7</v>
      </c>
      <c r="M7" s="1075">
        <f t="shared" si="0"/>
        <v>8</v>
      </c>
      <c r="N7" s="1074">
        <f t="shared" si="0"/>
        <v>9</v>
      </c>
      <c r="O7" s="1075">
        <f t="shared" si="0"/>
        <v>10</v>
      </c>
      <c r="P7" s="1074">
        <f t="shared" si="0"/>
        <v>11</v>
      </c>
      <c r="Q7" s="1075">
        <f t="shared" si="0"/>
        <v>12</v>
      </c>
      <c r="R7" s="1074">
        <f t="shared" si="0"/>
        <v>13</v>
      </c>
      <c r="S7" s="1075">
        <f t="shared" si="0"/>
        <v>14</v>
      </c>
      <c r="T7" s="1077">
        <f t="shared" si="0"/>
        <v>15</v>
      </c>
      <c r="U7" s="1074">
        <f t="shared" si="0"/>
        <v>16</v>
      </c>
      <c r="V7" s="1075">
        <f t="shared" si="0"/>
        <v>17</v>
      </c>
      <c r="W7" s="1074">
        <f t="shared" si="0"/>
        <v>18</v>
      </c>
      <c r="X7" s="1075">
        <f t="shared" si="0"/>
        <v>19</v>
      </c>
      <c r="Y7" s="1074">
        <f t="shared" si="0"/>
        <v>20</v>
      </c>
      <c r="Z7" s="1076">
        <f t="shared" si="0"/>
        <v>21</v>
      </c>
      <c r="AA7" s="1075">
        <f t="shared" si="0"/>
        <v>22</v>
      </c>
      <c r="AB7" s="1078">
        <f t="shared" si="0"/>
        <v>23</v>
      </c>
      <c r="AC7" s="1075">
        <f t="shared" si="0"/>
        <v>24</v>
      </c>
      <c r="AD7" s="1074">
        <f t="shared" si="0"/>
        <v>25</v>
      </c>
      <c r="AE7" s="1075">
        <f t="shared" si="0"/>
        <v>26</v>
      </c>
      <c r="AF7" s="1074">
        <f t="shared" si="0"/>
        <v>27</v>
      </c>
      <c r="AG7" s="1079">
        <f t="shared" si="0"/>
        <v>28</v>
      </c>
      <c r="AH7" s="1922"/>
      <c r="AI7" s="1920"/>
      <c r="AJ7" s="1927"/>
    </row>
    <row r="8" spans="2:36" ht="18.75" customHeight="1" thickBot="1">
      <c r="B8" s="1925"/>
      <c r="C8" s="1914"/>
      <c r="D8" s="1916"/>
      <c r="E8" s="1914"/>
      <c r="F8" s="1080"/>
      <c r="G8" s="1081"/>
      <c r="H8" s="1082"/>
      <c r="I8" s="1081"/>
      <c r="J8" s="1082"/>
      <c r="K8" s="1081"/>
      <c r="L8" s="1083"/>
      <c r="M8" s="1082"/>
      <c r="N8" s="1081"/>
      <c r="O8" s="1082"/>
      <c r="P8" s="1081"/>
      <c r="Q8" s="1082"/>
      <c r="R8" s="1081"/>
      <c r="S8" s="1082"/>
      <c r="T8" s="1084"/>
      <c r="U8" s="1081"/>
      <c r="V8" s="1082"/>
      <c r="W8" s="1081"/>
      <c r="X8" s="1082"/>
      <c r="Y8" s="1081"/>
      <c r="Z8" s="1083"/>
      <c r="AA8" s="1082"/>
      <c r="AB8" s="1085"/>
      <c r="AC8" s="1082"/>
      <c r="AD8" s="1081"/>
      <c r="AE8" s="1082"/>
      <c r="AF8" s="1081"/>
      <c r="AG8" s="1082"/>
      <c r="AH8" s="1922"/>
      <c r="AI8" s="1920"/>
      <c r="AJ8" s="1927"/>
    </row>
    <row r="9" spans="2:36" ht="18.75" customHeight="1">
      <c r="B9" s="1153"/>
      <c r="C9" s="1088"/>
      <c r="D9" s="1087"/>
      <c r="E9" s="1088"/>
      <c r="F9" s="1089"/>
      <c r="G9" s="1087"/>
      <c r="H9" s="1088"/>
      <c r="I9" s="1087"/>
      <c r="J9" s="1088"/>
      <c r="K9" s="1087"/>
      <c r="L9" s="1090"/>
      <c r="M9" s="1088"/>
      <c r="N9" s="1087"/>
      <c r="O9" s="1088"/>
      <c r="P9" s="1087"/>
      <c r="Q9" s="1088"/>
      <c r="R9" s="1087"/>
      <c r="S9" s="1088"/>
      <c r="T9" s="1091"/>
      <c r="U9" s="1087"/>
      <c r="V9" s="1088"/>
      <c r="W9" s="1087"/>
      <c r="X9" s="1088"/>
      <c r="Y9" s="1087"/>
      <c r="Z9" s="1090"/>
      <c r="AA9" s="1088"/>
      <c r="AB9" s="1092"/>
      <c r="AC9" s="1088"/>
      <c r="AD9" s="1087"/>
      <c r="AE9" s="1088"/>
      <c r="AF9" s="1087"/>
      <c r="AG9" s="1088"/>
      <c r="AH9" s="1089"/>
      <c r="AI9" s="1093"/>
      <c r="AJ9" s="1094"/>
    </row>
    <row r="10" spans="2:36" ht="18.75" customHeight="1">
      <c r="B10" s="1154"/>
      <c r="C10" s="1097"/>
      <c r="D10" s="1096"/>
      <c r="E10" s="1097"/>
      <c r="F10" s="1098"/>
      <c r="G10" s="1096"/>
      <c r="H10" s="1097"/>
      <c r="I10" s="1096"/>
      <c r="J10" s="1097"/>
      <c r="K10" s="1096"/>
      <c r="L10" s="1099"/>
      <c r="M10" s="1097"/>
      <c r="N10" s="1096"/>
      <c r="O10" s="1097"/>
      <c r="P10" s="1096"/>
      <c r="Q10" s="1097"/>
      <c r="R10" s="1096"/>
      <c r="S10" s="1097"/>
      <c r="T10" s="1100"/>
      <c r="U10" s="1096"/>
      <c r="V10" s="1097"/>
      <c r="W10" s="1096"/>
      <c r="X10" s="1097"/>
      <c r="Y10" s="1096"/>
      <c r="Z10" s="1099"/>
      <c r="AA10" s="1097"/>
      <c r="AB10" s="1101"/>
      <c r="AC10" s="1097"/>
      <c r="AD10" s="1096"/>
      <c r="AE10" s="1097"/>
      <c r="AF10" s="1096"/>
      <c r="AG10" s="1097"/>
      <c r="AH10" s="1102"/>
      <c r="AI10" s="1103"/>
      <c r="AJ10" s="1104"/>
    </row>
    <row r="11" spans="2:36" ht="18.75" customHeight="1">
      <c r="B11" s="1154"/>
      <c r="C11" s="1155"/>
      <c r="D11" s="1106"/>
      <c r="E11" s="1107"/>
      <c r="F11" s="1108"/>
      <c r="G11" s="1106"/>
      <c r="H11" s="1107"/>
      <c r="I11" s="1106"/>
      <c r="J11" s="1107"/>
      <c r="K11" s="1106"/>
      <c r="L11" s="1109"/>
      <c r="M11" s="1107"/>
      <c r="N11" s="1106"/>
      <c r="O11" s="1107"/>
      <c r="P11" s="1106"/>
      <c r="Q11" s="1107"/>
      <c r="R11" s="1106"/>
      <c r="S11" s="1107"/>
      <c r="T11" s="1110"/>
      <c r="U11" s="1106"/>
      <c r="V11" s="1107"/>
      <c r="W11" s="1106"/>
      <c r="X11" s="1107"/>
      <c r="Y11" s="1106"/>
      <c r="Z11" s="1109"/>
      <c r="AA11" s="1107"/>
      <c r="AB11" s="1111"/>
      <c r="AC11" s="1107"/>
      <c r="AD11" s="1106"/>
      <c r="AE11" s="1107"/>
      <c r="AF11" s="1106"/>
      <c r="AG11" s="1107"/>
      <c r="AH11" s="1102"/>
      <c r="AI11" s="1112"/>
      <c r="AJ11" s="1113"/>
    </row>
    <row r="12" spans="2:36" ht="18.75" customHeight="1">
      <c r="B12" s="1154"/>
      <c r="C12" s="1097"/>
      <c r="D12" s="1096"/>
      <c r="E12" s="1097"/>
      <c r="F12" s="1098"/>
      <c r="G12" s="1096"/>
      <c r="H12" s="1097"/>
      <c r="I12" s="1096"/>
      <c r="J12" s="1097"/>
      <c r="K12" s="1096"/>
      <c r="L12" s="1099"/>
      <c r="M12" s="1097"/>
      <c r="N12" s="1096"/>
      <c r="O12" s="1097"/>
      <c r="P12" s="1096"/>
      <c r="Q12" s="1097"/>
      <c r="R12" s="1096"/>
      <c r="S12" s="1097"/>
      <c r="T12" s="1100"/>
      <c r="U12" s="1096"/>
      <c r="V12" s="1097"/>
      <c r="W12" s="1096"/>
      <c r="X12" s="1097"/>
      <c r="Y12" s="1096"/>
      <c r="Z12" s="1099"/>
      <c r="AA12" s="1097"/>
      <c r="AB12" s="1101"/>
      <c r="AC12" s="1097"/>
      <c r="AD12" s="1096"/>
      <c r="AE12" s="1097"/>
      <c r="AF12" s="1096"/>
      <c r="AG12" s="1097"/>
      <c r="AH12" s="1102"/>
      <c r="AI12" s="1103"/>
      <c r="AJ12" s="1104"/>
    </row>
    <row r="13" spans="2:36" ht="18.75" customHeight="1">
      <c r="B13" s="1154"/>
      <c r="C13" s="1107"/>
      <c r="D13" s="1106"/>
      <c r="E13" s="1107"/>
      <c r="F13" s="1108"/>
      <c r="G13" s="1106"/>
      <c r="H13" s="1097"/>
      <c r="I13" s="1096"/>
      <c r="J13" s="1097"/>
      <c r="K13" s="1096"/>
      <c r="L13" s="1099"/>
      <c r="M13" s="1097"/>
      <c r="N13" s="1096"/>
      <c r="O13" s="1097"/>
      <c r="P13" s="1096"/>
      <c r="Q13" s="1097"/>
      <c r="R13" s="1096"/>
      <c r="S13" s="1097"/>
      <c r="T13" s="1100"/>
      <c r="U13" s="1096"/>
      <c r="V13" s="1097"/>
      <c r="W13" s="1096"/>
      <c r="X13" s="1097"/>
      <c r="Y13" s="1096"/>
      <c r="Z13" s="1099"/>
      <c r="AA13" s="1097"/>
      <c r="AB13" s="1101"/>
      <c r="AC13" s="1097"/>
      <c r="AD13" s="1096"/>
      <c r="AE13" s="1097"/>
      <c r="AF13" s="1096"/>
      <c r="AG13" s="1097"/>
      <c r="AH13" s="1102"/>
      <c r="AI13" s="1112"/>
      <c r="AJ13" s="1113"/>
    </row>
    <row r="14" spans="2:36" ht="18.75" customHeight="1">
      <c r="B14" s="1154"/>
      <c r="C14" s="1097"/>
      <c r="D14" s="1096"/>
      <c r="E14" s="1097"/>
      <c r="F14" s="1098"/>
      <c r="G14" s="1096"/>
      <c r="H14" s="1107"/>
      <c r="I14" s="1106"/>
      <c r="J14" s="1107"/>
      <c r="K14" s="1106"/>
      <c r="L14" s="1109"/>
      <c r="M14" s="1107"/>
      <c r="N14" s="1106"/>
      <c r="O14" s="1107"/>
      <c r="P14" s="1106"/>
      <c r="Q14" s="1107"/>
      <c r="R14" s="1106"/>
      <c r="S14" s="1107"/>
      <c r="T14" s="1110"/>
      <c r="U14" s="1106"/>
      <c r="V14" s="1107"/>
      <c r="W14" s="1106"/>
      <c r="X14" s="1107"/>
      <c r="Y14" s="1106"/>
      <c r="Z14" s="1109"/>
      <c r="AA14" s="1107"/>
      <c r="AB14" s="1111"/>
      <c r="AC14" s="1107"/>
      <c r="AD14" s="1106"/>
      <c r="AE14" s="1107"/>
      <c r="AF14" s="1106"/>
      <c r="AG14" s="1107"/>
      <c r="AH14" s="1102"/>
      <c r="AI14" s="1103"/>
      <c r="AJ14" s="1104"/>
    </row>
    <row r="15" spans="2:36" ht="18.75" customHeight="1">
      <c r="B15" s="1154"/>
      <c r="C15" s="1107"/>
      <c r="D15" s="1106"/>
      <c r="E15" s="1107"/>
      <c r="F15" s="1108"/>
      <c r="G15" s="1106"/>
      <c r="H15" s="1115"/>
      <c r="I15" s="1096"/>
      <c r="J15" s="1097"/>
      <c r="K15" s="1096"/>
      <c r="L15" s="1099"/>
      <c r="M15" s="1097"/>
      <c r="N15" s="1096"/>
      <c r="O15" s="1097"/>
      <c r="P15" s="1096"/>
      <c r="Q15" s="1097"/>
      <c r="R15" s="1096"/>
      <c r="S15" s="1097"/>
      <c r="T15" s="1100"/>
      <c r="U15" s="1096"/>
      <c r="V15" s="1097"/>
      <c r="W15" s="1096"/>
      <c r="X15" s="1097"/>
      <c r="Y15" s="1096"/>
      <c r="Z15" s="1099"/>
      <c r="AA15" s="1097"/>
      <c r="AB15" s="1101"/>
      <c r="AC15" s="1097"/>
      <c r="AD15" s="1096"/>
      <c r="AE15" s="1097"/>
      <c r="AF15" s="1096"/>
      <c r="AG15" s="1116"/>
      <c r="AH15" s="1102"/>
      <c r="AI15" s="1112"/>
      <c r="AJ15" s="1113"/>
    </row>
    <row r="16" spans="2:36" ht="18.75" customHeight="1">
      <c r="B16" s="1154"/>
      <c r="C16" s="1097"/>
      <c r="D16" s="1096"/>
      <c r="E16" s="1097"/>
      <c r="F16" s="1098"/>
      <c r="G16" s="1096"/>
      <c r="H16" s="1097"/>
      <c r="I16" s="1096"/>
      <c r="J16" s="1097"/>
      <c r="K16" s="1096"/>
      <c r="L16" s="1099"/>
      <c r="M16" s="1097"/>
      <c r="N16" s="1096"/>
      <c r="O16" s="1097"/>
      <c r="P16" s="1096"/>
      <c r="Q16" s="1097"/>
      <c r="R16" s="1096"/>
      <c r="S16" s="1097"/>
      <c r="T16" s="1100"/>
      <c r="U16" s="1096"/>
      <c r="V16" s="1097"/>
      <c r="W16" s="1096"/>
      <c r="X16" s="1097"/>
      <c r="Y16" s="1096"/>
      <c r="Z16" s="1099"/>
      <c r="AA16" s="1097"/>
      <c r="AB16" s="1101"/>
      <c r="AC16" s="1097"/>
      <c r="AD16" s="1096"/>
      <c r="AE16" s="1097"/>
      <c r="AF16" s="1096"/>
      <c r="AG16" s="1097"/>
      <c r="AH16" s="1098"/>
      <c r="AI16" s="1103"/>
      <c r="AJ16" s="1104"/>
    </row>
    <row r="17" spans="2:36" ht="18.75" customHeight="1">
      <c r="B17" s="1154"/>
      <c r="C17" s="1097"/>
      <c r="D17" s="1096"/>
      <c r="E17" s="1097"/>
      <c r="F17" s="1098"/>
      <c r="G17" s="1096"/>
      <c r="H17" s="1097"/>
      <c r="I17" s="1096"/>
      <c r="J17" s="1097"/>
      <c r="K17" s="1096"/>
      <c r="L17" s="1099"/>
      <c r="M17" s="1097"/>
      <c r="N17" s="1096"/>
      <c r="O17" s="1097"/>
      <c r="P17" s="1096"/>
      <c r="Q17" s="1097"/>
      <c r="R17" s="1096"/>
      <c r="S17" s="1097"/>
      <c r="T17" s="1100"/>
      <c r="U17" s="1096"/>
      <c r="V17" s="1097"/>
      <c r="W17" s="1096"/>
      <c r="X17" s="1097"/>
      <c r="Y17" s="1129"/>
      <c r="Z17" s="1099"/>
      <c r="AA17" s="1097"/>
      <c r="AB17" s="1101"/>
      <c r="AC17" s="1097"/>
      <c r="AD17" s="1096"/>
      <c r="AE17" s="1097"/>
      <c r="AF17" s="1096"/>
      <c r="AG17" s="1097"/>
      <c r="AH17" s="1127"/>
      <c r="AI17" s="1103"/>
      <c r="AJ17" s="1104"/>
    </row>
    <row r="18" spans="2:36" ht="18.75" customHeight="1" thickBot="1">
      <c r="B18" s="1156"/>
      <c r="C18" s="1132"/>
      <c r="D18" s="1131"/>
      <c r="E18" s="1132"/>
      <c r="F18" s="1133"/>
      <c r="G18" s="1131"/>
      <c r="H18" s="1132"/>
      <c r="I18" s="1131"/>
      <c r="J18" s="1132"/>
      <c r="K18" s="1131"/>
      <c r="L18" s="1134"/>
      <c r="M18" s="1132"/>
      <c r="N18" s="1131"/>
      <c r="O18" s="1132"/>
      <c r="P18" s="1131"/>
      <c r="Q18" s="1132"/>
      <c r="R18" s="1131"/>
      <c r="S18" s="1132"/>
      <c r="T18" s="1135"/>
      <c r="U18" s="1131"/>
      <c r="V18" s="1132"/>
      <c r="W18" s="1131"/>
      <c r="X18" s="1132"/>
      <c r="Y18" s="1131"/>
      <c r="Z18" s="1134"/>
      <c r="AA18" s="1132"/>
      <c r="AB18" s="1136"/>
      <c r="AC18" s="1132"/>
      <c r="AD18" s="1131"/>
      <c r="AE18" s="1137"/>
      <c r="AF18" s="1131"/>
      <c r="AG18" s="1132"/>
      <c r="AH18" s="1133"/>
      <c r="AI18" s="1138"/>
      <c r="AJ18" s="1139"/>
    </row>
    <row r="19" spans="2:36" ht="15" customHeight="1" thickTop="1">
      <c r="B19" s="1157"/>
      <c r="C19" s="1141" t="s">
        <v>440</v>
      </c>
      <c r="D19" s="1107"/>
      <c r="E19" s="1107"/>
      <c r="F19" s="1082" t="s">
        <v>441</v>
      </c>
      <c r="G19" s="1107"/>
      <c r="H19" s="1107"/>
      <c r="I19" s="1107"/>
      <c r="J19" s="1107"/>
      <c r="K19" s="1107"/>
      <c r="L19" s="1107"/>
      <c r="M19" s="1107"/>
      <c r="N19" s="1082" t="s">
        <v>442</v>
      </c>
      <c r="O19" s="1107"/>
      <c r="P19" s="1107"/>
      <c r="Q19" s="1158" t="s">
        <v>443</v>
      </c>
      <c r="R19" s="1107"/>
      <c r="S19" s="1107"/>
      <c r="T19" s="1107"/>
      <c r="U19" s="1107"/>
      <c r="V19" s="1107"/>
      <c r="W19" s="1107"/>
      <c r="X19" s="1107"/>
      <c r="Z19" s="1082" t="s">
        <v>444</v>
      </c>
      <c r="AA19" s="1082" t="s">
        <v>445</v>
      </c>
      <c r="AB19" s="1142"/>
      <c r="AD19" s="1107"/>
      <c r="AE19" s="1107"/>
      <c r="AF19" s="1107"/>
      <c r="AG19" s="1107"/>
      <c r="AH19" s="1107"/>
      <c r="AI19" s="1107"/>
      <c r="AJ19" s="1113"/>
    </row>
    <row r="20" spans="2:36" ht="15" customHeight="1">
      <c r="B20" s="1114"/>
      <c r="C20" s="1141"/>
      <c r="D20" s="1107"/>
      <c r="E20" s="1107"/>
      <c r="F20" s="1082" t="s">
        <v>446</v>
      </c>
      <c r="G20" s="1107"/>
      <c r="H20" s="1107"/>
      <c r="I20" s="1107"/>
      <c r="J20" s="1107"/>
      <c r="K20" s="1107"/>
      <c r="L20" s="1107"/>
      <c r="M20" s="1107"/>
      <c r="N20" s="1082" t="s">
        <v>442</v>
      </c>
      <c r="O20" s="1107"/>
      <c r="P20" s="1107"/>
      <c r="Q20" s="1158" t="s">
        <v>443</v>
      </c>
      <c r="R20" s="1107"/>
      <c r="S20" s="1107"/>
      <c r="T20" s="1107"/>
      <c r="U20" s="1107"/>
      <c r="V20" s="1107"/>
      <c r="W20" s="1107"/>
      <c r="X20" s="1107"/>
      <c r="Z20" s="1082" t="s">
        <v>444</v>
      </c>
      <c r="AA20" s="1082" t="s">
        <v>445</v>
      </c>
      <c r="AB20" s="1142"/>
      <c r="AC20" s="1107"/>
      <c r="AD20" s="1107"/>
      <c r="AE20" s="1107"/>
      <c r="AF20" s="1107"/>
      <c r="AG20" s="1107"/>
      <c r="AH20" s="1107"/>
      <c r="AI20" s="1107"/>
      <c r="AJ20" s="1113"/>
    </row>
    <row r="21" spans="2:36" ht="15" customHeight="1">
      <c r="B21" s="1114"/>
      <c r="C21" s="1141"/>
      <c r="D21" s="1107"/>
      <c r="E21" s="1107"/>
      <c r="F21" s="1082" t="s">
        <v>447</v>
      </c>
      <c r="G21" s="1107"/>
      <c r="H21" s="1107"/>
      <c r="I21" s="1107"/>
      <c r="J21" s="1107"/>
      <c r="K21" s="1107"/>
      <c r="L21" s="1107"/>
      <c r="M21" s="1107"/>
      <c r="N21" s="1082" t="s">
        <v>442</v>
      </c>
      <c r="O21" s="1107"/>
      <c r="P21" s="1107"/>
      <c r="Q21" s="1158" t="s">
        <v>443</v>
      </c>
      <c r="R21" s="1107"/>
      <c r="S21" s="1107"/>
      <c r="T21" s="1107"/>
      <c r="U21" s="1107"/>
      <c r="V21" s="1107"/>
      <c r="W21" s="1107"/>
      <c r="X21" s="1107"/>
      <c r="Z21" s="1082" t="s">
        <v>444</v>
      </c>
      <c r="AA21" s="1082" t="s">
        <v>445</v>
      </c>
      <c r="AB21" s="1142"/>
      <c r="AC21" s="1107"/>
      <c r="AD21" s="1107"/>
      <c r="AE21" s="1107"/>
      <c r="AF21" s="1107"/>
      <c r="AG21" s="1107"/>
      <c r="AH21" s="1107"/>
      <c r="AI21" s="1107"/>
      <c r="AJ21" s="1113"/>
    </row>
    <row r="22" spans="2:36" ht="6" customHeight="1">
      <c r="B22" s="1114"/>
      <c r="C22" s="1107"/>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42"/>
      <c r="AC22" s="1107"/>
      <c r="AD22" s="1107"/>
      <c r="AE22" s="1107"/>
      <c r="AF22" s="1107"/>
      <c r="AG22" s="1107"/>
      <c r="AH22" s="1107"/>
      <c r="AI22" s="1107"/>
      <c r="AJ22" s="1113"/>
    </row>
    <row r="23" spans="2:36" ht="15" customHeight="1">
      <c r="B23" s="1114"/>
      <c r="C23" s="1107"/>
      <c r="D23" s="1140" t="s">
        <v>448</v>
      </c>
      <c r="E23" s="1141" t="s">
        <v>383</v>
      </c>
      <c r="G23" s="1107"/>
      <c r="H23" s="1141" t="s">
        <v>384</v>
      </c>
      <c r="I23" s="1107"/>
      <c r="J23" s="1107"/>
      <c r="K23" s="1107"/>
      <c r="L23" s="1107"/>
      <c r="M23" s="1107"/>
      <c r="N23" s="1107"/>
      <c r="O23" s="1107"/>
      <c r="P23" s="1107"/>
      <c r="Q23" s="1141" t="s">
        <v>385</v>
      </c>
      <c r="R23" s="1107"/>
      <c r="S23" s="1107"/>
      <c r="T23" s="1107"/>
      <c r="U23" s="1107"/>
      <c r="V23" s="1107"/>
      <c r="W23" s="1107"/>
      <c r="X23" s="1107"/>
      <c r="Y23" s="1107"/>
      <c r="Z23" s="1141" t="s">
        <v>386</v>
      </c>
      <c r="AA23" s="1107"/>
      <c r="AB23" s="1142"/>
      <c r="AC23" s="1107"/>
      <c r="AD23" s="1107"/>
      <c r="AE23" s="1107"/>
      <c r="AF23" s="1107"/>
      <c r="AG23" s="1107"/>
      <c r="AH23" s="1107"/>
      <c r="AI23" s="1143"/>
      <c r="AJ23" s="1113"/>
    </row>
    <row r="24" spans="2:36" ht="15" customHeight="1">
      <c r="B24" s="1114"/>
      <c r="C24" s="1107"/>
      <c r="D24" s="1107"/>
      <c r="E24" s="1141" t="s">
        <v>387</v>
      </c>
      <c r="F24" s="1107"/>
      <c r="G24" s="1107"/>
      <c r="H24" s="1141" t="s">
        <v>388</v>
      </c>
      <c r="I24" s="1107"/>
      <c r="J24" s="1107"/>
      <c r="K24" s="1107"/>
      <c r="L24" s="1107"/>
      <c r="M24" s="1107"/>
      <c r="N24" s="1107"/>
      <c r="O24" s="1107"/>
      <c r="P24" s="1107"/>
      <c r="Q24" s="1141" t="s">
        <v>389</v>
      </c>
      <c r="R24" s="1107"/>
      <c r="S24" s="1107"/>
      <c r="T24" s="1107"/>
      <c r="U24" s="1107"/>
      <c r="V24" s="1107"/>
      <c r="W24" s="1107"/>
      <c r="X24" s="1107"/>
      <c r="Y24" s="1107"/>
      <c r="Z24" s="1141" t="s">
        <v>390</v>
      </c>
      <c r="AB24" s="1142"/>
      <c r="AC24" s="1107"/>
      <c r="AD24" s="1107"/>
      <c r="AE24" s="1107"/>
      <c r="AF24" s="1107"/>
      <c r="AG24" s="1107"/>
      <c r="AH24" s="1144"/>
      <c r="AI24" s="1140" t="s">
        <v>391</v>
      </c>
      <c r="AJ24" s="1113"/>
    </row>
    <row r="25" spans="2:36" ht="6" customHeight="1">
      <c r="B25" s="1114"/>
      <c r="C25" s="1107"/>
      <c r="D25" s="1107"/>
      <c r="E25" s="1141"/>
      <c r="F25" s="1107"/>
      <c r="G25" s="1107"/>
      <c r="H25" s="1141"/>
      <c r="I25" s="1107"/>
      <c r="J25" s="1107"/>
      <c r="K25" s="1107"/>
      <c r="L25" s="1107"/>
      <c r="M25" s="1107"/>
      <c r="N25" s="1107"/>
      <c r="O25" s="1107"/>
      <c r="P25" s="1107"/>
      <c r="Q25" s="1141"/>
      <c r="R25" s="1107"/>
      <c r="S25" s="1107"/>
      <c r="U25" s="1107"/>
      <c r="V25" s="1107"/>
      <c r="W25" s="1107"/>
      <c r="X25" s="1107"/>
      <c r="Y25" s="1107"/>
      <c r="Z25" s="1141"/>
      <c r="AB25" s="1142"/>
      <c r="AC25" s="1107"/>
      <c r="AE25" s="1107"/>
      <c r="AF25" s="1107"/>
      <c r="AG25" s="1107"/>
      <c r="AH25" s="1144"/>
      <c r="AI25" s="1140"/>
      <c r="AJ25" s="1113"/>
    </row>
    <row r="26" spans="2:36" ht="15" customHeight="1">
      <c r="B26" s="1114"/>
      <c r="C26" s="1159" t="s">
        <v>449</v>
      </c>
      <c r="E26" s="1141"/>
      <c r="F26" s="1107"/>
      <c r="G26" s="1107"/>
      <c r="H26" s="1141"/>
      <c r="I26" s="1141" t="s">
        <v>393</v>
      </c>
      <c r="J26" s="1107"/>
      <c r="K26" s="1107"/>
      <c r="L26" s="1107"/>
      <c r="M26" s="1107"/>
      <c r="N26" s="1107"/>
      <c r="O26" s="1107"/>
      <c r="P26" s="1107"/>
      <c r="Q26" s="1141"/>
      <c r="R26" s="1107"/>
      <c r="T26" s="1141" t="s">
        <v>393</v>
      </c>
      <c r="V26" s="1107"/>
      <c r="W26" s="1107"/>
      <c r="X26" s="1107"/>
      <c r="Y26" s="1107"/>
      <c r="Z26" s="1141"/>
      <c r="AB26" s="1142"/>
      <c r="AD26" s="1107"/>
      <c r="AE26" s="1141" t="s">
        <v>393</v>
      </c>
      <c r="AF26" s="1107"/>
      <c r="AG26" s="1107"/>
      <c r="AH26" s="1144"/>
      <c r="AI26" s="1140"/>
      <c r="AJ26" s="1113"/>
    </row>
    <row r="27" spans="2:36" ht="6" customHeight="1" thickBot="1">
      <c r="B27" s="1130"/>
      <c r="C27" s="1132"/>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c r="Z27" s="1132"/>
      <c r="AA27" s="1132"/>
      <c r="AB27" s="1146"/>
      <c r="AC27" s="1132"/>
      <c r="AD27" s="1132"/>
      <c r="AE27" s="1132"/>
      <c r="AF27" s="1132"/>
      <c r="AG27" s="1132"/>
      <c r="AH27" s="1132"/>
      <c r="AI27" s="1132"/>
      <c r="AJ27" s="1139"/>
    </row>
    <row r="28" ht="14.25" thickTop="1">
      <c r="B28" s="1144" t="s">
        <v>394</v>
      </c>
    </row>
    <row r="29" ht="13.5">
      <c r="B29" s="1144" t="s">
        <v>395</v>
      </c>
    </row>
    <row r="30" spans="2:36" ht="13.5" customHeight="1">
      <c r="B30" s="1147" t="s">
        <v>396</v>
      </c>
      <c r="D30" s="1148"/>
      <c r="E30" s="1148"/>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c r="AH30" s="1148"/>
      <c r="AI30" s="1148"/>
      <c r="AJ30" s="1149"/>
    </row>
    <row r="31" spans="2:36" ht="13.5" customHeight="1">
      <c r="B31" s="1150" t="s">
        <v>397</v>
      </c>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49"/>
      <c r="AA31" s="1149"/>
      <c r="AB31" s="1151"/>
      <c r="AC31" s="1149"/>
      <c r="AD31" s="1149"/>
      <c r="AE31" s="1149"/>
      <c r="AF31" s="1149"/>
      <c r="AG31" s="1149"/>
      <c r="AH31" s="1149"/>
      <c r="AI31" s="1149"/>
      <c r="AJ31" s="1149"/>
    </row>
    <row r="32" spans="2:35" ht="13.5" customHeight="1">
      <c r="B32" s="1152" t="s">
        <v>398</v>
      </c>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2"/>
      <c r="AA32" s="1152"/>
      <c r="AB32" s="1152"/>
      <c r="AC32" s="1152"/>
      <c r="AD32" s="1152"/>
      <c r="AE32" s="1152"/>
      <c r="AF32" s="1152"/>
      <c r="AG32" s="1152"/>
      <c r="AH32" s="1152"/>
      <c r="AI32" s="1152"/>
    </row>
    <row r="33" spans="2:35" ht="13.5" customHeight="1">
      <c r="B33" s="1152" t="s">
        <v>450</v>
      </c>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152"/>
      <c r="AC33" s="1152"/>
      <c r="AD33" s="1152"/>
      <c r="AE33" s="1152"/>
      <c r="AF33" s="1152"/>
      <c r="AG33" s="1152"/>
      <c r="AH33" s="1152"/>
      <c r="AI33" s="1152"/>
    </row>
    <row r="34" ht="13.5">
      <c r="B34" s="1144" t="s">
        <v>400</v>
      </c>
    </row>
    <row r="35" ht="13.5">
      <c r="B35" s="1144" t="s">
        <v>401</v>
      </c>
    </row>
  </sheetData>
  <sheetProtection/>
  <mergeCells count="7">
    <mergeCell ref="B6:B8"/>
    <mergeCell ref="AJ6:AJ8"/>
    <mergeCell ref="E6:E8"/>
    <mergeCell ref="D6:D8"/>
    <mergeCell ref="C6:C8"/>
    <mergeCell ref="AI6:AI8"/>
    <mergeCell ref="AH6:AH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AI36"/>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77" t="s">
        <v>477</v>
      </c>
      <c r="B1" s="78"/>
      <c r="C1" s="78"/>
      <c r="D1" s="78"/>
      <c r="E1" s="78"/>
      <c r="F1" s="78"/>
      <c r="G1" s="78"/>
      <c r="H1" s="78"/>
      <c r="I1" s="78"/>
      <c r="J1" s="78"/>
      <c r="K1" s="78"/>
      <c r="L1" s="78"/>
      <c r="M1" s="78"/>
      <c r="N1" s="78"/>
      <c r="O1" s="78"/>
      <c r="P1" s="78"/>
      <c r="Q1" s="78"/>
      <c r="R1" s="78"/>
      <c r="S1" s="78"/>
      <c r="T1" s="78"/>
      <c r="U1" s="78"/>
      <c r="V1" s="78"/>
      <c r="W1" s="78"/>
      <c r="X1" s="78"/>
      <c r="Y1" s="1541" t="s">
        <v>16</v>
      </c>
      <c r="Z1" s="1542"/>
      <c r="AA1" s="1542"/>
      <c r="AB1" s="1542"/>
      <c r="AC1" s="1542"/>
      <c r="AD1" s="1542"/>
      <c r="AE1" s="1543"/>
      <c r="AF1" s="1541" t="s">
        <v>75</v>
      </c>
      <c r="AG1" s="1542"/>
      <c r="AH1" s="1542"/>
      <c r="AI1" s="1543"/>
    </row>
    <row r="2" spans="1:35" ht="21" customHeight="1">
      <c r="A2" s="1262" t="s">
        <v>480</v>
      </c>
      <c r="B2" s="78"/>
      <c r="C2" s="78"/>
      <c r="D2" s="78"/>
      <c r="E2" s="78"/>
      <c r="F2" s="78"/>
      <c r="G2" s="78"/>
      <c r="H2" s="78"/>
      <c r="I2" s="78"/>
      <c r="J2" s="78"/>
      <c r="K2" s="78" t="s">
        <v>481</v>
      </c>
      <c r="L2" s="1524"/>
      <c r="M2" s="1524"/>
      <c r="N2" s="1524"/>
      <c r="O2" s="78" t="s">
        <v>482</v>
      </c>
      <c r="P2" s="1524"/>
      <c r="Q2" s="1524"/>
      <c r="R2" s="78" t="s">
        <v>483</v>
      </c>
      <c r="S2" s="78"/>
      <c r="T2" s="78"/>
      <c r="U2" s="78"/>
      <c r="V2" s="78"/>
      <c r="W2" s="78"/>
      <c r="X2" s="78"/>
      <c r="Y2" s="1541" t="s">
        <v>78</v>
      </c>
      <c r="Z2" s="1542"/>
      <c r="AA2" s="1542"/>
      <c r="AB2" s="1542"/>
      <c r="AC2" s="1542"/>
      <c r="AD2" s="1542"/>
      <c r="AE2" s="1543"/>
      <c r="AF2" s="1541"/>
      <c r="AG2" s="1542"/>
      <c r="AH2" s="1542"/>
      <c r="AI2" s="1543"/>
    </row>
    <row r="3" spans="1:35" ht="19.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row>
    <row r="4" spans="1:35" ht="16.5" customHeight="1">
      <c r="A4" s="1531" t="s">
        <v>0</v>
      </c>
      <c r="B4" s="1534" t="s">
        <v>15</v>
      </c>
      <c r="C4" s="1544" t="s">
        <v>1</v>
      </c>
      <c r="D4" s="1522" t="s">
        <v>2</v>
      </c>
      <c r="E4" s="1522"/>
      <c r="F4" s="1522"/>
      <c r="G4" s="1522"/>
      <c r="H4" s="1522"/>
      <c r="I4" s="1522"/>
      <c r="J4" s="1522"/>
      <c r="K4" s="1522" t="s">
        <v>3</v>
      </c>
      <c r="L4" s="1522"/>
      <c r="M4" s="1522"/>
      <c r="N4" s="1522"/>
      <c r="O4" s="1522"/>
      <c r="P4" s="1522"/>
      <c r="Q4" s="1522"/>
      <c r="R4" s="1522" t="s">
        <v>4</v>
      </c>
      <c r="S4" s="1522"/>
      <c r="T4" s="1522"/>
      <c r="U4" s="1522"/>
      <c r="V4" s="1522"/>
      <c r="W4" s="1522"/>
      <c r="X4" s="1522"/>
      <c r="Y4" s="1522" t="s">
        <v>5</v>
      </c>
      <c r="Z4" s="1522"/>
      <c r="AA4" s="1522"/>
      <c r="AB4" s="1522"/>
      <c r="AC4" s="1522"/>
      <c r="AD4" s="1522"/>
      <c r="AE4" s="1523"/>
      <c r="AF4" s="1546" t="s">
        <v>6</v>
      </c>
      <c r="AG4" s="1547"/>
      <c r="AH4" s="1522"/>
      <c r="AI4" s="1525" t="s">
        <v>7</v>
      </c>
    </row>
    <row r="5" spans="1:35" ht="16.5" customHeight="1">
      <c r="A5" s="1532"/>
      <c r="B5" s="1535"/>
      <c r="C5" s="1545"/>
      <c r="D5" s="79">
        <v>1</v>
      </c>
      <c r="E5" s="80">
        <v>2</v>
      </c>
      <c r="F5" s="80">
        <v>3</v>
      </c>
      <c r="G5" s="81">
        <v>4</v>
      </c>
      <c r="H5" s="82">
        <v>5</v>
      </c>
      <c r="I5" s="80">
        <v>6</v>
      </c>
      <c r="J5" s="83">
        <v>7</v>
      </c>
      <c r="K5" s="79">
        <v>8</v>
      </c>
      <c r="L5" s="80">
        <v>9</v>
      </c>
      <c r="M5" s="80">
        <v>10</v>
      </c>
      <c r="N5" s="81">
        <v>11</v>
      </c>
      <c r="O5" s="82">
        <v>12</v>
      </c>
      <c r="P5" s="80">
        <v>13</v>
      </c>
      <c r="Q5" s="83">
        <v>14</v>
      </c>
      <c r="R5" s="79">
        <v>15</v>
      </c>
      <c r="S5" s="80">
        <v>16</v>
      </c>
      <c r="T5" s="80">
        <v>17</v>
      </c>
      <c r="U5" s="81">
        <v>18</v>
      </c>
      <c r="V5" s="82">
        <v>19</v>
      </c>
      <c r="W5" s="80">
        <v>20</v>
      </c>
      <c r="X5" s="83">
        <v>21</v>
      </c>
      <c r="Y5" s="79">
        <v>22</v>
      </c>
      <c r="Z5" s="80">
        <v>23</v>
      </c>
      <c r="AA5" s="80">
        <v>24</v>
      </c>
      <c r="AB5" s="81">
        <v>25</v>
      </c>
      <c r="AC5" s="82">
        <v>26</v>
      </c>
      <c r="AD5" s="80">
        <v>27</v>
      </c>
      <c r="AE5" s="84">
        <v>28</v>
      </c>
      <c r="AF5" s="85" t="s">
        <v>8</v>
      </c>
      <c r="AG5" s="1557" t="s">
        <v>9</v>
      </c>
      <c r="AH5" s="1558"/>
      <c r="AI5" s="1526"/>
    </row>
    <row r="6" spans="1:35" ht="16.5" customHeight="1">
      <c r="A6" s="1533"/>
      <c r="B6" s="1536"/>
      <c r="C6" s="86" t="s">
        <v>79</v>
      </c>
      <c r="D6" s="87"/>
      <c r="E6" s="87"/>
      <c r="F6" s="87"/>
      <c r="G6" s="87"/>
      <c r="H6" s="88"/>
      <c r="I6" s="89"/>
      <c r="J6" s="90"/>
      <c r="K6" s="91"/>
      <c r="L6" s="87"/>
      <c r="M6" s="87"/>
      <c r="N6" s="87"/>
      <c r="O6" s="92"/>
      <c r="P6" s="93"/>
      <c r="Q6" s="87"/>
      <c r="R6" s="87"/>
      <c r="S6" s="87"/>
      <c r="T6" s="87"/>
      <c r="U6" s="87"/>
      <c r="V6" s="92"/>
      <c r="W6" s="93"/>
      <c r="X6" s="87"/>
      <c r="Y6" s="87"/>
      <c r="Z6" s="87"/>
      <c r="AA6" s="87"/>
      <c r="AB6" s="87"/>
      <c r="AC6" s="92"/>
      <c r="AD6" s="93"/>
      <c r="AE6" s="87"/>
      <c r="AF6" s="94" t="s">
        <v>10</v>
      </c>
      <c r="AG6" s="1559" t="s">
        <v>6</v>
      </c>
      <c r="AH6" s="1560"/>
      <c r="AI6" s="1527"/>
    </row>
    <row r="7" spans="1:35" ht="18.75" customHeight="1">
      <c r="A7" s="95"/>
      <c r="B7" s="96"/>
      <c r="C7" s="97"/>
      <c r="D7" s="98"/>
      <c r="E7" s="98"/>
      <c r="F7" s="98"/>
      <c r="G7" s="98"/>
      <c r="H7" s="99"/>
      <c r="I7" s="98"/>
      <c r="J7" s="100"/>
      <c r="K7" s="98"/>
      <c r="L7" s="98"/>
      <c r="M7" s="98"/>
      <c r="N7" s="98"/>
      <c r="O7" s="99"/>
      <c r="P7" s="98"/>
      <c r="Q7" s="100"/>
      <c r="R7" s="98"/>
      <c r="S7" s="98"/>
      <c r="T7" s="98"/>
      <c r="U7" s="98"/>
      <c r="V7" s="99"/>
      <c r="W7" s="98"/>
      <c r="X7" s="100"/>
      <c r="Y7" s="98"/>
      <c r="Z7" s="98"/>
      <c r="AA7" s="98"/>
      <c r="AB7" s="98"/>
      <c r="AC7" s="99"/>
      <c r="AD7" s="98"/>
      <c r="AE7" s="101"/>
      <c r="AF7" s="102">
        <f>SUM(D7:AE7)</f>
        <v>0</v>
      </c>
      <c r="AG7" s="1561">
        <f>+AF7/4</f>
        <v>0</v>
      </c>
      <c r="AH7" s="1562"/>
      <c r="AI7" s="103"/>
    </row>
    <row r="8" spans="1:35" ht="18.75" customHeight="1" thickBot="1">
      <c r="A8" s="117"/>
      <c r="B8" s="118"/>
      <c r="C8" s="119"/>
      <c r="D8" s="121"/>
      <c r="E8" s="121"/>
      <c r="F8" s="121"/>
      <c r="G8" s="121"/>
      <c r="H8" s="123"/>
      <c r="I8" s="121"/>
      <c r="J8" s="1457"/>
      <c r="K8" s="121"/>
      <c r="L8" s="121"/>
      <c r="M8" s="121"/>
      <c r="N8" s="121"/>
      <c r="O8" s="123"/>
      <c r="P8" s="121"/>
      <c r="Q8" s="1457"/>
      <c r="R8" s="121"/>
      <c r="S8" s="121"/>
      <c r="T8" s="121"/>
      <c r="U8" s="121"/>
      <c r="V8" s="123"/>
      <c r="W8" s="121"/>
      <c r="X8" s="1457"/>
      <c r="Y8" s="121"/>
      <c r="Z8" s="121"/>
      <c r="AA8" s="121"/>
      <c r="AB8" s="121"/>
      <c r="AC8" s="123"/>
      <c r="AD8" s="121"/>
      <c r="AE8" s="1458"/>
      <c r="AF8" s="124"/>
      <c r="AG8" s="1537"/>
      <c r="AH8" s="1538"/>
      <c r="AI8" s="125"/>
    </row>
    <row r="9" spans="1:35" ht="18.75" customHeight="1" thickTop="1">
      <c r="A9" s="1371"/>
      <c r="B9" s="1372"/>
      <c r="C9" s="1373"/>
      <c r="D9" s="1374"/>
      <c r="E9" s="1374"/>
      <c r="F9" s="1374"/>
      <c r="G9" s="1374"/>
      <c r="H9" s="1375"/>
      <c r="I9" s="1374"/>
      <c r="J9" s="1376"/>
      <c r="K9" s="1374"/>
      <c r="L9" s="1374"/>
      <c r="M9" s="1374"/>
      <c r="N9" s="1374"/>
      <c r="O9" s="1375"/>
      <c r="P9" s="1374"/>
      <c r="Q9" s="1376"/>
      <c r="R9" s="1374"/>
      <c r="S9" s="1374"/>
      <c r="T9" s="1374"/>
      <c r="U9" s="1374"/>
      <c r="V9" s="1375"/>
      <c r="W9" s="1374"/>
      <c r="X9" s="1376"/>
      <c r="Y9" s="1374"/>
      <c r="Z9" s="1374"/>
      <c r="AA9" s="1374"/>
      <c r="AB9" s="1374"/>
      <c r="AC9" s="1375"/>
      <c r="AD9" s="1374"/>
      <c r="AE9" s="1379"/>
      <c r="AF9" s="1377">
        <f>SUM(D9:AE9)</f>
        <v>0</v>
      </c>
      <c r="AG9" s="1563">
        <f>+AF9/4</f>
        <v>0</v>
      </c>
      <c r="AH9" s="1564"/>
      <c r="AI9" s="1378"/>
    </row>
    <row r="10" spans="1:35" ht="18.75" customHeight="1">
      <c r="A10" s="104"/>
      <c r="B10" s="105"/>
      <c r="C10" s="106"/>
      <c r="D10" s="107"/>
      <c r="E10" s="107"/>
      <c r="F10" s="107"/>
      <c r="G10" s="107"/>
      <c r="H10" s="113"/>
      <c r="I10" s="107"/>
      <c r="J10" s="109"/>
      <c r="K10" s="107"/>
      <c r="L10" s="107"/>
      <c r="M10" s="107"/>
      <c r="N10" s="107"/>
      <c r="O10" s="113"/>
      <c r="P10" s="107"/>
      <c r="Q10" s="109"/>
      <c r="R10" s="107"/>
      <c r="S10" s="107"/>
      <c r="T10" s="107"/>
      <c r="U10" s="107"/>
      <c r="V10" s="113"/>
      <c r="W10" s="107"/>
      <c r="X10" s="109"/>
      <c r="Y10" s="107"/>
      <c r="Z10" s="107"/>
      <c r="AA10" s="107"/>
      <c r="AB10" s="107"/>
      <c r="AC10" s="113"/>
      <c r="AD10" s="107"/>
      <c r="AE10" s="110"/>
      <c r="AF10" s="111">
        <f>SUM(D10:AE10)</f>
        <v>0</v>
      </c>
      <c r="AG10" s="1520">
        <f>+AF10/4</f>
        <v>0</v>
      </c>
      <c r="AH10" s="1521"/>
      <c r="AI10" s="112"/>
    </row>
    <row r="11" spans="1:35" ht="18.75" customHeight="1">
      <c r="A11" s="114"/>
      <c r="B11" s="105"/>
      <c r="C11" s="106"/>
      <c r="D11" s="107"/>
      <c r="E11" s="107"/>
      <c r="F11" s="107"/>
      <c r="G11" s="107"/>
      <c r="H11" s="113"/>
      <c r="I11" s="107"/>
      <c r="J11" s="109"/>
      <c r="K11" s="107"/>
      <c r="L11" s="107"/>
      <c r="M11" s="107"/>
      <c r="N11" s="107"/>
      <c r="O11" s="113"/>
      <c r="P11" s="107"/>
      <c r="Q11" s="109"/>
      <c r="R11" s="107"/>
      <c r="S11" s="107"/>
      <c r="T11" s="107"/>
      <c r="U11" s="107"/>
      <c r="V11" s="113"/>
      <c r="W11" s="107"/>
      <c r="X11" s="109"/>
      <c r="Y11" s="107"/>
      <c r="Z11" s="107"/>
      <c r="AA11" s="107"/>
      <c r="AB11" s="107"/>
      <c r="AC11" s="113"/>
      <c r="AD11" s="107"/>
      <c r="AE11" s="110"/>
      <c r="AF11" s="111">
        <f>SUM(D11:AE11)</f>
        <v>0</v>
      </c>
      <c r="AG11" s="1520">
        <f>+AF11/4</f>
        <v>0</v>
      </c>
      <c r="AH11" s="1521"/>
      <c r="AI11" s="112"/>
    </row>
    <row r="12" spans="1:35" ht="18.75" customHeight="1">
      <c r="A12" s="114"/>
      <c r="B12" s="105"/>
      <c r="C12" s="106"/>
      <c r="D12" s="115"/>
      <c r="E12" s="107"/>
      <c r="F12" s="107"/>
      <c r="G12" s="107"/>
      <c r="H12" s="107"/>
      <c r="I12" s="107"/>
      <c r="J12" s="116"/>
      <c r="K12" s="115"/>
      <c r="L12" s="107"/>
      <c r="M12" s="107"/>
      <c r="N12" s="107"/>
      <c r="O12" s="107"/>
      <c r="P12" s="107"/>
      <c r="Q12" s="116"/>
      <c r="R12" s="115"/>
      <c r="S12" s="107"/>
      <c r="T12" s="107"/>
      <c r="U12" s="107"/>
      <c r="V12" s="107"/>
      <c r="W12" s="107"/>
      <c r="X12" s="116"/>
      <c r="Y12" s="115"/>
      <c r="Z12" s="107"/>
      <c r="AA12" s="107"/>
      <c r="AB12" s="107"/>
      <c r="AC12" s="107"/>
      <c r="AD12" s="107"/>
      <c r="AE12" s="108"/>
      <c r="AF12" s="111"/>
      <c r="AG12" s="1520"/>
      <c r="AH12" s="1521"/>
      <c r="AI12" s="112"/>
    </row>
    <row r="13" spans="1:35" ht="18.75" customHeight="1">
      <c r="A13" s="114"/>
      <c r="B13" s="105"/>
      <c r="C13" s="106"/>
      <c r="D13" s="115"/>
      <c r="E13" s="107"/>
      <c r="F13" s="107"/>
      <c r="G13" s="107"/>
      <c r="H13" s="107"/>
      <c r="I13" s="107"/>
      <c r="J13" s="116"/>
      <c r="K13" s="115"/>
      <c r="L13" s="107"/>
      <c r="M13" s="107"/>
      <c r="N13" s="107"/>
      <c r="O13" s="107"/>
      <c r="P13" s="107"/>
      <c r="Q13" s="116"/>
      <c r="R13" s="115"/>
      <c r="S13" s="107"/>
      <c r="T13" s="107"/>
      <c r="U13" s="107"/>
      <c r="V13" s="107"/>
      <c r="W13" s="107"/>
      <c r="X13" s="116"/>
      <c r="Y13" s="115"/>
      <c r="Z13" s="107"/>
      <c r="AA13" s="107"/>
      <c r="AB13" s="107"/>
      <c r="AC13" s="107"/>
      <c r="AD13" s="107"/>
      <c r="AE13" s="108"/>
      <c r="AF13" s="111"/>
      <c r="AG13" s="1520"/>
      <c r="AH13" s="1521"/>
      <c r="AI13" s="112"/>
    </row>
    <row r="14" spans="1:35" ht="18.75" customHeight="1">
      <c r="A14" s="114"/>
      <c r="B14" s="105"/>
      <c r="C14" s="106"/>
      <c r="D14" s="115"/>
      <c r="E14" s="107"/>
      <c r="F14" s="107"/>
      <c r="G14" s="107"/>
      <c r="H14" s="107"/>
      <c r="I14" s="107"/>
      <c r="J14" s="116"/>
      <c r="K14" s="115"/>
      <c r="L14" s="107"/>
      <c r="M14" s="107"/>
      <c r="N14" s="107"/>
      <c r="O14" s="107"/>
      <c r="P14" s="107"/>
      <c r="Q14" s="116"/>
      <c r="R14" s="115"/>
      <c r="S14" s="107"/>
      <c r="T14" s="107"/>
      <c r="U14" s="107"/>
      <c r="V14" s="107"/>
      <c r="W14" s="107"/>
      <c r="X14" s="116"/>
      <c r="Y14" s="115"/>
      <c r="Z14" s="107"/>
      <c r="AA14" s="107"/>
      <c r="AB14" s="107"/>
      <c r="AC14" s="107"/>
      <c r="AD14" s="107"/>
      <c r="AE14" s="108"/>
      <c r="AF14" s="111"/>
      <c r="AG14" s="1520"/>
      <c r="AH14" s="1521"/>
      <c r="AI14" s="112"/>
    </row>
    <row r="15" spans="1:35" ht="18.75" customHeight="1">
      <c r="A15" s="114"/>
      <c r="B15" s="105"/>
      <c r="C15" s="106"/>
      <c r="D15" s="115"/>
      <c r="E15" s="107"/>
      <c r="F15" s="107"/>
      <c r="G15" s="107"/>
      <c r="H15" s="107"/>
      <c r="I15" s="107"/>
      <c r="J15" s="116"/>
      <c r="K15" s="115"/>
      <c r="L15" s="107"/>
      <c r="M15" s="107"/>
      <c r="N15" s="107"/>
      <c r="O15" s="107"/>
      <c r="P15" s="107"/>
      <c r="Q15" s="116"/>
      <c r="R15" s="115"/>
      <c r="S15" s="107"/>
      <c r="T15" s="107"/>
      <c r="U15" s="107"/>
      <c r="V15" s="107"/>
      <c r="W15" s="107"/>
      <c r="X15" s="116"/>
      <c r="Y15" s="115"/>
      <c r="Z15" s="107"/>
      <c r="AA15" s="107"/>
      <c r="AB15" s="107"/>
      <c r="AC15" s="107"/>
      <c r="AD15" s="107"/>
      <c r="AE15" s="108"/>
      <c r="AF15" s="111"/>
      <c r="AG15" s="1520"/>
      <c r="AH15" s="1521"/>
      <c r="AI15" s="112"/>
    </row>
    <row r="16" spans="1:35" ht="18.75" customHeight="1">
      <c r="A16" s="104"/>
      <c r="B16" s="105"/>
      <c r="C16" s="106"/>
      <c r="D16" s="115"/>
      <c r="E16" s="107"/>
      <c r="F16" s="107"/>
      <c r="G16" s="107"/>
      <c r="H16" s="107"/>
      <c r="I16" s="107"/>
      <c r="J16" s="116"/>
      <c r="K16" s="115"/>
      <c r="L16" s="107"/>
      <c r="M16" s="107"/>
      <c r="N16" s="107"/>
      <c r="O16" s="107"/>
      <c r="P16" s="107"/>
      <c r="Q16" s="116"/>
      <c r="R16" s="115"/>
      <c r="S16" s="107"/>
      <c r="T16" s="107"/>
      <c r="U16" s="107"/>
      <c r="V16" s="107"/>
      <c r="W16" s="107"/>
      <c r="X16" s="116"/>
      <c r="Y16" s="115"/>
      <c r="Z16" s="107"/>
      <c r="AA16" s="107"/>
      <c r="AB16" s="107"/>
      <c r="AC16" s="107"/>
      <c r="AD16" s="107"/>
      <c r="AE16" s="108"/>
      <c r="AF16" s="111"/>
      <c r="AG16" s="1539"/>
      <c r="AH16" s="1540"/>
      <c r="AI16" s="112"/>
    </row>
    <row r="17" spans="1:35" ht="18.75" customHeight="1" thickBot="1">
      <c r="A17" s="117"/>
      <c r="B17" s="118"/>
      <c r="C17" s="119"/>
      <c r="D17" s="120"/>
      <c r="E17" s="121"/>
      <c r="F17" s="121"/>
      <c r="G17" s="121"/>
      <c r="H17" s="121"/>
      <c r="I17" s="121"/>
      <c r="J17" s="122"/>
      <c r="K17" s="120"/>
      <c r="L17" s="121"/>
      <c r="M17" s="121"/>
      <c r="N17" s="121"/>
      <c r="O17" s="121"/>
      <c r="P17" s="121"/>
      <c r="Q17" s="122"/>
      <c r="R17" s="120"/>
      <c r="S17" s="121"/>
      <c r="T17" s="121"/>
      <c r="U17" s="121"/>
      <c r="V17" s="121"/>
      <c r="W17" s="121"/>
      <c r="X17" s="122"/>
      <c r="Y17" s="120"/>
      <c r="Z17" s="121"/>
      <c r="AA17" s="121"/>
      <c r="AB17" s="121"/>
      <c r="AC17" s="121"/>
      <c r="AD17" s="121"/>
      <c r="AE17" s="123"/>
      <c r="AF17" s="124"/>
      <c r="AG17" s="1537"/>
      <c r="AH17" s="1538"/>
      <c r="AI17" s="125"/>
    </row>
    <row r="18" spans="1:35" ht="18.75" customHeight="1" thickTop="1">
      <c r="A18" s="1528" t="s">
        <v>11</v>
      </c>
      <c r="B18" s="1529"/>
      <c r="C18" s="1530"/>
      <c r="D18" s="126">
        <f>SUM(D7:D17)</f>
        <v>0</v>
      </c>
      <c r="E18" s="127">
        <f aca="true" t="shared" si="0" ref="E18:AE18">SUM(E7:E17)</f>
        <v>0</v>
      </c>
      <c r="F18" s="127">
        <f t="shared" si="0"/>
        <v>0</v>
      </c>
      <c r="G18" s="127">
        <f t="shared" si="0"/>
        <v>0</v>
      </c>
      <c r="H18" s="127">
        <f t="shared" si="0"/>
        <v>0</v>
      </c>
      <c r="I18" s="127">
        <f t="shared" si="0"/>
        <v>0</v>
      </c>
      <c r="J18" s="128">
        <f t="shared" si="0"/>
        <v>0</v>
      </c>
      <c r="K18" s="126">
        <f t="shared" si="0"/>
        <v>0</v>
      </c>
      <c r="L18" s="127">
        <f t="shared" si="0"/>
        <v>0</v>
      </c>
      <c r="M18" s="127">
        <f t="shared" si="0"/>
        <v>0</v>
      </c>
      <c r="N18" s="127">
        <f t="shared" si="0"/>
        <v>0</v>
      </c>
      <c r="O18" s="127">
        <f t="shared" si="0"/>
        <v>0</v>
      </c>
      <c r="P18" s="127">
        <f t="shared" si="0"/>
        <v>0</v>
      </c>
      <c r="Q18" s="128">
        <f t="shared" si="0"/>
        <v>0</v>
      </c>
      <c r="R18" s="126">
        <f t="shared" si="0"/>
        <v>0</v>
      </c>
      <c r="S18" s="127">
        <f t="shared" si="0"/>
        <v>0</v>
      </c>
      <c r="T18" s="127">
        <f t="shared" si="0"/>
        <v>0</v>
      </c>
      <c r="U18" s="127">
        <f t="shared" si="0"/>
        <v>0</v>
      </c>
      <c r="V18" s="127">
        <f t="shared" si="0"/>
        <v>0</v>
      </c>
      <c r="W18" s="127">
        <f t="shared" si="0"/>
        <v>0</v>
      </c>
      <c r="X18" s="128">
        <f t="shared" si="0"/>
        <v>0</v>
      </c>
      <c r="Y18" s="126">
        <f t="shared" si="0"/>
        <v>0</v>
      </c>
      <c r="Z18" s="127">
        <f t="shared" si="0"/>
        <v>0</v>
      </c>
      <c r="AA18" s="127">
        <f t="shared" si="0"/>
        <v>0</v>
      </c>
      <c r="AB18" s="127">
        <f t="shared" si="0"/>
        <v>0</v>
      </c>
      <c r="AC18" s="127">
        <f t="shared" si="0"/>
        <v>0</v>
      </c>
      <c r="AD18" s="127">
        <f t="shared" si="0"/>
        <v>0</v>
      </c>
      <c r="AE18" s="129">
        <f t="shared" si="0"/>
        <v>0</v>
      </c>
      <c r="AF18" s="130">
        <f>SUM(AF9:AF17)</f>
        <v>0</v>
      </c>
      <c r="AG18" s="131"/>
      <c r="AH18" s="132">
        <f>SUM(AG9:AH17)</f>
        <v>0</v>
      </c>
      <c r="AI18" s="133"/>
    </row>
    <row r="19" spans="1:35" ht="16.5" customHeight="1">
      <c r="A19" s="134"/>
      <c r="B19" s="135"/>
      <c r="C19" s="13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548"/>
      <c r="AG19" s="1549"/>
      <c r="AH19" s="1549"/>
      <c r="AI19" s="1550"/>
    </row>
    <row r="20" spans="1:35" ht="16.5" customHeight="1">
      <c r="A20" s="137"/>
      <c r="B20" s="138" t="s">
        <v>76</v>
      </c>
      <c r="C20" s="138"/>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551" t="s">
        <v>26</v>
      </c>
      <c r="AG20" s="1552"/>
      <c r="AH20" s="1552"/>
      <c r="AI20" s="1553"/>
    </row>
    <row r="21" spans="1:35" ht="16.5" customHeight="1">
      <c r="A21" s="137"/>
      <c r="B21" s="138"/>
      <c r="C21" s="138"/>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554"/>
      <c r="AG21" s="1555"/>
      <c r="AH21" s="1555"/>
      <c r="AI21" s="1556"/>
    </row>
    <row r="22" spans="1:35" ht="16.5" customHeight="1">
      <c r="A22" s="137"/>
      <c r="B22" s="138"/>
      <c r="C22" s="138"/>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40"/>
      <c r="AG22" s="138"/>
      <c r="AH22" s="138"/>
      <c r="AI22" s="141"/>
    </row>
    <row r="23" spans="1:35" ht="16.5" customHeight="1">
      <c r="A23" s="142"/>
      <c r="B23" s="143"/>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c r="AG23" s="143"/>
      <c r="AH23" s="143"/>
      <c r="AI23" s="146"/>
    </row>
    <row r="24" spans="1:35" ht="16.5" customHeight="1">
      <c r="A24" s="147" t="s">
        <v>19</v>
      </c>
      <c r="B24" s="147"/>
      <c r="C24" s="147"/>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row>
    <row r="25" spans="1:35" ht="16.5" customHeight="1">
      <c r="A25" s="147" t="s">
        <v>18</v>
      </c>
      <c r="B25" s="78"/>
      <c r="C25" s="78"/>
      <c r="D25" s="150"/>
      <c r="E25" s="150"/>
      <c r="F25" s="150"/>
      <c r="G25" s="150"/>
      <c r="H25" s="150"/>
      <c r="I25" s="150"/>
      <c r="J25" s="150"/>
      <c r="K25" s="150"/>
      <c r="L25" s="150"/>
      <c r="M25" s="150"/>
      <c r="N25" s="150"/>
      <c r="O25" s="150"/>
      <c r="P25" s="150"/>
      <c r="Q25" s="150"/>
      <c r="R25" s="150"/>
      <c r="S25" s="78"/>
      <c r="T25" s="78"/>
      <c r="U25" s="78"/>
      <c r="V25" s="78"/>
      <c r="W25" s="78"/>
      <c r="X25" s="78"/>
      <c r="Y25" s="78"/>
      <c r="Z25" s="78"/>
      <c r="AA25" s="78"/>
      <c r="AB25" s="78"/>
      <c r="AC25" s="78"/>
      <c r="AD25" s="78"/>
      <c r="AE25" s="78"/>
      <c r="AF25" s="78"/>
      <c r="AG25" s="78"/>
      <c r="AH25" s="78"/>
      <c r="AI25" s="78"/>
    </row>
    <row r="26" spans="1:35" ht="16.5" customHeight="1">
      <c r="A26" s="147" t="s">
        <v>80</v>
      </c>
      <c r="B26" s="78"/>
      <c r="C26" s="78"/>
      <c r="D26" s="150"/>
      <c r="E26" s="150"/>
      <c r="F26" s="150"/>
      <c r="G26" s="150"/>
      <c r="H26" s="150"/>
      <c r="I26" s="150"/>
      <c r="J26" s="150"/>
      <c r="K26" s="150"/>
      <c r="L26" s="150"/>
      <c r="M26" s="150"/>
      <c r="N26" s="150"/>
      <c r="O26" s="150"/>
      <c r="P26" s="150"/>
      <c r="Q26" s="150"/>
      <c r="R26" s="150"/>
      <c r="S26" s="78"/>
      <c r="T26" s="78"/>
      <c r="U26" s="78"/>
      <c r="V26" s="78"/>
      <c r="W26" s="78"/>
      <c r="X26" s="78"/>
      <c r="Y26" s="78"/>
      <c r="Z26" s="78"/>
      <c r="AA26" s="78"/>
      <c r="AB26" s="78"/>
      <c r="AC26" s="78"/>
      <c r="AD26" s="78"/>
      <c r="AE26" s="78"/>
      <c r="AF26" s="78"/>
      <c r="AG26" s="78"/>
      <c r="AH26" s="78"/>
      <c r="AI26" s="78"/>
    </row>
    <row r="27" spans="1:35" ht="16.5" customHeight="1">
      <c r="A27" s="151" t="s">
        <v>12</v>
      </c>
      <c r="B27" s="78"/>
      <c r="C27" s="78"/>
      <c r="D27" s="150"/>
      <c r="E27" s="150"/>
      <c r="F27" s="150"/>
      <c r="G27" s="150"/>
      <c r="H27" s="150"/>
      <c r="I27" s="150"/>
      <c r="J27" s="150"/>
      <c r="K27" s="150"/>
      <c r="L27" s="150"/>
      <c r="M27" s="150"/>
      <c r="N27" s="150"/>
      <c r="O27" s="150"/>
      <c r="P27" s="150"/>
      <c r="Q27" s="150"/>
      <c r="R27" s="150"/>
      <c r="S27" s="78"/>
      <c r="T27" s="78"/>
      <c r="U27" s="78"/>
      <c r="V27" s="78"/>
      <c r="W27" s="78"/>
      <c r="X27" s="78"/>
      <c r="Y27" s="78"/>
      <c r="Z27" s="78"/>
      <c r="AA27" s="78"/>
      <c r="AB27" s="78"/>
      <c r="AC27" s="78"/>
      <c r="AD27" s="78"/>
      <c r="AE27" s="78"/>
      <c r="AF27" s="78"/>
      <c r="AG27" s="78"/>
      <c r="AH27" s="78"/>
      <c r="AI27" s="78"/>
    </row>
    <row r="28" spans="1:35" ht="16.5" customHeight="1">
      <c r="A28" s="151" t="s">
        <v>13</v>
      </c>
      <c r="B28" s="147"/>
      <c r="C28" s="147"/>
      <c r="D28" s="14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row>
    <row r="29" spans="1:35" ht="16.5" customHeight="1">
      <c r="A29" s="147" t="s">
        <v>14</v>
      </c>
      <c r="B29" s="147"/>
      <c r="C29" s="147"/>
      <c r="D29" s="14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row>
    <row r="30" spans="1:35" ht="16.5" customHeight="1">
      <c r="A30" s="147" t="s">
        <v>17</v>
      </c>
      <c r="B30" s="147"/>
      <c r="C30" s="147"/>
      <c r="D30" s="14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row>
    <row r="31" spans="1:35" ht="16.5" customHeight="1">
      <c r="A31" s="147" t="s">
        <v>20</v>
      </c>
      <c r="B31" s="147"/>
      <c r="C31" s="147"/>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row>
    <row r="32" spans="1:35" ht="16.5" customHeight="1">
      <c r="A32" s="147" t="s">
        <v>42</v>
      </c>
      <c r="B32" s="147"/>
      <c r="C32" s="147"/>
      <c r="D32" s="14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35" ht="16.5" customHeight="1">
      <c r="A33" s="147" t="s">
        <v>77</v>
      </c>
      <c r="B33" s="147"/>
      <c r="C33" s="147"/>
      <c r="D33" s="14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5" ht="16.5" customHeight="1">
      <c r="A34" s="147" t="s">
        <v>21</v>
      </c>
      <c r="B34" s="147"/>
      <c r="C34" s="147"/>
      <c r="D34" s="148"/>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row>
    <row r="35" spans="1:35" ht="16.5" customHeight="1">
      <c r="A35" s="148"/>
      <c r="B35" s="148"/>
      <c r="C35" s="148"/>
      <c r="D35" s="148"/>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row>
    <row r="36" spans="1:35" ht="16.5" customHeight="1">
      <c r="A36" s="148"/>
      <c r="B36" s="148"/>
      <c r="C36" s="148"/>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row>
  </sheetData>
  <sheetProtection/>
  <mergeCells count="31">
    <mergeCell ref="AG10:AH10"/>
    <mergeCell ref="R4:X4"/>
    <mergeCell ref="AG12:AH12"/>
    <mergeCell ref="AF4:AH4"/>
    <mergeCell ref="AF19:AI19"/>
    <mergeCell ref="AF20:AI21"/>
    <mergeCell ref="AG5:AH5"/>
    <mergeCell ref="AG6:AH6"/>
    <mergeCell ref="AG7:AH7"/>
    <mergeCell ref="AG8:AH8"/>
    <mergeCell ref="AG9:AH9"/>
    <mergeCell ref="AG14:AH14"/>
    <mergeCell ref="AG11:AH11"/>
    <mergeCell ref="AG16:AH16"/>
    <mergeCell ref="Y1:AE1"/>
    <mergeCell ref="AF1:AI1"/>
    <mergeCell ref="C4:C5"/>
    <mergeCell ref="AF2:AI2"/>
    <mergeCell ref="Y2:AE2"/>
    <mergeCell ref="D4:J4"/>
    <mergeCell ref="K4:Q4"/>
    <mergeCell ref="AG15:AH15"/>
    <mergeCell ref="Y4:AE4"/>
    <mergeCell ref="L2:N2"/>
    <mergeCell ref="P2:Q2"/>
    <mergeCell ref="AI4:AI6"/>
    <mergeCell ref="A18:C18"/>
    <mergeCell ref="A4:A6"/>
    <mergeCell ref="B4:B6"/>
    <mergeCell ref="AG17:AH17"/>
    <mergeCell ref="AG13:AH13"/>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AI36"/>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77" t="s">
        <v>477</v>
      </c>
      <c r="B1" s="78"/>
      <c r="C1" s="78"/>
      <c r="D1" s="78"/>
      <c r="E1" s="78"/>
      <c r="F1" s="78"/>
      <c r="G1" s="78"/>
      <c r="H1" s="78"/>
      <c r="I1" s="78"/>
      <c r="J1" s="78"/>
      <c r="K1" s="78"/>
      <c r="L1" s="78"/>
      <c r="M1" s="78"/>
      <c r="N1" s="78"/>
      <c r="O1" s="78"/>
      <c r="P1" s="78"/>
      <c r="Q1" s="78"/>
      <c r="R1" s="78"/>
      <c r="S1" s="78"/>
      <c r="T1" s="78"/>
      <c r="U1" s="78"/>
      <c r="V1" s="78"/>
      <c r="W1" s="78"/>
      <c r="X1" s="78"/>
      <c r="Y1" s="1541" t="s">
        <v>16</v>
      </c>
      <c r="Z1" s="1542"/>
      <c r="AA1" s="1542"/>
      <c r="AB1" s="1542"/>
      <c r="AC1" s="1542"/>
      <c r="AD1" s="1542"/>
      <c r="AE1" s="1543"/>
      <c r="AF1" s="1541" t="s">
        <v>75</v>
      </c>
      <c r="AG1" s="1542"/>
      <c r="AH1" s="1542"/>
      <c r="AI1" s="1543"/>
    </row>
    <row r="2" spans="1:35" ht="21" customHeight="1">
      <c r="A2" s="1262" t="s">
        <v>480</v>
      </c>
      <c r="B2" s="78"/>
      <c r="C2" s="78"/>
      <c r="D2" s="78"/>
      <c r="E2" s="78"/>
      <c r="F2" s="78"/>
      <c r="G2" s="78"/>
      <c r="H2" s="78"/>
      <c r="I2" s="78"/>
      <c r="J2" s="78"/>
      <c r="K2" s="78" t="s">
        <v>481</v>
      </c>
      <c r="L2" s="1524"/>
      <c r="M2" s="1524"/>
      <c r="N2" s="1524"/>
      <c r="O2" s="78" t="s">
        <v>482</v>
      </c>
      <c r="P2" s="1524"/>
      <c r="Q2" s="1524"/>
      <c r="R2" s="78" t="s">
        <v>483</v>
      </c>
      <c r="S2" s="78"/>
      <c r="T2" s="78"/>
      <c r="U2" s="78"/>
      <c r="V2" s="78"/>
      <c r="W2" s="78"/>
      <c r="X2" s="78"/>
      <c r="Y2" s="1541" t="s">
        <v>78</v>
      </c>
      <c r="Z2" s="1542"/>
      <c r="AA2" s="1542"/>
      <c r="AB2" s="1542"/>
      <c r="AC2" s="1542"/>
      <c r="AD2" s="1542"/>
      <c r="AE2" s="1543"/>
      <c r="AF2" s="1541" t="s">
        <v>81</v>
      </c>
      <c r="AG2" s="1542"/>
      <c r="AH2" s="1542"/>
      <c r="AI2" s="1543"/>
    </row>
    <row r="3" spans="1:35" ht="19.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row>
    <row r="4" spans="1:35" ht="16.5" customHeight="1">
      <c r="A4" s="1531" t="s">
        <v>0</v>
      </c>
      <c r="B4" s="1534" t="s">
        <v>15</v>
      </c>
      <c r="C4" s="1544" t="s">
        <v>1</v>
      </c>
      <c r="D4" s="1522" t="s">
        <v>2</v>
      </c>
      <c r="E4" s="1522"/>
      <c r="F4" s="1522"/>
      <c r="G4" s="1522"/>
      <c r="H4" s="1522"/>
      <c r="I4" s="1522"/>
      <c r="J4" s="1522"/>
      <c r="K4" s="1522" t="s">
        <v>3</v>
      </c>
      <c r="L4" s="1522"/>
      <c r="M4" s="1522"/>
      <c r="N4" s="1522"/>
      <c r="O4" s="1522"/>
      <c r="P4" s="1522"/>
      <c r="Q4" s="1522"/>
      <c r="R4" s="1522" t="s">
        <v>4</v>
      </c>
      <c r="S4" s="1522"/>
      <c r="T4" s="1522"/>
      <c r="U4" s="1522"/>
      <c r="V4" s="1522"/>
      <c r="W4" s="1522"/>
      <c r="X4" s="1522"/>
      <c r="Y4" s="1522" t="s">
        <v>5</v>
      </c>
      <c r="Z4" s="1522"/>
      <c r="AA4" s="1522"/>
      <c r="AB4" s="1522"/>
      <c r="AC4" s="1522"/>
      <c r="AD4" s="1522"/>
      <c r="AE4" s="1523"/>
      <c r="AF4" s="1546" t="s">
        <v>6</v>
      </c>
      <c r="AG4" s="1547"/>
      <c r="AH4" s="1522"/>
      <c r="AI4" s="1525" t="s">
        <v>7</v>
      </c>
    </row>
    <row r="5" spans="1:35" ht="16.5" customHeight="1">
      <c r="A5" s="1532"/>
      <c r="B5" s="1535"/>
      <c r="C5" s="1545"/>
      <c r="D5" s="79">
        <v>1</v>
      </c>
      <c r="E5" s="80">
        <v>2</v>
      </c>
      <c r="F5" s="80">
        <v>3</v>
      </c>
      <c r="G5" s="81">
        <v>4</v>
      </c>
      <c r="H5" s="82">
        <v>5</v>
      </c>
      <c r="I5" s="80">
        <v>6</v>
      </c>
      <c r="J5" s="83">
        <v>7</v>
      </c>
      <c r="K5" s="79">
        <v>8</v>
      </c>
      <c r="L5" s="80">
        <v>9</v>
      </c>
      <c r="M5" s="80">
        <v>10</v>
      </c>
      <c r="N5" s="81">
        <v>11</v>
      </c>
      <c r="O5" s="82">
        <v>12</v>
      </c>
      <c r="P5" s="80">
        <v>13</v>
      </c>
      <c r="Q5" s="83">
        <v>14</v>
      </c>
      <c r="R5" s="79">
        <v>15</v>
      </c>
      <c r="S5" s="80">
        <v>16</v>
      </c>
      <c r="T5" s="80">
        <v>17</v>
      </c>
      <c r="U5" s="81">
        <v>18</v>
      </c>
      <c r="V5" s="82">
        <v>19</v>
      </c>
      <c r="W5" s="80">
        <v>20</v>
      </c>
      <c r="X5" s="83">
        <v>21</v>
      </c>
      <c r="Y5" s="79">
        <v>22</v>
      </c>
      <c r="Z5" s="80">
        <v>23</v>
      </c>
      <c r="AA5" s="80">
        <v>24</v>
      </c>
      <c r="AB5" s="81">
        <v>25</v>
      </c>
      <c r="AC5" s="82">
        <v>26</v>
      </c>
      <c r="AD5" s="80">
        <v>27</v>
      </c>
      <c r="AE5" s="84">
        <v>28</v>
      </c>
      <c r="AF5" s="85" t="s">
        <v>8</v>
      </c>
      <c r="AG5" s="1557" t="s">
        <v>9</v>
      </c>
      <c r="AH5" s="1558"/>
      <c r="AI5" s="1526"/>
    </row>
    <row r="6" spans="1:35" ht="16.5" customHeight="1">
      <c r="A6" s="1533"/>
      <c r="B6" s="1536"/>
      <c r="C6" s="86" t="s">
        <v>79</v>
      </c>
      <c r="D6" s="87" t="s">
        <v>32</v>
      </c>
      <c r="E6" s="87" t="s">
        <v>33</v>
      </c>
      <c r="F6" s="87" t="s">
        <v>34</v>
      </c>
      <c r="G6" s="87" t="s">
        <v>35</v>
      </c>
      <c r="H6" s="88" t="s">
        <v>36</v>
      </c>
      <c r="I6" s="89" t="s">
        <v>30</v>
      </c>
      <c r="J6" s="90" t="s">
        <v>31</v>
      </c>
      <c r="K6" s="91" t="s">
        <v>32</v>
      </c>
      <c r="L6" s="87" t="s">
        <v>33</v>
      </c>
      <c r="M6" s="87" t="s">
        <v>34</v>
      </c>
      <c r="N6" s="87" t="s">
        <v>35</v>
      </c>
      <c r="O6" s="92" t="s">
        <v>36</v>
      </c>
      <c r="P6" s="93" t="s">
        <v>30</v>
      </c>
      <c r="Q6" s="87" t="s">
        <v>31</v>
      </c>
      <c r="R6" s="87" t="s">
        <v>32</v>
      </c>
      <c r="S6" s="87" t="s">
        <v>33</v>
      </c>
      <c r="T6" s="87" t="s">
        <v>34</v>
      </c>
      <c r="U6" s="87" t="s">
        <v>35</v>
      </c>
      <c r="V6" s="92" t="s">
        <v>36</v>
      </c>
      <c r="W6" s="93" t="s">
        <v>30</v>
      </c>
      <c r="X6" s="87" t="s">
        <v>31</v>
      </c>
      <c r="Y6" s="87" t="s">
        <v>32</v>
      </c>
      <c r="Z6" s="87" t="s">
        <v>33</v>
      </c>
      <c r="AA6" s="87" t="s">
        <v>34</v>
      </c>
      <c r="AB6" s="87" t="s">
        <v>35</v>
      </c>
      <c r="AC6" s="92" t="s">
        <v>36</v>
      </c>
      <c r="AD6" s="93" t="s">
        <v>30</v>
      </c>
      <c r="AE6" s="87" t="s">
        <v>31</v>
      </c>
      <c r="AF6" s="94" t="s">
        <v>10</v>
      </c>
      <c r="AG6" s="1559" t="s">
        <v>6</v>
      </c>
      <c r="AH6" s="1560"/>
      <c r="AI6" s="1527"/>
    </row>
    <row r="7" spans="1:35" ht="18.75" customHeight="1">
      <c r="A7" s="95" t="s">
        <v>27</v>
      </c>
      <c r="B7" s="96" t="s">
        <v>82</v>
      </c>
      <c r="C7" s="97" t="s">
        <v>83</v>
      </c>
      <c r="D7" s="98"/>
      <c r="E7" s="98"/>
      <c r="F7" s="98">
        <v>8</v>
      </c>
      <c r="G7" s="98">
        <v>8</v>
      </c>
      <c r="H7" s="99">
        <v>8</v>
      </c>
      <c r="I7" s="98">
        <v>8</v>
      </c>
      <c r="J7" s="100">
        <v>8</v>
      </c>
      <c r="K7" s="98"/>
      <c r="L7" s="98"/>
      <c r="M7" s="98">
        <v>8</v>
      </c>
      <c r="N7" s="98">
        <v>8</v>
      </c>
      <c r="O7" s="99">
        <v>8</v>
      </c>
      <c r="P7" s="98">
        <v>8</v>
      </c>
      <c r="Q7" s="100">
        <v>8</v>
      </c>
      <c r="R7" s="98"/>
      <c r="S7" s="98"/>
      <c r="T7" s="98">
        <v>8</v>
      </c>
      <c r="U7" s="98">
        <v>8</v>
      </c>
      <c r="V7" s="99">
        <v>8</v>
      </c>
      <c r="W7" s="98">
        <v>8</v>
      </c>
      <c r="X7" s="100">
        <v>8</v>
      </c>
      <c r="Y7" s="98"/>
      <c r="Z7" s="98"/>
      <c r="AA7" s="98">
        <v>8</v>
      </c>
      <c r="AB7" s="98">
        <v>8</v>
      </c>
      <c r="AC7" s="99">
        <v>8</v>
      </c>
      <c r="AD7" s="98">
        <v>8</v>
      </c>
      <c r="AE7" s="100">
        <v>8</v>
      </c>
      <c r="AF7" s="102">
        <f>SUM(D7:AE7)</f>
        <v>160</v>
      </c>
      <c r="AG7" s="1561">
        <f>+AF7/4</f>
        <v>40</v>
      </c>
      <c r="AH7" s="1562"/>
      <c r="AI7" s="103"/>
    </row>
    <row r="8" spans="1:35" ht="18.75" customHeight="1" thickBot="1">
      <c r="A8" s="117"/>
      <c r="B8" s="118"/>
      <c r="C8" s="119"/>
      <c r="D8" s="121"/>
      <c r="E8" s="121"/>
      <c r="F8" s="121"/>
      <c r="G8" s="121"/>
      <c r="H8" s="123"/>
      <c r="I8" s="121"/>
      <c r="J8" s="1457"/>
      <c r="K8" s="121"/>
      <c r="L8" s="121"/>
      <c r="M8" s="121"/>
      <c r="N8" s="121"/>
      <c r="O8" s="123"/>
      <c r="P8" s="121"/>
      <c r="Q8" s="1457"/>
      <c r="R8" s="121"/>
      <c r="S8" s="121"/>
      <c r="T8" s="121"/>
      <c r="U8" s="121"/>
      <c r="V8" s="123"/>
      <c r="W8" s="121"/>
      <c r="X8" s="1457"/>
      <c r="Y8" s="121"/>
      <c r="Z8" s="121"/>
      <c r="AA8" s="121"/>
      <c r="AB8" s="121"/>
      <c r="AC8" s="123"/>
      <c r="AD8" s="121"/>
      <c r="AE8" s="1457"/>
      <c r="AF8" s="124"/>
      <c r="AG8" s="1537"/>
      <c r="AH8" s="1538"/>
      <c r="AI8" s="125"/>
    </row>
    <row r="9" spans="1:35" ht="18.75" customHeight="1" thickTop="1">
      <c r="A9" s="1371" t="s">
        <v>84</v>
      </c>
      <c r="B9" s="1372" t="s">
        <v>85</v>
      </c>
      <c r="C9" s="1373" t="s">
        <v>86</v>
      </c>
      <c r="D9" s="1374"/>
      <c r="E9" s="1374"/>
      <c r="F9" s="1374">
        <v>8</v>
      </c>
      <c r="G9" s="1374">
        <v>8</v>
      </c>
      <c r="H9" s="1375">
        <v>8</v>
      </c>
      <c r="I9" s="1374">
        <v>8</v>
      </c>
      <c r="J9" s="1376">
        <v>8</v>
      </c>
      <c r="K9" s="1374"/>
      <c r="L9" s="1374"/>
      <c r="M9" s="1374">
        <v>8</v>
      </c>
      <c r="N9" s="1374">
        <v>8</v>
      </c>
      <c r="O9" s="1375">
        <v>8</v>
      </c>
      <c r="P9" s="1374">
        <v>8</v>
      </c>
      <c r="Q9" s="1376">
        <v>8</v>
      </c>
      <c r="R9" s="1374"/>
      <c r="S9" s="1374"/>
      <c r="T9" s="1374">
        <v>8</v>
      </c>
      <c r="U9" s="1374">
        <v>8</v>
      </c>
      <c r="V9" s="1375">
        <v>8</v>
      </c>
      <c r="W9" s="1374">
        <v>8</v>
      </c>
      <c r="X9" s="1376">
        <v>8</v>
      </c>
      <c r="Y9" s="1374"/>
      <c r="Z9" s="1374"/>
      <c r="AA9" s="1374">
        <v>8</v>
      </c>
      <c r="AB9" s="1374">
        <v>8</v>
      </c>
      <c r="AC9" s="1375">
        <v>8</v>
      </c>
      <c r="AD9" s="1374">
        <v>8</v>
      </c>
      <c r="AE9" s="1376">
        <v>8</v>
      </c>
      <c r="AF9" s="1377">
        <f>SUM(D9:AE9)</f>
        <v>160</v>
      </c>
      <c r="AG9" s="1563">
        <f>+AF9/4</f>
        <v>40</v>
      </c>
      <c r="AH9" s="1564"/>
      <c r="AI9" s="1378" t="s">
        <v>87</v>
      </c>
    </row>
    <row r="10" spans="1:35" ht="18.75" customHeight="1">
      <c r="A10" s="104" t="s">
        <v>88</v>
      </c>
      <c r="B10" s="105" t="s">
        <v>89</v>
      </c>
      <c r="C10" s="106" t="s">
        <v>90</v>
      </c>
      <c r="D10" s="107"/>
      <c r="E10" s="107"/>
      <c r="F10" s="107">
        <v>8</v>
      </c>
      <c r="G10" s="107">
        <v>8</v>
      </c>
      <c r="H10" s="113">
        <v>8</v>
      </c>
      <c r="I10" s="107">
        <v>8</v>
      </c>
      <c r="J10" s="109">
        <v>8</v>
      </c>
      <c r="K10" s="107"/>
      <c r="L10" s="107"/>
      <c r="M10" s="107">
        <v>8</v>
      </c>
      <c r="N10" s="107">
        <v>8</v>
      </c>
      <c r="O10" s="113">
        <v>8</v>
      </c>
      <c r="P10" s="107">
        <v>8</v>
      </c>
      <c r="Q10" s="109">
        <v>8</v>
      </c>
      <c r="R10" s="107"/>
      <c r="S10" s="107"/>
      <c r="T10" s="107">
        <v>8</v>
      </c>
      <c r="U10" s="107">
        <v>8</v>
      </c>
      <c r="V10" s="113">
        <v>8</v>
      </c>
      <c r="W10" s="107">
        <v>8</v>
      </c>
      <c r="X10" s="109">
        <v>8</v>
      </c>
      <c r="Y10" s="107"/>
      <c r="Z10" s="107"/>
      <c r="AA10" s="107">
        <v>8</v>
      </c>
      <c r="AB10" s="107">
        <v>8</v>
      </c>
      <c r="AC10" s="113">
        <v>8</v>
      </c>
      <c r="AD10" s="107">
        <v>8</v>
      </c>
      <c r="AE10" s="109">
        <v>8</v>
      </c>
      <c r="AF10" s="111">
        <f>SUM(D10:AE10)</f>
        <v>160</v>
      </c>
      <c r="AG10" s="1520">
        <f>+AF10/4</f>
        <v>40</v>
      </c>
      <c r="AH10" s="1521"/>
      <c r="AI10" s="112" t="s">
        <v>38</v>
      </c>
    </row>
    <row r="11" spans="1:35" ht="18.75" customHeight="1">
      <c r="A11" s="114" t="s">
        <v>91</v>
      </c>
      <c r="B11" s="105" t="s">
        <v>94</v>
      </c>
      <c r="C11" s="106" t="s">
        <v>92</v>
      </c>
      <c r="D11" s="107"/>
      <c r="E11" s="107"/>
      <c r="F11" s="107">
        <v>8</v>
      </c>
      <c r="G11" s="107">
        <v>8</v>
      </c>
      <c r="H11" s="113">
        <v>8</v>
      </c>
      <c r="I11" s="107">
        <v>8</v>
      </c>
      <c r="J11" s="109">
        <v>8</v>
      </c>
      <c r="K11" s="107"/>
      <c r="L11" s="107"/>
      <c r="M11" s="107">
        <v>8</v>
      </c>
      <c r="N11" s="107">
        <v>8</v>
      </c>
      <c r="O11" s="113">
        <v>8</v>
      </c>
      <c r="P11" s="107">
        <v>8</v>
      </c>
      <c r="Q11" s="109">
        <v>8</v>
      </c>
      <c r="R11" s="107"/>
      <c r="S11" s="107"/>
      <c r="T11" s="107">
        <v>8</v>
      </c>
      <c r="U11" s="107">
        <v>8</v>
      </c>
      <c r="V11" s="113">
        <v>8</v>
      </c>
      <c r="W11" s="107">
        <v>8</v>
      </c>
      <c r="X11" s="109">
        <v>8</v>
      </c>
      <c r="Y11" s="107"/>
      <c r="Z11" s="107"/>
      <c r="AA11" s="107">
        <v>8</v>
      </c>
      <c r="AB11" s="107">
        <v>8</v>
      </c>
      <c r="AC11" s="113">
        <v>8</v>
      </c>
      <c r="AD11" s="107">
        <v>8</v>
      </c>
      <c r="AE11" s="109">
        <v>8</v>
      </c>
      <c r="AF11" s="111">
        <f>SUM(D11:AE11)</f>
        <v>160</v>
      </c>
      <c r="AG11" s="1520">
        <f>+AF11/4</f>
        <v>40</v>
      </c>
      <c r="AH11" s="1521"/>
      <c r="AI11" s="112" t="s">
        <v>38</v>
      </c>
    </row>
    <row r="12" spans="1:35" ht="18.75" customHeight="1">
      <c r="A12" s="114"/>
      <c r="B12" s="105"/>
      <c r="C12" s="106"/>
      <c r="D12" s="115"/>
      <c r="E12" s="107"/>
      <c r="F12" s="107"/>
      <c r="G12" s="107"/>
      <c r="H12" s="107"/>
      <c r="I12" s="107"/>
      <c r="J12" s="116"/>
      <c r="K12" s="115"/>
      <c r="L12" s="107"/>
      <c r="M12" s="107"/>
      <c r="N12" s="107"/>
      <c r="O12" s="107"/>
      <c r="P12" s="107"/>
      <c r="Q12" s="116"/>
      <c r="R12" s="115"/>
      <c r="S12" s="107"/>
      <c r="T12" s="107"/>
      <c r="U12" s="107"/>
      <c r="V12" s="107"/>
      <c r="W12" s="107"/>
      <c r="X12" s="116"/>
      <c r="Y12" s="115"/>
      <c r="Z12" s="107"/>
      <c r="AA12" s="107"/>
      <c r="AB12" s="107"/>
      <c r="AC12" s="107"/>
      <c r="AD12" s="107"/>
      <c r="AE12" s="108"/>
      <c r="AF12" s="111"/>
      <c r="AG12" s="1520"/>
      <c r="AH12" s="1521"/>
      <c r="AI12" s="112"/>
    </row>
    <row r="13" spans="1:35" ht="18.75" customHeight="1">
      <c r="A13" s="114"/>
      <c r="B13" s="105"/>
      <c r="C13" s="106"/>
      <c r="D13" s="115"/>
      <c r="E13" s="107"/>
      <c r="F13" s="107"/>
      <c r="G13" s="107"/>
      <c r="H13" s="107"/>
      <c r="I13" s="107"/>
      <c r="J13" s="116"/>
      <c r="K13" s="115"/>
      <c r="L13" s="107"/>
      <c r="M13" s="107"/>
      <c r="N13" s="107"/>
      <c r="O13" s="107"/>
      <c r="P13" s="107"/>
      <c r="Q13" s="116"/>
      <c r="R13" s="115"/>
      <c r="S13" s="107"/>
      <c r="T13" s="107"/>
      <c r="U13" s="107"/>
      <c r="V13" s="107"/>
      <c r="W13" s="107"/>
      <c r="X13" s="116"/>
      <c r="Y13" s="115"/>
      <c r="Z13" s="107"/>
      <c r="AA13" s="107"/>
      <c r="AB13" s="107"/>
      <c r="AC13" s="107"/>
      <c r="AD13" s="107"/>
      <c r="AE13" s="108"/>
      <c r="AF13" s="111"/>
      <c r="AG13" s="1520"/>
      <c r="AH13" s="1521"/>
      <c r="AI13" s="112"/>
    </row>
    <row r="14" spans="1:35" ht="18.75" customHeight="1">
      <c r="A14" s="114"/>
      <c r="B14" s="105"/>
      <c r="C14" s="106"/>
      <c r="D14" s="115"/>
      <c r="E14" s="107"/>
      <c r="F14" s="107"/>
      <c r="G14" s="107"/>
      <c r="H14" s="107"/>
      <c r="I14" s="107"/>
      <c r="J14" s="116"/>
      <c r="K14" s="115"/>
      <c r="L14" s="107"/>
      <c r="M14" s="107"/>
      <c r="N14" s="107"/>
      <c r="O14" s="107"/>
      <c r="P14" s="107"/>
      <c r="Q14" s="116"/>
      <c r="R14" s="115"/>
      <c r="S14" s="107"/>
      <c r="T14" s="107"/>
      <c r="U14" s="107"/>
      <c r="V14" s="107"/>
      <c r="W14" s="107"/>
      <c r="X14" s="116"/>
      <c r="Y14" s="115"/>
      <c r="Z14" s="107"/>
      <c r="AA14" s="107"/>
      <c r="AB14" s="107"/>
      <c r="AC14" s="107"/>
      <c r="AD14" s="107"/>
      <c r="AE14" s="108"/>
      <c r="AF14" s="111"/>
      <c r="AG14" s="1520"/>
      <c r="AH14" s="1521"/>
      <c r="AI14" s="112"/>
    </row>
    <row r="15" spans="1:35" ht="18.75" customHeight="1">
      <c r="A15" s="114"/>
      <c r="B15" s="105"/>
      <c r="C15" s="106"/>
      <c r="D15" s="115"/>
      <c r="E15" s="107"/>
      <c r="F15" s="107"/>
      <c r="G15" s="107"/>
      <c r="H15" s="107"/>
      <c r="I15" s="107"/>
      <c r="J15" s="116"/>
      <c r="K15" s="115"/>
      <c r="L15" s="107"/>
      <c r="M15" s="107"/>
      <c r="N15" s="107"/>
      <c r="O15" s="107"/>
      <c r="P15" s="107"/>
      <c r="Q15" s="116"/>
      <c r="R15" s="115"/>
      <c r="S15" s="107"/>
      <c r="T15" s="107"/>
      <c r="U15" s="107"/>
      <c r="V15" s="107"/>
      <c r="W15" s="107"/>
      <c r="X15" s="116"/>
      <c r="Y15" s="115"/>
      <c r="Z15" s="107"/>
      <c r="AA15" s="107"/>
      <c r="AB15" s="107"/>
      <c r="AC15" s="107"/>
      <c r="AD15" s="107"/>
      <c r="AE15" s="108"/>
      <c r="AF15" s="111"/>
      <c r="AG15" s="1520"/>
      <c r="AH15" s="1521"/>
      <c r="AI15" s="112"/>
    </row>
    <row r="16" spans="1:35" ht="18.75" customHeight="1">
      <c r="A16" s="104"/>
      <c r="B16" s="105"/>
      <c r="C16" s="106"/>
      <c r="D16" s="115"/>
      <c r="E16" s="107"/>
      <c r="F16" s="107"/>
      <c r="G16" s="107"/>
      <c r="H16" s="107"/>
      <c r="I16" s="107"/>
      <c r="J16" s="116"/>
      <c r="K16" s="115"/>
      <c r="L16" s="107"/>
      <c r="M16" s="107"/>
      <c r="N16" s="107"/>
      <c r="O16" s="107"/>
      <c r="P16" s="107"/>
      <c r="Q16" s="116"/>
      <c r="R16" s="115"/>
      <c r="S16" s="107"/>
      <c r="T16" s="107"/>
      <c r="U16" s="107"/>
      <c r="V16" s="107"/>
      <c r="W16" s="107"/>
      <c r="X16" s="116"/>
      <c r="Y16" s="115"/>
      <c r="Z16" s="107"/>
      <c r="AA16" s="107"/>
      <c r="AB16" s="107"/>
      <c r="AC16" s="107"/>
      <c r="AD16" s="107"/>
      <c r="AE16" s="108"/>
      <c r="AF16" s="111"/>
      <c r="AG16" s="1539"/>
      <c r="AH16" s="1540"/>
      <c r="AI16" s="112"/>
    </row>
    <row r="17" spans="1:35" ht="18.75" customHeight="1" thickBot="1">
      <c r="A17" s="117"/>
      <c r="B17" s="118"/>
      <c r="C17" s="119"/>
      <c r="D17" s="120"/>
      <c r="E17" s="121"/>
      <c r="F17" s="121"/>
      <c r="G17" s="121"/>
      <c r="H17" s="121"/>
      <c r="I17" s="121"/>
      <c r="J17" s="122"/>
      <c r="K17" s="120"/>
      <c r="L17" s="121"/>
      <c r="M17" s="121"/>
      <c r="N17" s="121"/>
      <c r="O17" s="121"/>
      <c r="P17" s="121"/>
      <c r="Q17" s="122"/>
      <c r="R17" s="120"/>
      <c r="S17" s="121"/>
      <c r="T17" s="121"/>
      <c r="U17" s="121"/>
      <c r="V17" s="121"/>
      <c r="W17" s="121"/>
      <c r="X17" s="122"/>
      <c r="Y17" s="120"/>
      <c r="Z17" s="121"/>
      <c r="AA17" s="121"/>
      <c r="AB17" s="121"/>
      <c r="AC17" s="121"/>
      <c r="AD17" s="121"/>
      <c r="AE17" s="123"/>
      <c r="AF17" s="124"/>
      <c r="AG17" s="1537"/>
      <c r="AH17" s="1538"/>
      <c r="AI17" s="125"/>
    </row>
    <row r="18" spans="1:35" ht="18.75" customHeight="1" thickTop="1">
      <c r="A18" s="1528" t="s">
        <v>11</v>
      </c>
      <c r="B18" s="1529"/>
      <c r="C18" s="1530"/>
      <c r="D18" s="126">
        <f aca="true" t="shared" si="0" ref="D18:AE18">SUM(D7:D17)</f>
        <v>0</v>
      </c>
      <c r="E18" s="127">
        <f t="shared" si="0"/>
        <v>0</v>
      </c>
      <c r="F18" s="127">
        <f t="shared" si="0"/>
        <v>32</v>
      </c>
      <c r="G18" s="127">
        <f t="shared" si="0"/>
        <v>32</v>
      </c>
      <c r="H18" s="127">
        <f t="shared" si="0"/>
        <v>32</v>
      </c>
      <c r="I18" s="127">
        <f t="shared" si="0"/>
        <v>32</v>
      </c>
      <c r="J18" s="128">
        <f t="shared" si="0"/>
        <v>32</v>
      </c>
      <c r="K18" s="126">
        <f t="shared" si="0"/>
        <v>0</v>
      </c>
      <c r="L18" s="127">
        <f t="shared" si="0"/>
        <v>0</v>
      </c>
      <c r="M18" s="127">
        <f t="shared" si="0"/>
        <v>32</v>
      </c>
      <c r="N18" s="127">
        <f t="shared" si="0"/>
        <v>32</v>
      </c>
      <c r="O18" s="127">
        <f t="shared" si="0"/>
        <v>32</v>
      </c>
      <c r="P18" s="127">
        <f t="shared" si="0"/>
        <v>32</v>
      </c>
      <c r="Q18" s="128">
        <f t="shared" si="0"/>
        <v>32</v>
      </c>
      <c r="R18" s="126">
        <f t="shared" si="0"/>
        <v>0</v>
      </c>
      <c r="S18" s="127">
        <f t="shared" si="0"/>
        <v>0</v>
      </c>
      <c r="T18" s="127">
        <f t="shared" si="0"/>
        <v>32</v>
      </c>
      <c r="U18" s="127">
        <f t="shared" si="0"/>
        <v>32</v>
      </c>
      <c r="V18" s="127">
        <f t="shared" si="0"/>
        <v>32</v>
      </c>
      <c r="W18" s="127">
        <f t="shared" si="0"/>
        <v>32</v>
      </c>
      <c r="X18" s="128">
        <f t="shared" si="0"/>
        <v>32</v>
      </c>
      <c r="Y18" s="126">
        <f t="shared" si="0"/>
        <v>0</v>
      </c>
      <c r="Z18" s="127">
        <f t="shared" si="0"/>
        <v>0</v>
      </c>
      <c r="AA18" s="127">
        <f t="shared" si="0"/>
        <v>32</v>
      </c>
      <c r="AB18" s="127">
        <f t="shared" si="0"/>
        <v>32</v>
      </c>
      <c r="AC18" s="127">
        <f t="shared" si="0"/>
        <v>32</v>
      </c>
      <c r="AD18" s="127">
        <f t="shared" si="0"/>
        <v>32</v>
      </c>
      <c r="AE18" s="129">
        <f t="shared" si="0"/>
        <v>32</v>
      </c>
      <c r="AF18" s="130">
        <f>SUM(AF9:AF17)</f>
        <v>480</v>
      </c>
      <c r="AG18" s="131"/>
      <c r="AH18" s="132">
        <f>SUM(AG9:AH17)</f>
        <v>120</v>
      </c>
      <c r="AI18" s="133"/>
    </row>
    <row r="19" spans="1:35" ht="16.5" customHeight="1">
      <c r="A19" s="134"/>
      <c r="B19" s="135"/>
      <c r="C19" s="13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548"/>
      <c r="AG19" s="1549"/>
      <c r="AH19" s="1549"/>
      <c r="AI19" s="1550"/>
    </row>
    <row r="20" spans="1:35" ht="16.5" customHeight="1">
      <c r="A20" s="137"/>
      <c r="B20" s="138" t="s">
        <v>93</v>
      </c>
      <c r="C20" s="138"/>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551" t="s">
        <v>26</v>
      </c>
      <c r="AG20" s="1552"/>
      <c r="AH20" s="1552"/>
      <c r="AI20" s="1553"/>
    </row>
    <row r="21" spans="1:35" ht="16.5" customHeight="1">
      <c r="A21" s="137"/>
      <c r="B21" s="138"/>
      <c r="C21" s="138"/>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554"/>
      <c r="AG21" s="1555"/>
      <c r="AH21" s="1555"/>
      <c r="AI21" s="1556"/>
    </row>
    <row r="22" spans="1:35" ht="16.5" customHeight="1">
      <c r="A22" s="137"/>
      <c r="B22" s="138"/>
      <c r="C22" s="138"/>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40"/>
      <c r="AG22" s="138"/>
      <c r="AH22" s="138"/>
      <c r="AI22" s="141"/>
    </row>
    <row r="23" spans="1:35" ht="16.5" customHeight="1">
      <c r="A23" s="142"/>
      <c r="B23" s="143"/>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c r="AG23" s="143"/>
      <c r="AH23" s="143"/>
      <c r="AI23" s="146"/>
    </row>
    <row r="24" spans="1:35" ht="16.5" customHeight="1">
      <c r="A24" s="147" t="s">
        <v>19</v>
      </c>
      <c r="B24" s="147"/>
      <c r="C24" s="147"/>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row>
    <row r="25" spans="1:35" ht="16.5" customHeight="1">
      <c r="A25" s="147" t="s">
        <v>18</v>
      </c>
      <c r="B25" s="78"/>
      <c r="C25" s="78"/>
      <c r="D25" s="150"/>
      <c r="E25" s="150"/>
      <c r="F25" s="150"/>
      <c r="G25" s="150"/>
      <c r="H25" s="150"/>
      <c r="I25" s="150"/>
      <c r="J25" s="150"/>
      <c r="K25" s="150"/>
      <c r="L25" s="150"/>
      <c r="M25" s="150"/>
      <c r="N25" s="150"/>
      <c r="O25" s="150"/>
      <c r="P25" s="150"/>
      <c r="Q25" s="150"/>
      <c r="R25" s="150"/>
      <c r="S25" s="78"/>
      <c r="T25" s="78"/>
      <c r="U25" s="78"/>
      <c r="V25" s="78"/>
      <c r="W25" s="78"/>
      <c r="X25" s="78"/>
      <c r="Y25" s="78"/>
      <c r="Z25" s="78"/>
      <c r="AA25" s="78"/>
      <c r="AB25" s="78"/>
      <c r="AC25" s="78"/>
      <c r="AD25" s="78"/>
      <c r="AE25" s="78"/>
      <c r="AF25" s="78"/>
      <c r="AG25" s="78"/>
      <c r="AH25" s="78"/>
      <c r="AI25" s="78"/>
    </row>
    <row r="26" spans="1:35" ht="16.5" customHeight="1">
      <c r="A26" s="147" t="s">
        <v>80</v>
      </c>
      <c r="B26" s="78"/>
      <c r="C26" s="78"/>
      <c r="D26" s="150"/>
      <c r="E26" s="150"/>
      <c r="F26" s="150"/>
      <c r="G26" s="150"/>
      <c r="H26" s="150"/>
      <c r="I26" s="150"/>
      <c r="J26" s="150"/>
      <c r="K26" s="150"/>
      <c r="L26" s="150"/>
      <c r="M26" s="150"/>
      <c r="N26" s="150"/>
      <c r="O26" s="150"/>
      <c r="P26" s="150"/>
      <c r="Q26" s="150"/>
      <c r="R26" s="150"/>
      <c r="S26" s="78"/>
      <c r="T26" s="78"/>
      <c r="U26" s="78"/>
      <c r="V26" s="78"/>
      <c r="W26" s="78"/>
      <c r="X26" s="78"/>
      <c r="Y26" s="78"/>
      <c r="Z26" s="78"/>
      <c r="AA26" s="78"/>
      <c r="AB26" s="78"/>
      <c r="AC26" s="78"/>
      <c r="AD26" s="78"/>
      <c r="AE26" s="78"/>
      <c r="AF26" s="78"/>
      <c r="AG26" s="78"/>
      <c r="AH26" s="78"/>
      <c r="AI26" s="78"/>
    </row>
    <row r="27" spans="1:35" ht="16.5" customHeight="1">
      <c r="A27" s="151" t="s">
        <v>12</v>
      </c>
      <c r="B27" s="78"/>
      <c r="C27" s="78"/>
      <c r="D27" s="150"/>
      <c r="E27" s="150"/>
      <c r="F27" s="150"/>
      <c r="G27" s="150"/>
      <c r="H27" s="150"/>
      <c r="I27" s="150"/>
      <c r="J27" s="150"/>
      <c r="K27" s="150"/>
      <c r="L27" s="150"/>
      <c r="M27" s="150"/>
      <c r="N27" s="150"/>
      <c r="O27" s="150"/>
      <c r="P27" s="150"/>
      <c r="Q27" s="150"/>
      <c r="R27" s="150"/>
      <c r="S27" s="78"/>
      <c r="T27" s="78"/>
      <c r="U27" s="78"/>
      <c r="V27" s="78"/>
      <c r="W27" s="78"/>
      <c r="X27" s="78"/>
      <c r="Y27" s="78"/>
      <c r="Z27" s="78"/>
      <c r="AA27" s="78"/>
      <c r="AB27" s="78"/>
      <c r="AC27" s="78"/>
      <c r="AD27" s="78"/>
      <c r="AE27" s="78"/>
      <c r="AF27" s="78"/>
      <c r="AG27" s="78"/>
      <c r="AH27" s="78"/>
      <c r="AI27" s="78"/>
    </row>
    <row r="28" spans="1:35" ht="16.5" customHeight="1">
      <c r="A28" s="151" t="s">
        <v>13</v>
      </c>
      <c r="B28" s="147"/>
      <c r="C28" s="147"/>
      <c r="D28" s="14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row>
    <row r="29" spans="1:35" ht="16.5" customHeight="1">
      <c r="A29" s="147" t="s">
        <v>14</v>
      </c>
      <c r="B29" s="147"/>
      <c r="C29" s="147"/>
      <c r="D29" s="14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row>
    <row r="30" spans="1:35" ht="16.5" customHeight="1">
      <c r="A30" s="147" t="s">
        <v>17</v>
      </c>
      <c r="B30" s="147"/>
      <c r="C30" s="147"/>
      <c r="D30" s="14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row>
    <row r="31" spans="1:35" ht="16.5" customHeight="1">
      <c r="A31" s="147" t="s">
        <v>20</v>
      </c>
      <c r="B31" s="147"/>
      <c r="C31" s="147"/>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row>
    <row r="32" spans="1:35" ht="16.5" customHeight="1">
      <c r="A32" s="147" t="s">
        <v>42</v>
      </c>
      <c r="B32" s="147"/>
      <c r="C32" s="147"/>
      <c r="D32" s="14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35" ht="16.5" customHeight="1">
      <c r="A33" s="147" t="s">
        <v>77</v>
      </c>
      <c r="B33" s="147"/>
      <c r="C33" s="147"/>
      <c r="D33" s="14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1:35" ht="16.5" customHeight="1">
      <c r="A34" s="147" t="s">
        <v>21</v>
      </c>
      <c r="B34" s="147"/>
      <c r="C34" s="147"/>
      <c r="D34" s="148"/>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row>
    <row r="35" spans="1:35" ht="16.5" customHeight="1">
      <c r="A35" s="148"/>
      <c r="B35" s="148"/>
      <c r="C35" s="148"/>
      <c r="D35" s="148"/>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row>
    <row r="36" spans="1:35" ht="16.5" customHeight="1">
      <c r="A36" s="148"/>
      <c r="B36" s="148"/>
      <c r="C36" s="148"/>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row>
  </sheetData>
  <sheetProtection/>
  <mergeCells count="31">
    <mergeCell ref="A18:C18"/>
    <mergeCell ref="A4:A6"/>
    <mergeCell ref="B4:B6"/>
    <mergeCell ref="AG17:AH17"/>
    <mergeCell ref="AG13:AH13"/>
    <mergeCell ref="AG14:AH14"/>
    <mergeCell ref="C4:C5"/>
    <mergeCell ref="AF2:AI2"/>
    <mergeCell ref="Y2:AE2"/>
    <mergeCell ref="D4:J4"/>
    <mergeCell ref="K4:Q4"/>
    <mergeCell ref="AG16:AH16"/>
    <mergeCell ref="Y4:AE4"/>
    <mergeCell ref="AF4:AH4"/>
    <mergeCell ref="AI4:AI6"/>
    <mergeCell ref="AG9:AH9"/>
    <mergeCell ref="AG15:AH15"/>
    <mergeCell ref="AG11:AH11"/>
    <mergeCell ref="AG12:AH12"/>
    <mergeCell ref="Y1:AE1"/>
    <mergeCell ref="AF1:AI1"/>
    <mergeCell ref="AG10:AH10"/>
    <mergeCell ref="R4:X4"/>
    <mergeCell ref="L2:N2"/>
    <mergeCell ref="P2:Q2"/>
    <mergeCell ref="AF19:AI19"/>
    <mergeCell ref="AF20:AI21"/>
    <mergeCell ref="AG5:AH5"/>
    <mergeCell ref="AG6:AH6"/>
    <mergeCell ref="AG7:AH7"/>
    <mergeCell ref="AG8:AH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5.xml><?xml version="1.0" encoding="utf-8"?>
<worksheet xmlns="http://schemas.openxmlformats.org/spreadsheetml/2006/main" xmlns:r="http://schemas.openxmlformats.org/officeDocument/2006/relationships">
  <dimension ref="A1:AI36"/>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52" t="s">
        <v>477</v>
      </c>
      <c r="B1" s="153"/>
      <c r="C1" s="153"/>
      <c r="D1" s="153"/>
      <c r="E1" s="153"/>
      <c r="F1" s="153"/>
      <c r="G1" s="153"/>
      <c r="H1" s="153"/>
      <c r="I1" s="153"/>
      <c r="J1" s="153"/>
      <c r="K1" s="153"/>
      <c r="L1" s="153"/>
      <c r="M1" s="153"/>
      <c r="N1" s="153"/>
      <c r="O1" s="153"/>
      <c r="P1" s="153"/>
      <c r="Q1" s="153"/>
      <c r="R1" s="153"/>
      <c r="S1" s="153"/>
      <c r="T1" s="153"/>
      <c r="U1" s="153"/>
      <c r="V1" s="153"/>
      <c r="W1" s="153"/>
      <c r="X1" s="153"/>
      <c r="Y1" s="1586" t="s">
        <v>16</v>
      </c>
      <c r="Z1" s="1587"/>
      <c r="AA1" s="1587"/>
      <c r="AB1" s="1587"/>
      <c r="AC1" s="1587"/>
      <c r="AD1" s="1587"/>
      <c r="AE1" s="1588"/>
      <c r="AF1" s="1586" t="s">
        <v>95</v>
      </c>
      <c r="AG1" s="1587"/>
      <c r="AH1" s="1587"/>
      <c r="AI1" s="1588"/>
    </row>
    <row r="2" spans="1:35" ht="21" customHeight="1">
      <c r="A2" s="1261" t="s">
        <v>480</v>
      </c>
      <c r="B2" s="153"/>
      <c r="C2" s="153"/>
      <c r="D2" s="153"/>
      <c r="E2" s="153"/>
      <c r="F2" s="153"/>
      <c r="G2" s="153"/>
      <c r="H2" s="153"/>
      <c r="I2" s="153"/>
      <c r="J2" s="153"/>
      <c r="K2" s="153" t="s">
        <v>481</v>
      </c>
      <c r="L2" s="1569"/>
      <c r="M2" s="1569"/>
      <c r="N2" s="1569"/>
      <c r="O2" s="153" t="s">
        <v>482</v>
      </c>
      <c r="P2" s="1569"/>
      <c r="Q2" s="1569"/>
      <c r="R2" s="153" t="s">
        <v>483</v>
      </c>
      <c r="S2" s="153"/>
      <c r="T2" s="153"/>
      <c r="U2" s="153"/>
      <c r="V2" s="153"/>
      <c r="W2" s="153"/>
      <c r="X2" s="153"/>
      <c r="Y2" s="1586" t="s">
        <v>78</v>
      </c>
      <c r="Z2" s="1587"/>
      <c r="AA2" s="1587"/>
      <c r="AB2" s="1587"/>
      <c r="AC2" s="1587"/>
      <c r="AD2" s="1587"/>
      <c r="AE2" s="1588"/>
      <c r="AF2" s="1586"/>
      <c r="AG2" s="1587"/>
      <c r="AH2" s="1587"/>
      <c r="AI2" s="1588"/>
    </row>
    <row r="3" spans="1:35" ht="19.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row>
    <row r="4" spans="1:35" ht="16.5" customHeight="1">
      <c r="A4" s="1576" t="s">
        <v>0</v>
      </c>
      <c r="B4" s="1579" t="s">
        <v>15</v>
      </c>
      <c r="C4" s="1589" t="s">
        <v>1</v>
      </c>
      <c r="D4" s="1567" t="s">
        <v>2</v>
      </c>
      <c r="E4" s="1567"/>
      <c r="F4" s="1567"/>
      <c r="G4" s="1567"/>
      <c r="H4" s="1567"/>
      <c r="I4" s="1567"/>
      <c r="J4" s="1567"/>
      <c r="K4" s="1567" t="s">
        <v>3</v>
      </c>
      <c r="L4" s="1567"/>
      <c r="M4" s="1567"/>
      <c r="N4" s="1567"/>
      <c r="O4" s="1567"/>
      <c r="P4" s="1567"/>
      <c r="Q4" s="1567"/>
      <c r="R4" s="1567" t="s">
        <v>4</v>
      </c>
      <c r="S4" s="1567"/>
      <c r="T4" s="1567"/>
      <c r="U4" s="1567"/>
      <c r="V4" s="1567"/>
      <c r="W4" s="1567"/>
      <c r="X4" s="1567"/>
      <c r="Y4" s="1567" t="s">
        <v>5</v>
      </c>
      <c r="Z4" s="1567"/>
      <c r="AA4" s="1567"/>
      <c r="AB4" s="1567"/>
      <c r="AC4" s="1567"/>
      <c r="AD4" s="1567"/>
      <c r="AE4" s="1568"/>
      <c r="AF4" s="1591" t="s">
        <v>6</v>
      </c>
      <c r="AG4" s="1592"/>
      <c r="AH4" s="1567"/>
      <c r="AI4" s="1570" t="s">
        <v>7</v>
      </c>
    </row>
    <row r="5" spans="1:35" ht="16.5" customHeight="1">
      <c r="A5" s="1577"/>
      <c r="B5" s="1580"/>
      <c r="C5" s="1590"/>
      <c r="D5" s="154">
        <v>1</v>
      </c>
      <c r="E5" s="155">
        <v>2</v>
      </c>
      <c r="F5" s="155">
        <v>3</v>
      </c>
      <c r="G5" s="156">
        <v>4</v>
      </c>
      <c r="H5" s="157">
        <v>5</v>
      </c>
      <c r="I5" s="155">
        <v>6</v>
      </c>
      <c r="J5" s="158">
        <v>7</v>
      </c>
      <c r="K5" s="154">
        <v>8</v>
      </c>
      <c r="L5" s="155">
        <v>9</v>
      </c>
      <c r="M5" s="155">
        <v>10</v>
      </c>
      <c r="N5" s="156">
        <v>11</v>
      </c>
      <c r="O5" s="157">
        <v>12</v>
      </c>
      <c r="P5" s="155">
        <v>13</v>
      </c>
      <c r="Q5" s="158">
        <v>14</v>
      </c>
      <c r="R5" s="154">
        <v>15</v>
      </c>
      <c r="S5" s="155">
        <v>16</v>
      </c>
      <c r="T5" s="155">
        <v>17</v>
      </c>
      <c r="U5" s="156">
        <v>18</v>
      </c>
      <c r="V5" s="157">
        <v>19</v>
      </c>
      <c r="W5" s="155">
        <v>20</v>
      </c>
      <c r="X5" s="158">
        <v>21</v>
      </c>
      <c r="Y5" s="154">
        <v>22</v>
      </c>
      <c r="Z5" s="155">
        <v>23</v>
      </c>
      <c r="AA5" s="155">
        <v>24</v>
      </c>
      <c r="AB5" s="156">
        <v>25</v>
      </c>
      <c r="AC5" s="157">
        <v>26</v>
      </c>
      <c r="AD5" s="155">
        <v>27</v>
      </c>
      <c r="AE5" s="159">
        <v>28</v>
      </c>
      <c r="AF5" s="160" t="s">
        <v>8</v>
      </c>
      <c r="AG5" s="1602" t="s">
        <v>9</v>
      </c>
      <c r="AH5" s="1603"/>
      <c r="AI5" s="1571"/>
    </row>
    <row r="6" spans="1:35" ht="16.5" customHeight="1">
      <c r="A6" s="1578"/>
      <c r="B6" s="1581"/>
      <c r="C6" s="161" t="s">
        <v>79</v>
      </c>
      <c r="D6" s="162"/>
      <c r="E6" s="163"/>
      <c r="F6" s="163"/>
      <c r="G6" s="163"/>
      <c r="H6" s="163"/>
      <c r="I6" s="163"/>
      <c r="J6" s="164"/>
      <c r="K6" s="162"/>
      <c r="L6" s="163"/>
      <c r="M6" s="163"/>
      <c r="N6" s="163"/>
      <c r="O6" s="163"/>
      <c r="P6" s="163"/>
      <c r="Q6" s="164"/>
      <c r="R6" s="162"/>
      <c r="S6" s="163"/>
      <c r="T6" s="163"/>
      <c r="U6" s="163"/>
      <c r="V6" s="163"/>
      <c r="W6" s="163"/>
      <c r="X6" s="164"/>
      <c r="Y6" s="162"/>
      <c r="Z6" s="163"/>
      <c r="AA6" s="163"/>
      <c r="AB6" s="163"/>
      <c r="AC6" s="163"/>
      <c r="AD6" s="163"/>
      <c r="AE6" s="165"/>
      <c r="AF6" s="166" t="s">
        <v>10</v>
      </c>
      <c r="AG6" s="1604" t="s">
        <v>6</v>
      </c>
      <c r="AH6" s="1605"/>
      <c r="AI6" s="1572"/>
    </row>
    <row r="7" spans="1:35" ht="18.75" customHeight="1">
      <c r="A7" s="167"/>
      <c r="B7" s="168"/>
      <c r="C7" s="169"/>
      <c r="D7" s="170"/>
      <c r="E7" s="171"/>
      <c r="F7" s="171"/>
      <c r="G7" s="171"/>
      <c r="H7" s="171"/>
      <c r="I7" s="171"/>
      <c r="J7" s="172"/>
      <c r="K7" s="170"/>
      <c r="L7" s="171"/>
      <c r="M7" s="171"/>
      <c r="N7" s="171"/>
      <c r="O7" s="171"/>
      <c r="P7" s="171"/>
      <c r="Q7" s="172"/>
      <c r="R7" s="170"/>
      <c r="S7" s="171"/>
      <c r="T7" s="171"/>
      <c r="U7" s="171"/>
      <c r="V7" s="171"/>
      <c r="W7" s="171"/>
      <c r="X7" s="172"/>
      <c r="Y7" s="170"/>
      <c r="Z7" s="171"/>
      <c r="AA7" s="171"/>
      <c r="AB7" s="171"/>
      <c r="AC7" s="171"/>
      <c r="AD7" s="171"/>
      <c r="AE7" s="173"/>
      <c r="AF7" s="174">
        <f>SUM(D7:AE7)</f>
        <v>0</v>
      </c>
      <c r="AG7" s="1606">
        <f>+AF7/4</f>
        <v>0</v>
      </c>
      <c r="AH7" s="1607"/>
      <c r="AI7" s="175"/>
    </row>
    <row r="8" spans="1:35" ht="18.75" customHeight="1" thickBot="1">
      <c r="A8" s="188"/>
      <c r="B8" s="189"/>
      <c r="C8" s="190"/>
      <c r="D8" s="191"/>
      <c r="E8" s="192"/>
      <c r="F8" s="192"/>
      <c r="G8" s="192"/>
      <c r="H8" s="192"/>
      <c r="I8" s="192"/>
      <c r="J8" s="193"/>
      <c r="K8" s="191"/>
      <c r="L8" s="192"/>
      <c r="M8" s="192"/>
      <c r="N8" s="192"/>
      <c r="O8" s="192"/>
      <c r="P8" s="192"/>
      <c r="Q8" s="193"/>
      <c r="R8" s="191"/>
      <c r="S8" s="192"/>
      <c r="T8" s="192"/>
      <c r="U8" s="192"/>
      <c r="V8" s="192"/>
      <c r="W8" s="192"/>
      <c r="X8" s="193"/>
      <c r="Y8" s="191"/>
      <c r="Z8" s="192"/>
      <c r="AA8" s="192"/>
      <c r="AB8" s="192"/>
      <c r="AC8" s="192"/>
      <c r="AD8" s="192"/>
      <c r="AE8" s="194"/>
      <c r="AF8" s="195"/>
      <c r="AG8" s="1582"/>
      <c r="AH8" s="1583"/>
      <c r="AI8" s="196"/>
    </row>
    <row r="9" spans="1:35" ht="18.75" customHeight="1" thickTop="1">
      <c r="A9" s="1361"/>
      <c r="B9" s="1362"/>
      <c r="C9" s="1363"/>
      <c r="D9" s="1364"/>
      <c r="E9" s="1365"/>
      <c r="F9" s="1365"/>
      <c r="G9" s="1365"/>
      <c r="H9" s="1365"/>
      <c r="I9" s="1365"/>
      <c r="J9" s="1366"/>
      <c r="K9" s="1364"/>
      <c r="L9" s="1365"/>
      <c r="M9" s="1365"/>
      <c r="N9" s="1365"/>
      <c r="O9" s="1365"/>
      <c r="P9" s="1365"/>
      <c r="Q9" s="1366"/>
      <c r="R9" s="1364"/>
      <c r="S9" s="1365"/>
      <c r="T9" s="1365"/>
      <c r="U9" s="1365"/>
      <c r="V9" s="1365"/>
      <c r="W9" s="1365"/>
      <c r="X9" s="1366"/>
      <c r="Y9" s="1367"/>
      <c r="Z9" s="1365"/>
      <c r="AA9" s="1365"/>
      <c r="AB9" s="1365"/>
      <c r="AC9" s="1365"/>
      <c r="AD9" s="1365"/>
      <c r="AE9" s="1368"/>
      <c r="AF9" s="1369">
        <f aca="true" t="shared" si="0" ref="AF9:AF15">SUM(D9:AE9)</f>
        <v>0</v>
      </c>
      <c r="AG9" s="1608">
        <f aca="true" t="shared" si="1" ref="AG9:AG15">+AF9/4</f>
        <v>0</v>
      </c>
      <c r="AH9" s="1609"/>
      <c r="AI9" s="1370"/>
    </row>
    <row r="10" spans="1:35" ht="18.75" customHeight="1">
      <c r="A10" s="187"/>
      <c r="B10" s="177"/>
      <c r="C10" s="169"/>
      <c r="D10" s="184"/>
      <c r="E10" s="179"/>
      <c r="F10" s="179"/>
      <c r="G10" s="179"/>
      <c r="H10" s="179"/>
      <c r="I10" s="179"/>
      <c r="J10" s="185"/>
      <c r="K10" s="184"/>
      <c r="L10" s="179"/>
      <c r="M10" s="179"/>
      <c r="N10" s="179"/>
      <c r="O10" s="179"/>
      <c r="P10" s="179"/>
      <c r="Q10" s="185"/>
      <c r="R10" s="184"/>
      <c r="S10" s="179"/>
      <c r="T10" s="179"/>
      <c r="U10" s="179"/>
      <c r="V10" s="179"/>
      <c r="W10" s="179"/>
      <c r="X10" s="185"/>
      <c r="Y10" s="178"/>
      <c r="Z10" s="179"/>
      <c r="AA10" s="179"/>
      <c r="AB10" s="179"/>
      <c r="AC10" s="179"/>
      <c r="AD10" s="179"/>
      <c r="AE10" s="186"/>
      <c r="AF10" s="182">
        <f t="shared" si="0"/>
        <v>0</v>
      </c>
      <c r="AG10" s="1565">
        <f t="shared" si="1"/>
        <v>0</v>
      </c>
      <c r="AH10" s="1566"/>
      <c r="AI10" s="183"/>
    </row>
    <row r="11" spans="1:35" ht="18.75" customHeight="1">
      <c r="A11" s="187"/>
      <c r="B11" s="177"/>
      <c r="C11" s="169"/>
      <c r="D11" s="178"/>
      <c r="E11" s="179"/>
      <c r="F11" s="179"/>
      <c r="G11" s="179"/>
      <c r="H11" s="179"/>
      <c r="I11" s="179"/>
      <c r="J11" s="180"/>
      <c r="K11" s="178"/>
      <c r="L11" s="179"/>
      <c r="M11" s="179"/>
      <c r="N11" s="179"/>
      <c r="O11" s="179"/>
      <c r="P11" s="179"/>
      <c r="Q11" s="180"/>
      <c r="R11" s="178"/>
      <c r="S11" s="179"/>
      <c r="T11" s="179"/>
      <c r="U11" s="179"/>
      <c r="V11" s="179"/>
      <c r="W11" s="179"/>
      <c r="X11" s="180"/>
      <c r="Y11" s="178"/>
      <c r="Z11" s="179"/>
      <c r="AA11" s="179"/>
      <c r="AB11" s="179"/>
      <c r="AC11" s="179"/>
      <c r="AD11" s="179"/>
      <c r="AE11" s="181"/>
      <c r="AF11" s="182">
        <f>SUM(D11:AE11)</f>
        <v>0</v>
      </c>
      <c r="AG11" s="1565">
        <f t="shared" si="1"/>
        <v>0</v>
      </c>
      <c r="AH11" s="1566"/>
      <c r="AI11" s="183" t="s">
        <v>98</v>
      </c>
    </row>
    <row r="12" spans="1:35" ht="18.75" customHeight="1">
      <c r="A12" s="187"/>
      <c r="B12" s="177"/>
      <c r="C12" s="169"/>
      <c r="D12" s="178"/>
      <c r="E12" s="179"/>
      <c r="F12" s="179"/>
      <c r="G12" s="179"/>
      <c r="H12" s="179"/>
      <c r="I12" s="179"/>
      <c r="J12" s="180"/>
      <c r="K12" s="178"/>
      <c r="L12" s="179"/>
      <c r="M12" s="179"/>
      <c r="N12" s="179"/>
      <c r="O12" s="179"/>
      <c r="P12" s="179"/>
      <c r="Q12" s="180"/>
      <c r="R12" s="178"/>
      <c r="S12" s="179"/>
      <c r="T12" s="179"/>
      <c r="U12" s="179"/>
      <c r="V12" s="179"/>
      <c r="W12" s="179"/>
      <c r="X12" s="180"/>
      <c r="Y12" s="178"/>
      <c r="Z12" s="179"/>
      <c r="AA12" s="179"/>
      <c r="AB12" s="179"/>
      <c r="AC12" s="179"/>
      <c r="AD12" s="179"/>
      <c r="AE12" s="181"/>
      <c r="AF12" s="182">
        <f>SUM(D12:AE12)</f>
        <v>0</v>
      </c>
      <c r="AG12" s="1565">
        <f t="shared" si="1"/>
        <v>0</v>
      </c>
      <c r="AH12" s="1566"/>
      <c r="AI12" s="183" t="s">
        <v>98</v>
      </c>
    </row>
    <row r="13" spans="1:35" ht="18.75" customHeight="1">
      <c r="A13" s="187"/>
      <c r="B13" s="177"/>
      <c r="C13" s="169"/>
      <c r="D13" s="178"/>
      <c r="E13" s="179"/>
      <c r="F13" s="179"/>
      <c r="G13" s="179"/>
      <c r="H13" s="179"/>
      <c r="I13" s="179"/>
      <c r="J13" s="180"/>
      <c r="K13" s="178"/>
      <c r="L13" s="179"/>
      <c r="M13" s="179"/>
      <c r="N13" s="179"/>
      <c r="O13" s="179"/>
      <c r="P13" s="179"/>
      <c r="Q13" s="180"/>
      <c r="R13" s="178"/>
      <c r="S13" s="179"/>
      <c r="T13" s="179"/>
      <c r="U13" s="179"/>
      <c r="V13" s="179"/>
      <c r="W13" s="179"/>
      <c r="X13" s="180"/>
      <c r="Y13" s="178"/>
      <c r="Z13" s="179"/>
      <c r="AA13" s="179"/>
      <c r="AB13" s="179"/>
      <c r="AC13" s="179"/>
      <c r="AD13" s="179"/>
      <c r="AE13" s="181"/>
      <c r="AF13" s="182">
        <f t="shared" si="0"/>
        <v>0</v>
      </c>
      <c r="AG13" s="1565">
        <f t="shared" si="1"/>
        <v>0</v>
      </c>
      <c r="AH13" s="1566"/>
      <c r="AI13" s="183" t="s">
        <v>98</v>
      </c>
    </row>
    <row r="14" spans="1:35" ht="18.75" customHeight="1">
      <c r="A14" s="187"/>
      <c r="B14" s="177"/>
      <c r="C14" s="169"/>
      <c r="D14" s="178"/>
      <c r="E14" s="179"/>
      <c r="F14" s="179"/>
      <c r="G14" s="179"/>
      <c r="H14" s="179"/>
      <c r="I14" s="179"/>
      <c r="J14" s="180"/>
      <c r="K14" s="178"/>
      <c r="L14" s="179"/>
      <c r="M14" s="179"/>
      <c r="N14" s="179"/>
      <c r="O14" s="179"/>
      <c r="P14" s="179"/>
      <c r="Q14" s="180"/>
      <c r="R14" s="178"/>
      <c r="S14" s="179"/>
      <c r="T14" s="179"/>
      <c r="U14" s="179"/>
      <c r="V14" s="179"/>
      <c r="W14" s="179"/>
      <c r="X14" s="180"/>
      <c r="Y14" s="178"/>
      <c r="Z14" s="179"/>
      <c r="AA14" s="179"/>
      <c r="AB14" s="179"/>
      <c r="AC14" s="179"/>
      <c r="AD14" s="179"/>
      <c r="AE14" s="181"/>
      <c r="AF14" s="182">
        <f t="shared" si="0"/>
        <v>0</v>
      </c>
      <c r="AG14" s="1565">
        <f t="shared" si="1"/>
        <v>0</v>
      </c>
      <c r="AH14" s="1566"/>
      <c r="AI14" s="183" t="s">
        <v>98</v>
      </c>
    </row>
    <row r="15" spans="1:35" ht="18.75" customHeight="1">
      <c r="A15" s="187"/>
      <c r="B15" s="177"/>
      <c r="C15" s="169"/>
      <c r="D15" s="178"/>
      <c r="E15" s="179"/>
      <c r="F15" s="179"/>
      <c r="G15" s="179"/>
      <c r="H15" s="179"/>
      <c r="I15" s="179"/>
      <c r="J15" s="180"/>
      <c r="K15" s="178"/>
      <c r="L15" s="179"/>
      <c r="M15" s="179"/>
      <c r="N15" s="179"/>
      <c r="O15" s="179"/>
      <c r="P15" s="179"/>
      <c r="Q15" s="180"/>
      <c r="R15" s="178"/>
      <c r="S15" s="179"/>
      <c r="T15" s="179"/>
      <c r="U15" s="179"/>
      <c r="V15" s="179"/>
      <c r="W15" s="179"/>
      <c r="X15" s="180"/>
      <c r="Y15" s="178"/>
      <c r="Z15" s="179"/>
      <c r="AA15" s="179"/>
      <c r="AB15" s="179"/>
      <c r="AC15" s="179"/>
      <c r="AD15" s="179"/>
      <c r="AE15" s="181"/>
      <c r="AF15" s="182">
        <f t="shared" si="0"/>
        <v>0</v>
      </c>
      <c r="AG15" s="1565">
        <f t="shared" si="1"/>
        <v>0</v>
      </c>
      <c r="AH15" s="1566"/>
      <c r="AI15" s="183" t="s">
        <v>98</v>
      </c>
    </row>
    <row r="16" spans="1:35" ht="18.75" customHeight="1">
      <c r="A16" s="176"/>
      <c r="B16" s="177"/>
      <c r="C16" s="169"/>
      <c r="D16" s="178"/>
      <c r="E16" s="179"/>
      <c r="F16" s="179"/>
      <c r="G16" s="179"/>
      <c r="H16" s="179"/>
      <c r="I16" s="179"/>
      <c r="J16" s="180"/>
      <c r="K16" s="178"/>
      <c r="L16" s="179"/>
      <c r="M16" s="179"/>
      <c r="N16" s="179"/>
      <c r="O16" s="179"/>
      <c r="P16" s="179"/>
      <c r="Q16" s="180"/>
      <c r="R16" s="178"/>
      <c r="S16" s="179"/>
      <c r="T16" s="179"/>
      <c r="U16" s="179"/>
      <c r="V16" s="179"/>
      <c r="W16" s="179"/>
      <c r="X16" s="180"/>
      <c r="Y16" s="178"/>
      <c r="Z16" s="179"/>
      <c r="AA16" s="179"/>
      <c r="AB16" s="179"/>
      <c r="AC16" s="179"/>
      <c r="AD16" s="179"/>
      <c r="AE16" s="181"/>
      <c r="AF16" s="182"/>
      <c r="AG16" s="1584"/>
      <c r="AH16" s="1585"/>
      <c r="AI16" s="183"/>
    </row>
    <row r="17" spans="1:35" ht="18.75" customHeight="1" thickBot="1">
      <c r="A17" s="188"/>
      <c r="B17" s="189"/>
      <c r="C17" s="190"/>
      <c r="D17" s="191"/>
      <c r="E17" s="192"/>
      <c r="F17" s="192"/>
      <c r="G17" s="192"/>
      <c r="H17" s="192"/>
      <c r="I17" s="192"/>
      <c r="J17" s="193"/>
      <c r="K17" s="191"/>
      <c r="L17" s="192"/>
      <c r="M17" s="192"/>
      <c r="N17" s="192"/>
      <c r="O17" s="192"/>
      <c r="P17" s="192"/>
      <c r="Q17" s="193"/>
      <c r="R17" s="191"/>
      <c r="S17" s="192"/>
      <c r="T17" s="192"/>
      <c r="U17" s="192"/>
      <c r="V17" s="192"/>
      <c r="W17" s="192"/>
      <c r="X17" s="193"/>
      <c r="Y17" s="191"/>
      <c r="Z17" s="192"/>
      <c r="AA17" s="192"/>
      <c r="AB17" s="192"/>
      <c r="AC17" s="192"/>
      <c r="AD17" s="192"/>
      <c r="AE17" s="194"/>
      <c r="AF17" s="195"/>
      <c r="AG17" s="1582"/>
      <c r="AH17" s="1583"/>
      <c r="AI17" s="196"/>
    </row>
    <row r="18" spans="1:35" ht="18.75" customHeight="1" thickTop="1">
      <c r="A18" s="1573" t="s">
        <v>11</v>
      </c>
      <c r="B18" s="1574"/>
      <c r="C18" s="1575"/>
      <c r="D18" s="197">
        <f>SUM(D7:D17)</f>
        <v>0</v>
      </c>
      <c r="E18" s="198">
        <f aca="true" t="shared" si="2" ref="E18:AE18">SUM(E7:E17)</f>
        <v>0</v>
      </c>
      <c r="F18" s="198">
        <f t="shared" si="2"/>
        <v>0</v>
      </c>
      <c r="G18" s="198">
        <f t="shared" si="2"/>
        <v>0</v>
      </c>
      <c r="H18" s="198">
        <f t="shared" si="2"/>
        <v>0</v>
      </c>
      <c r="I18" s="198">
        <f t="shared" si="2"/>
        <v>0</v>
      </c>
      <c r="J18" s="199">
        <f t="shared" si="2"/>
        <v>0</v>
      </c>
      <c r="K18" s="197">
        <f t="shared" si="2"/>
        <v>0</v>
      </c>
      <c r="L18" s="198">
        <f t="shared" si="2"/>
        <v>0</v>
      </c>
      <c r="M18" s="198">
        <f t="shared" si="2"/>
        <v>0</v>
      </c>
      <c r="N18" s="198">
        <f t="shared" si="2"/>
        <v>0</v>
      </c>
      <c r="O18" s="198">
        <f t="shared" si="2"/>
        <v>0</v>
      </c>
      <c r="P18" s="198">
        <f t="shared" si="2"/>
        <v>0</v>
      </c>
      <c r="Q18" s="199">
        <f t="shared" si="2"/>
        <v>0</v>
      </c>
      <c r="R18" s="197">
        <f t="shared" si="2"/>
        <v>0</v>
      </c>
      <c r="S18" s="198">
        <f t="shared" si="2"/>
        <v>0</v>
      </c>
      <c r="T18" s="198">
        <f t="shared" si="2"/>
        <v>0</v>
      </c>
      <c r="U18" s="198">
        <f t="shared" si="2"/>
        <v>0</v>
      </c>
      <c r="V18" s="198">
        <f t="shared" si="2"/>
        <v>0</v>
      </c>
      <c r="W18" s="198">
        <f t="shared" si="2"/>
        <v>0</v>
      </c>
      <c r="X18" s="199">
        <f t="shared" si="2"/>
        <v>0</v>
      </c>
      <c r="Y18" s="197">
        <f t="shared" si="2"/>
        <v>0</v>
      </c>
      <c r="Z18" s="198">
        <f t="shared" si="2"/>
        <v>0</v>
      </c>
      <c r="AA18" s="198">
        <f t="shared" si="2"/>
        <v>0</v>
      </c>
      <c r="AB18" s="198">
        <f t="shared" si="2"/>
        <v>0</v>
      </c>
      <c r="AC18" s="198">
        <f t="shared" si="2"/>
        <v>0</v>
      </c>
      <c r="AD18" s="198">
        <f t="shared" si="2"/>
        <v>0</v>
      </c>
      <c r="AE18" s="200">
        <f t="shared" si="2"/>
        <v>0</v>
      </c>
      <c r="AF18" s="201">
        <f>SUM(AF9:AF17)</f>
        <v>0</v>
      </c>
      <c r="AG18" s="202" t="s">
        <v>99</v>
      </c>
      <c r="AH18" s="203">
        <f>SUM(AG9:AH17)</f>
        <v>0</v>
      </c>
      <c r="AI18" s="204"/>
    </row>
    <row r="19" spans="1:35" ht="16.5" customHeight="1">
      <c r="A19" s="205"/>
      <c r="B19" s="206"/>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1593" t="s">
        <v>24</v>
      </c>
      <c r="AG19" s="1594"/>
      <c r="AH19" s="1594"/>
      <c r="AI19" s="1595"/>
    </row>
    <row r="20" spans="1:35" ht="16.5" customHeight="1">
      <c r="A20" s="208"/>
      <c r="B20" s="209" t="s">
        <v>56</v>
      </c>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1596" t="s">
        <v>26</v>
      </c>
      <c r="AG20" s="1597"/>
      <c r="AH20" s="1597"/>
      <c r="AI20" s="1598"/>
    </row>
    <row r="21" spans="1:35" ht="16.5" customHeight="1">
      <c r="A21" s="208"/>
      <c r="B21" s="209" t="s">
        <v>96</v>
      </c>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1599"/>
      <c r="AG21" s="1600"/>
      <c r="AH21" s="1600"/>
      <c r="AI21" s="1601"/>
    </row>
    <row r="22" spans="1:35" ht="16.5" customHeight="1">
      <c r="A22" s="208"/>
      <c r="B22" s="209"/>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1" t="s">
        <v>100</v>
      </c>
      <c r="AG22" s="209"/>
      <c r="AH22" s="209"/>
      <c r="AI22" s="212"/>
    </row>
    <row r="23" spans="1:35" ht="16.5" customHeight="1">
      <c r="A23" s="213"/>
      <c r="B23" s="214"/>
      <c r="C23" s="214"/>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c r="AG23" s="214"/>
      <c r="AH23" s="214"/>
      <c r="AI23" s="217"/>
    </row>
    <row r="24" spans="1:35" ht="16.5" customHeight="1">
      <c r="A24" s="218" t="s">
        <v>19</v>
      </c>
      <c r="B24" s="218"/>
      <c r="C24" s="218"/>
      <c r="D24" s="219"/>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row>
    <row r="25" spans="1:35" ht="16.5" customHeight="1">
      <c r="A25" s="218" t="s">
        <v>18</v>
      </c>
      <c r="B25" s="153"/>
      <c r="C25" s="153"/>
      <c r="D25" s="221"/>
      <c r="E25" s="221"/>
      <c r="F25" s="221"/>
      <c r="G25" s="221"/>
      <c r="H25" s="221"/>
      <c r="I25" s="221"/>
      <c r="J25" s="221"/>
      <c r="K25" s="221"/>
      <c r="L25" s="221"/>
      <c r="M25" s="221"/>
      <c r="N25" s="221"/>
      <c r="O25" s="221"/>
      <c r="P25" s="221"/>
      <c r="Q25" s="221"/>
      <c r="R25" s="221"/>
      <c r="S25" s="153"/>
      <c r="T25" s="153"/>
      <c r="U25" s="153"/>
      <c r="V25" s="153"/>
      <c r="W25" s="153"/>
      <c r="X25" s="153"/>
      <c r="Y25" s="153"/>
      <c r="Z25" s="153"/>
      <c r="AA25" s="153"/>
      <c r="AB25" s="153"/>
      <c r="AC25" s="153"/>
      <c r="AD25" s="153"/>
      <c r="AE25" s="153"/>
      <c r="AF25" s="153"/>
      <c r="AG25" s="153"/>
      <c r="AH25" s="153"/>
      <c r="AI25" s="153"/>
    </row>
    <row r="26" spans="1:35" ht="16.5" customHeight="1">
      <c r="A26" s="218" t="s">
        <v>80</v>
      </c>
      <c r="B26" s="153"/>
      <c r="C26" s="153"/>
      <c r="D26" s="221"/>
      <c r="E26" s="221"/>
      <c r="F26" s="221"/>
      <c r="G26" s="221"/>
      <c r="H26" s="221"/>
      <c r="I26" s="221"/>
      <c r="J26" s="221"/>
      <c r="K26" s="221"/>
      <c r="L26" s="221"/>
      <c r="M26" s="221"/>
      <c r="N26" s="221"/>
      <c r="O26" s="221"/>
      <c r="P26" s="221"/>
      <c r="Q26" s="221"/>
      <c r="R26" s="221"/>
      <c r="S26" s="153"/>
      <c r="T26" s="153"/>
      <c r="U26" s="153"/>
      <c r="V26" s="153"/>
      <c r="W26" s="153"/>
      <c r="X26" s="153"/>
      <c r="Y26" s="153"/>
      <c r="Z26" s="153"/>
      <c r="AA26" s="153"/>
      <c r="AB26" s="153"/>
      <c r="AC26" s="153"/>
      <c r="AD26" s="153"/>
      <c r="AE26" s="153"/>
      <c r="AF26" s="153"/>
      <c r="AG26" s="153"/>
      <c r="AH26" s="153"/>
      <c r="AI26" s="153"/>
    </row>
    <row r="27" spans="1:35" ht="16.5" customHeight="1">
      <c r="A27" s="222" t="s">
        <v>12</v>
      </c>
      <c r="B27" s="153"/>
      <c r="C27" s="153"/>
      <c r="D27" s="221"/>
      <c r="E27" s="221"/>
      <c r="F27" s="221"/>
      <c r="G27" s="221"/>
      <c r="H27" s="221"/>
      <c r="I27" s="221"/>
      <c r="J27" s="221"/>
      <c r="K27" s="221"/>
      <c r="L27" s="221"/>
      <c r="M27" s="221"/>
      <c r="N27" s="221"/>
      <c r="O27" s="221"/>
      <c r="P27" s="221"/>
      <c r="Q27" s="221"/>
      <c r="R27" s="221"/>
      <c r="S27" s="153"/>
      <c r="T27" s="153"/>
      <c r="U27" s="153"/>
      <c r="V27" s="153"/>
      <c r="W27" s="153"/>
      <c r="X27" s="153"/>
      <c r="Y27" s="153"/>
      <c r="Z27" s="153"/>
      <c r="AA27" s="153"/>
      <c r="AB27" s="153"/>
      <c r="AC27" s="153"/>
      <c r="AD27" s="153"/>
      <c r="AE27" s="153"/>
      <c r="AF27" s="153"/>
      <c r="AG27" s="153"/>
      <c r="AH27" s="153"/>
      <c r="AI27" s="153"/>
    </row>
    <row r="28" spans="1:35" ht="16.5" customHeight="1">
      <c r="A28" s="222" t="s">
        <v>13</v>
      </c>
      <c r="B28" s="218"/>
      <c r="C28" s="218"/>
      <c r="D28" s="219"/>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row>
    <row r="29" spans="1:35" ht="16.5" customHeight="1">
      <c r="A29" s="218" t="s">
        <v>14</v>
      </c>
      <c r="B29" s="218"/>
      <c r="C29" s="218"/>
      <c r="D29" s="219"/>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5" ht="16.5" customHeight="1">
      <c r="A30" s="218" t="s">
        <v>17</v>
      </c>
      <c r="B30" s="218"/>
      <c r="C30" s="218"/>
      <c r="D30" s="219"/>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row>
    <row r="31" spans="1:35" ht="16.5" customHeight="1">
      <c r="A31" s="218" t="s">
        <v>20</v>
      </c>
      <c r="B31" s="218"/>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row>
    <row r="32" spans="1:35" ht="16.5" customHeight="1">
      <c r="A32" s="218" t="s">
        <v>97</v>
      </c>
      <c r="B32" s="218"/>
      <c r="C32" s="218"/>
      <c r="D32" s="219"/>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row>
    <row r="33" spans="1:35" ht="16.5" customHeight="1">
      <c r="A33" s="218" t="s">
        <v>77</v>
      </c>
      <c r="B33" s="218"/>
      <c r="C33" s="218"/>
      <c r="D33" s="219"/>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row>
    <row r="34" spans="1:35" ht="16.5" customHeight="1">
      <c r="A34" s="218" t="s">
        <v>21</v>
      </c>
      <c r="B34" s="218"/>
      <c r="C34" s="218"/>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row>
    <row r="35" spans="1:35" ht="16.5" customHeight="1">
      <c r="A35" s="219"/>
      <c r="B35" s="219"/>
      <c r="C35" s="219"/>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row>
    <row r="36" spans="1:35" ht="16.5" customHeight="1">
      <c r="A36" s="219"/>
      <c r="B36" s="219"/>
      <c r="C36" s="219"/>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row>
  </sheetData>
  <sheetProtection/>
  <mergeCells count="31">
    <mergeCell ref="AG10:AH10"/>
    <mergeCell ref="R4:X4"/>
    <mergeCell ref="AG12:AH12"/>
    <mergeCell ref="AF4:AH4"/>
    <mergeCell ref="AF19:AI19"/>
    <mergeCell ref="AF20:AI21"/>
    <mergeCell ref="AG5:AH5"/>
    <mergeCell ref="AG6:AH6"/>
    <mergeCell ref="AG7:AH7"/>
    <mergeCell ref="AG8:AH8"/>
    <mergeCell ref="AG9:AH9"/>
    <mergeCell ref="AG14:AH14"/>
    <mergeCell ref="AG11:AH11"/>
    <mergeCell ref="AG16:AH16"/>
    <mergeCell ref="Y1:AE1"/>
    <mergeCell ref="AF1:AI1"/>
    <mergeCell ref="C4:C5"/>
    <mergeCell ref="AF2:AI2"/>
    <mergeCell ref="Y2:AE2"/>
    <mergeCell ref="D4:J4"/>
    <mergeCell ref="K4:Q4"/>
    <mergeCell ref="AG15:AH15"/>
    <mergeCell ref="Y4:AE4"/>
    <mergeCell ref="L2:N2"/>
    <mergeCell ref="P2:Q2"/>
    <mergeCell ref="AI4:AI6"/>
    <mergeCell ref="A18:C18"/>
    <mergeCell ref="A4:A6"/>
    <mergeCell ref="B4:B6"/>
    <mergeCell ref="AG17:AH17"/>
    <mergeCell ref="AG13:AH13"/>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6.xml><?xml version="1.0" encoding="utf-8"?>
<worksheet xmlns="http://schemas.openxmlformats.org/spreadsheetml/2006/main" xmlns:r="http://schemas.openxmlformats.org/officeDocument/2006/relationships">
  <dimension ref="A1:AI36"/>
  <sheetViews>
    <sheetView zoomScalePageLayoutView="0" workbookViewId="0" topLeftCell="A1">
      <selection activeCell="AF18" sqref="AF18"/>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152" t="s">
        <v>477</v>
      </c>
      <c r="B1" s="153"/>
      <c r="C1" s="153"/>
      <c r="D1" s="153"/>
      <c r="E1" s="153"/>
      <c r="F1" s="153"/>
      <c r="G1" s="153"/>
      <c r="H1" s="153"/>
      <c r="I1" s="153"/>
      <c r="J1" s="153"/>
      <c r="K1" s="153"/>
      <c r="L1" s="153"/>
      <c r="M1" s="153"/>
      <c r="N1" s="153"/>
      <c r="O1" s="153"/>
      <c r="P1" s="153"/>
      <c r="Q1" s="153"/>
      <c r="R1" s="153"/>
      <c r="S1" s="153"/>
      <c r="T1" s="153"/>
      <c r="U1" s="153"/>
      <c r="V1" s="153"/>
      <c r="W1" s="153"/>
      <c r="X1" s="153"/>
      <c r="Y1" s="1586" t="s">
        <v>16</v>
      </c>
      <c r="Z1" s="1587"/>
      <c r="AA1" s="1587"/>
      <c r="AB1" s="1587"/>
      <c r="AC1" s="1587"/>
      <c r="AD1" s="1587"/>
      <c r="AE1" s="1588"/>
      <c r="AF1" s="1586" t="s">
        <v>101</v>
      </c>
      <c r="AG1" s="1587"/>
      <c r="AH1" s="1587"/>
      <c r="AI1" s="1588"/>
    </row>
    <row r="2" spans="1:35" ht="21" customHeight="1">
      <c r="A2" s="1261" t="s">
        <v>480</v>
      </c>
      <c r="B2" s="153"/>
      <c r="C2" s="153"/>
      <c r="D2" s="153"/>
      <c r="E2" s="153"/>
      <c r="F2" s="153"/>
      <c r="G2" s="153"/>
      <c r="H2" s="153"/>
      <c r="I2" s="153"/>
      <c r="J2" s="153"/>
      <c r="K2" s="153" t="s">
        <v>481</v>
      </c>
      <c r="L2" s="1569"/>
      <c r="M2" s="1569"/>
      <c r="N2" s="1569"/>
      <c r="O2" s="153" t="s">
        <v>482</v>
      </c>
      <c r="P2" s="1569"/>
      <c r="Q2" s="1569"/>
      <c r="R2" s="153" t="s">
        <v>483</v>
      </c>
      <c r="S2" s="153"/>
      <c r="T2" s="153"/>
      <c r="U2" s="153"/>
      <c r="V2" s="153"/>
      <c r="W2" s="153"/>
      <c r="X2" s="153"/>
      <c r="Y2" s="1586" t="s">
        <v>78</v>
      </c>
      <c r="Z2" s="1587"/>
      <c r="AA2" s="1587"/>
      <c r="AB2" s="1587"/>
      <c r="AC2" s="1587"/>
      <c r="AD2" s="1587"/>
      <c r="AE2" s="1588"/>
      <c r="AF2" s="1586" t="s">
        <v>102</v>
      </c>
      <c r="AG2" s="1587"/>
      <c r="AH2" s="1587"/>
      <c r="AI2" s="1588"/>
    </row>
    <row r="3" spans="1:35" ht="19.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row>
    <row r="4" spans="1:35" ht="16.5" customHeight="1">
      <c r="A4" s="1576" t="s">
        <v>0</v>
      </c>
      <c r="B4" s="1579" t="s">
        <v>15</v>
      </c>
      <c r="C4" s="1589" t="s">
        <v>1</v>
      </c>
      <c r="D4" s="1567" t="s">
        <v>2</v>
      </c>
      <c r="E4" s="1567"/>
      <c r="F4" s="1567"/>
      <c r="G4" s="1567"/>
      <c r="H4" s="1567"/>
      <c r="I4" s="1567"/>
      <c r="J4" s="1567"/>
      <c r="K4" s="1567" t="s">
        <v>3</v>
      </c>
      <c r="L4" s="1567"/>
      <c r="M4" s="1567"/>
      <c r="N4" s="1567"/>
      <c r="O4" s="1567"/>
      <c r="P4" s="1567"/>
      <c r="Q4" s="1567"/>
      <c r="R4" s="1567" t="s">
        <v>4</v>
      </c>
      <c r="S4" s="1567"/>
      <c r="T4" s="1567"/>
      <c r="U4" s="1567"/>
      <c r="V4" s="1567"/>
      <c r="W4" s="1567"/>
      <c r="X4" s="1567"/>
      <c r="Y4" s="1567" t="s">
        <v>5</v>
      </c>
      <c r="Z4" s="1567"/>
      <c r="AA4" s="1567"/>
      <c r="AB4" s="1567"/>
      <c r="AC4" s="1567"/>
      <c r="AD4" s="1567"/>
      <c r="AE4" s="1568"/>
      <c r="AF4" s="1591" t="s">
        <v>6</v>
      </c>
      <c r="AG4" s="1592"/>
      <c r="AH4" s="1567"/>
      <c r="AI4" s="1570" t="s">
        <v>7</v>
      </c>
    </row>
    <row r="5" spans="1:35" ht="16.5" customHeight="1">
      <c r="A5" s="1577"/>
      <c r="B5" s="1580"/>
      <c r="C5" s="1590"/>
      <c r="D5" s="154">
        <v>1</v>
      </c>
      <c r="E5" s="155">
        <v>2</v>
      </c>
      <c r="F5" s="155">
        <v>3</v>
      </c>
      <c r="G5" s="156">
        <v>4</v>
      </c>
      <c r="H5" s="157">
        <v>5</v>
      </c>
      <c r="I5" s="155">
        <v>6</v>
      </c>
      <c r="J5" s="158">
        <v>7</v>
      </c>
      <c r="K5" s="154">
        <v>8</v>
      </c>
      <c r="L5" s="155">
        <v>9</v>
      </c>
      <c r="M5" s="155">
        <v>10</v>
      </c>
      <c r="N5" s="156">
        <v>11</v>
      </c>
      <c r="O5" s="157">
        <v>12</v>
      </c>
      <c r="P5" s="155">
        <v>13</v>
      </c>
      <c r="Q5" s="158">
        <v>14</v>
      </c>
      <c r="R5" s="154">
        <v>15</v>
      </c>
      <c r="S5" s="155">
        <v>16</v>
      </c>
      <c r="T5" s="155">
        <v>17</v>
      </c>
      <c r="U5" s="156">
        <v>18</v>
      </c>
      <c r="V5" s="157">
        <v>19</v>
      </c>
      <c r="W5" s="155">
        <v>20</v>
      </c>
      <c r="X5" s="158">
        <v>21</v>
      </c>
      <c r="Y5" s="154">
        <v>22</v>
      </c>
      <c r="Z5" s="155">
        <v>23</v>
      </c>
      <c r="AA5" s="155">
        <v>24</v>
      </c>
      <c r="AB5" s="156">
        <v>25</v>
      </c>
      <c r="AC5" s="157">
        <v>26</v>
      </c>
      <c r="AD5" s="155">
        <v>27</v>
      </c>
      <c r="AE5" s="159">
        <v>28</v>
      </c>
      <c r="AF5" s="160" t="s">
        <v>8</v>
      </c>
      <c r="AG5" s="1602" t="s">
        <v>9</v>
      </c>
      <c r="AH5" s="1603"/>
      <c r="AI5" s="1571"/>
    </row>
    <row r="6" spans="1:35" ht="16.5" customHeight="1">
      <c r="A6" s="1578"/>
      <c r="B6" s="1581"/>
      <c r="C6" s="161" t="s">
        <v>79</v>
      </c>
      <c r="D6" s="162" t="s">
        <v>30</v>
      </c>
      <c r="E6" s="163" t="s">
        <v>31</v>
      </c>
      <c r="F6" s="163" t="s">
        <v>32</v>
      </c>
      <c r="G6" s="163" t="s">
        <v>33</v>
      </c>
      <c r="H6" s="163" t="s">
        <v>34</v>
      </c>
      <c r="I6" s="163" t="s">
        <v>35</v>
      </c>
      <c r="J6" s="164" t="s">
        <v>36</v>
      </c>
      <c r="K6" s="162" t="s">
        <v>30</v>
      </c>
      <c r="L6" s="163" t="s">
        <v>31</v>
      </c>
      <c r="M6" s="163" t="s">
        <v>32</v>
      </c>
      <c r="N6" s="163" t="s">
        <v>33</v>
      </c>
      <c r="O6" s="163" t="s">
        <v>34</v>
      </c>
      <c r="P6" s="163" t="s">
        <v>35</v>
      </c>
      <c r="Q6" s="164" t="s">
        <v>36</v>
      </c>
      <c r="R6" s="162" t="s">
        <v>30</v>
      </c>
      <c r="S6" s="163" t="s">
        <v>31</v>
      </c>
      <c r="T6" s="163" t="s">
        <v>32</v>
      </c>
      <c r="U6" s="163" t="s">
        <v>33</v>
      </c>
      <c r="V6" s="163" t="s">
        <v>34</v>
      </c>
      <c r="W6" s="163" t="s">
        <v>35</v>
      </c>
      <c r="X6" s="164" t="s">
        <v>36</v>
      </c>
      <c r="Y6" s="162" t="s">
        <v>30</v>
      </c>
      <c r="Z6" s="163" t="s">
        <v>31</v>
      </c>
      <c r="AA6" s="163" t="s">
        <v>32</v>
      </c>
      <c r="AB6" s="163" t="s">
        <v>33</v>
      </c>
      <c r="AC6" s="163" t="s">
        <v>34</v>
      </c>
      <c r="AD6" s="163" t="s">
        <v>35</v>
      </c>
      <c r="AE6" s="165" t="s">
        <v>36</v>
      </c>
      <c r="AF6" s="166" t="s">
        <v>10</v>
      </c>
      <c r="AG6" s="1604" t="s">
        <v>6</v>
      </c>
      <c r="AH6" s="1605"/>
      <c r="AI6" s="1572"/>
    </row>
    <row r="7" spans="1:35" ht="18.75" customHeight="1">
      <c r="A7" s="167" t="s">
        <v>27</v>
      </c>
      <c r="B7" s="168" t="s">
        <v>113</v>
      </c>
      <c r="C7" s="169" t="s">
        <v>86</v>
      </c>
      <c r="D7" s="170">
        <v>4</v>
      </c>
      <c r="E7" s="171">
        <v>4</v>
      </c>
      <c r="F7" s="171"/>
      <c r="G7" s="171"/>
      <c r="H7" s="171">
        <v>4</v>
      </c>
      <c r="I7" s="171">
        <v>4</v>
      </c>
      <c r="J7" s="172">
        <v>4</v>
      </c>
      <c r="K7" s="170">
        <v>4</v>
      </c>
      <c r="L7" s="171">
        <v>4</v>
      </c>
      <c r="M7" s="171"/>
      <c r="N7" s="171"/>
      <c r="O7" s="171">
        <v>4</v>
      </c>
      <c r="P7" s="171">
        <v>4</v>
      </c>
      <c r="Q7" s="172">
        <v>4</v>
      </c>
      <c r="R7" s="170">
        <v>4</v>
      </c>
      <c r="S7" s="171">
        <v>4</v>
      </c>
      <c r="T7" s="171"/>
      <c r="U7" s="171"/>
      <c r="V7" s="171">
        <v>4</v>
      </c>
      <c r="W7" s="171">
        <v>4</v>
      </c>
      <c r="X7" s="172">
        <v>4</v>
      </c>
      <c r="Y7" s="170">
        <v>4</v>
      </c>
      <c r="Z7" s="171">
        <v>4</v>
      </c>
      <c r="AA7" s="171"/>
      <c r="AB7" s="171"/>
      <c r="AC7" s="171">
        <v>4</v>
      </c>
      <c r="AD7" s="171">
        <v>4</v>
      </c>
      <c r="AE7" s="173">
        <v>4</v>
      </c>
      <c r="AF7" s="174">
        <f>SUM(D7:AE7)</f>
        <v>80</v>
      </c>
      <c r="AG7" s="1606">
        <f>+AF7/4</f>
        <v>20</v>
      </c>
      <c r="AH7" s="1607"/>
      <c r="AI7" s="175" t="s">
        <v>103</v>
      </c>
    </row>
    <row r="8" spans="1:35" ht="18.75" customHeight="1" thickBot="1">
      <c r="A8" s="188"/>
      <c r="B8" s="189"/>
      <c r="C8" s="190"/>
      <c r="D8" s="191"/>
      <c r="E8" s="192"/>
      <c r="F8" s="192"/>
      <c r="G8" s="192"/>
      <c r="H8" s="192"/>
      <c r="I8" s="192"/>
      <c r="J8" s="193"/>
      <c r="K8" s="191"/>
      <c r="L8" s="192"/>
      <c r="M8" s="192"/>
      <c r="N8" s="192"/>
      <c r="O8" s="192"/>
      <c r="P8" s="192"/>
      <c r="Q8" s="193"/>
      <c r="R8" s="191"/>
      <c r="S8" s="192"/>
      <c r="T8" s="192"/>
      <c r="U8" s="192"/>
      <c r="V8" s="192"/>
      <c r="W8" s="192"/>
      <c r="X8" s="193"/>
      <c r="Y8" s="191"/>
      <c r="Z8" s="192"/>
      <c r="AA8" s="192"/>
      <c r="AB8" s="192"/>
      <c r="AC8" s="192"/>
      <c r="AD8" s="192"/>
      <c r="AE8" s="194"/>
      <c r="AF8" s="195"/>
      <c r="AG8" s="1582"/>
      <c r="AH8" s="1583"/>
      <c r="AI8" s="196"/>
    </row>
    <row r="9" spans="1:35" ht="18.75" customHeight="1" thickTop="1">
      <c r="A9" s="1361" t="s">
        <v>104</v>
      </c>
      <c r="B9" s="1362" t="s">
        <v>114</v>
      </c>
      <c r="C9" s="1363" t="s">
        <v>86</v>
      </c>
      <c r="D9" s="1364">
        <v>4</v>
      </c>
      <c r="E9" s="1365">
        <v>4</v>
      </c>
      <c r="F9" s="1365"/>
      <c r="G9" s="1365"/>
      <c r="H9" s="1365">
        <v>4</v>
      </c>
      <c r="I9" s="1365">
        <v>4</v>
      </c>
      <c r="J9" s="1366">
        <v>4</v>
      </c>
      <c r="K9" s="1364">
        <v>4</v>
      </c>
      <c r="L9" s="1365">
        <v>4</v>
      </c>
      <c r="M9" s="1365"/>
      <c r="N9" s="1365"/>
      <c r="O9" s="1365">
        <v>4</v>
      </c>
      <c r="P9" s="1365">
        <v>4</v>
      </c>
      <c r="Q9" s="1366">
        <v>4</v>
      </c>
      <c r="R9" s="1364">
        <v>4</v>
      </c>
      <c r="S9" s="1365">
        <v>4</v>
      </c>
      <c r="T9" s="1365"/>
      <c r="U9" s="1365"/>
      <c r="V9" s="1365">
        <v>4</v>
      </c>
      <c r="W9" s="1365">
        <v>4</v>
      </c>
      <c r="X9" s="1366">
        <v>4</v>
      </c>
      <c r="Y9" s="1367">
        <v>4</v>
      </c>
      <c r="Z9" s="1365">
        <v>4</v>
      </c>
      <c r="AA9" s="1365"/>
      <c r="AB9" s="1365"/>
      <c r="AC9" s="1365">
        <v>4</v>
      </c>
      <c r="AD9" s="1365">
        <v>4</v>
      </c>
      <c r="AE9" s="1368">
        <v>4</v>
      </c>
      <c r="AF9" s="1369">
        <f aca="true" t="shared" si="0" ref="AF9:AF15">SUM(D9:AE9)</f>
        <v>80</v>
      </c>
      <c r="AG9" s="1608">
        <f aca="true" t="shared" si="1" ref="AG9:AG15">+AF9/4</f>
        <v>20</v>
      </c>
      <c r="AH9" s="1609"/>
      <c r="AI9" s="1370" t="s">
        <v>103</v>
      </c>
    </row>
    <row r="10" spans="1:35" ht="18.75" customHeight="1">
      <c r="A10" s="187" t="s">
        <v>115</v>
      </c>
      <c r="B10" s="177" t="s">
        <v>116</v>
      </c>
      <c r="C10" s="169" t="s">
        <v>90</v>
      </c>
      <c r="D10" s="184">
        <v>8</v>
      </c>
      <c r="E10" s="179">
        <v>8</v>
      </c>
      <c r="F10" s="179"/>
      <c r="G10" s="179"/>
      <c r="H10" s="179">
        <v>8</v>
      </c>
      <c r="I10" s="179">
        <v>8</v>
      </c>
      <c r="J10" s="185">
        <v>8</v>
      </c>
      <c r="K10" s="184">
        <v>8</v>
      </c>
      <c r="L10" s="179">
        <v>8</v>
      </c>
      <c r="M10" s="179"/>
      <c r="N10" s="179"/>
      <c r="O10" s="179">
        <v>8</v>
      </c>
      <c r="P10" s="179">
        <v>8</v>
      </c>
      <c r="Q10" s="185">
        <v>8</v>
      </c>
      <c r="R10" s="184">
        <v>8</v>
      </c>
      <c r="S10" s="179">
        <v>8</v>
      </c>
      <c r="T10" s="179"/>
      <c r="U10" s="179"/>
      <c r="V10" s="179">
        <v>8</v>
      </c>
      <c r="W10" s="179">
        <v>8</v>
      </c>
      <c r="X10" s="185">
        <v>8</v>
      </c>
      <c r="Y10" s="178">
        <v>8</v>
      </c>
      <c r="Z10" s="179">
        <v>8</v>
      </c>
      <c r="AA10" s="179"/>
      <c r="AB10" s="179"/>
      <c r="AC10" s="179">
        <v>8</v>
      </c>
      <c r="AD10" s="179">
        <v>8</v>
      </c>
      <c r="AE10" s="186">
        <v>8</v>
      </c>
      <c r="AF10" s="182">
        <f t="shared" si="0"/>
        <v>160</v>
      </c>
      <c r="AG10" s="1565">
        <f t="shared" si="1"/>
        <v>40</v>
      </c>
      <c r="AH10" s="1566"/>
      <c r="AI10" s="183" t="s">
        <v>106</v>
      </c>
    </row>
    <row r="11" spans="1:35" ht="18.75" customHeight="1">
      <c r="A11" s="187" t="s">
        <v>98</v>
      </c>
      <c r="B11" s="177" t="s">
        <v>114</v>
      </c>
      <c r="C11" s="169" t="s">
        <v>109</v>
      </c>
      <c r="D11" s="178">
        <v>4</v>
      </c>
      <c r="E11" s="179">
        <v>4</v>
      </c>
      <c r="F11" s="179"/>
      <c r="G11" s="179"/>
      <c r="H11" s="179">
        <v>4</v>
      </c>
      <c r="I11" s="179">
        <v>4</v>
      </c>
      <c r="J11" s="180">
        <v>4</v>
      </c>
      <c r="K11" s="178">
        <v>4</v>
      </c>
      <c r="L11" s="179">
        <v>4</v>
      </c>
      <c r="M11" s="179"/>
      <c r="N11" s="179"/>
      <c r="O11" s="179">
        <v>4</v>
      </c>
      <c r="P11" s="179">
        <v>4</v>
      </c>
      <c r="Q11" s="180">
        <v>4</v>
      </c>
      <c r="R11" s="178">
        <v>4</v>
      </c>
      <c r="S11" s="179">
        <v>4</v>
      </c>
      <c r="T11" s="179"/>
      <c r="U11" s="179"/>
      <c r="V11" s="179">
        <v>4</v>
      </c>
      <c r="W11" s="179">
        <v>4</v>
      </c>
      <c r="X11" s="180">
        <v>4</v>
      </c>
      <c r="Y11" s="178">
        <v>4</v>
      </c>
      <c r="Z11" s="179">
        <v>4</v>
      </c>
      <c r="AA11" s="179"/>
      <c r="AB11" s="179"/>
      <c r="AC11" s="179">
        <v>4</v>
      </c>
      <c r="AD11" s="179">
        <v>4</v>
      </c>
      <c r="AE11" s="181">
        <v>4</v>
      </c>
      <c r="AF11" s="182">
        <f t="shared" si="0"/>
        <v>80</v>
      </c>
      <c r="AG11" s="1565">
        <f t="shared" si="1"/>
        <v>20</v>
      </c>
      <c r="AH11" s="1566"/>
      <c r="AI11" s="183" t="s">
        <v>117</v>
      </c>
    </row>
    <row r="12" spans="1:35" ht="18.75" customHeight="1">
      <c r="A12" s="187" t="s">
        <v>48</v>
      </c>
      <c r="B12" s="177" t="s">
        <v>110</v>
      </c>
      <c r="C12" s="169" t="s">
        <v>111</v>
      </c>
      <c r="D12" s="178">
        <v>4</v>
      </c>
      <c r="E12" s="179">
        <v>4</v>
      </c>
      <c r="F12" s="179"/>
      <c r="G12" s="179"/>
      <c r="H12" s="179">
        <v>4</v>
      </c>
      <c r="I12" s="179">
        <v>4</v>
      </c>
      <c r="J12" s="180">
        <v>4</v>
      </c>
      <c r="K12" s="178">
        <v>4</v>
      </c>
      <c r="L12" s="179">
        <v>4</v>
      </c>
      <c r="M12" s="179"/>
      <c r="N12" s="179"/>
      <c r="O12" s="179">
        <v>4</v>
      </c>
      <c r="P12" s="179">
        <v>4</v>
      </c>
      <c r="Q12" s="180">
        <v>4</v>
      </c>
      <c r="R12" s="178">
        <v>4</v>
      </c>
      <c r="S12" s="179">
        <v>4</v>
      </c>
      <c r="T12" s="179"/>
      <c r="U12" s="179"/>
      <c r="V12" s="179">
        <v>4</v>
      </c>
      <c r="W12" s="179">
        <v>4</v>
      </c>
      <c r="X12" s="180">
        <v>4</v>
      </c>
      <c r="Y12" s="178">
        <v>4</v>
      </c>
      <c r="Z12" s="179">
        <v>4</v>
      </c>
      <c r="AA12" s="179"/>
      <c r="AB12" s="179"/>
      <c r="AC12" s="179">
        <v>4</v>
      </c>
      <c r="AD12" s="179">
        <v>4</v>
      </c>
      <c r="AE12" s="181">
        <v>4</v>
      </c>
      <c r="AF12" s="182">
        <f t="shared" si="0"/>
        <v>80</v>
      </c>
      <c r="AG12" s="1565">
        <f t="shared" si="1"/>
        <v>20</v>
      </c>
      <c r="AH12" s="1566"/>
      <c r="AI12" s="183" t="s">
        <v>118</v>
      </c>
    </row>
    <row r="13" spans="1:35" ht="18.75" customHeight="1">
      <c r="A13" s="187"/>
      <c r="B13" s="177"/>
      <c r="C13" s="169"/>
      <c r="D13" s="178"/>
      <c r="E13" s="179"/>
      <c r="F13" s="179"/>
      <c r="G13" s="179"/>
      <c r="H13" s="179"/>
      <c r="I13" s="179"/>
      <c r="J13" s="180"/>
      <c r="K13" s="178"/>
      <c r="L13" s="179"/>
      <c r="M13" s="179"/>
      <c r="N13" s="179"/>
      <c r="O13" s="179"/>
      <c r="P13" s="179"/>
      <c r="Q13" s="180"/>
      <c r="R13" s="178"/>
      <c r="S13" s="179"/>
      <c r="T13" s="179"/>
      <c r="U13" s="179"/>
      <c r="V13" s="179"/>
      <c r="W13" s="179"/>
      <c r="X13" s="180"/>
      <c r="Y13" s="178"/>
      <c r="Z13" s="179"/>
      <c r="AA13" s="179"/>
      <c r="AB13" s="179"/>
      <c r="AC13" s="179"/>
      <c r="AD13" s="179"/>
      <c r="AE13" s="181"/>
      <c r="AF13" s="182">
        <f t="shared" si="0"/>
        <v>0</v>
      </c>
      <c r="AG13" s="1565">
        <f t="shared" si="1"/>
        <v>0</v>
      </c>
      <c r="AH13" s="1566"/>
      <c r="AI13" s="183"/>
    </row>
    <row r="14" spans="1:35" ht="18.75" customHeight="1">
      <c r="A14" s="187"/>
      <c r="B14" s="177"/>
      <c r="C14" s="169"/>
      <c r="D14" s="178"/>
      <c r="E14" s="179"/>
      <c r="F14" s="179"/>
      <c r="G14" s="179"/>
      <c r="H14" s="179"/>
      <c r="I14" s="179"/>
      <c r="J14" s="180"/>
      <c r="K14" s="178"/>
      <c r="L14" s="179"/>
      <c r="M14" s="179"/>
      <c r="N14" s="179"/>
      <c r="O14" s="179"/>
      <c r="P14" s="179"/>
      <c r="Q14" s="180"/>
      <c r="R14" s="178"/>
      <c r="S14" s="179"/>
      <c r="T14" s="179"/>
      <c r="U14" s="179"/>
      <c r="V14" s="179"/>
      <c r="W14" s="179"/>
      <c r="X14" s="180"/>
      <c r="Y14" s="178"/>
      <c r="Z14" s="179"/>
      <c r="AA14" s="179"/>
      <c r="AB14" s="179"/>
      <c r="AC14" s="179"/>
      <c r="AD14" s="179"/>
      <c r="AE14" s="181"/>
      <c r="AF14" s="182">
        <f t="shared" si="0"/>
        <v>0</v>
      </c>
      <c r="AG14" s="1565">
        <f t="shared" si="1"/>
        <v>0</v>
      </c>
      <c r="AH14" s="1566"/>
      <c r="AI14" s="183"/>
    </row>
    <row r="15" spans="1:35" ht="18.75" customHeight="1">
      <c r="A15" s="187"/>
      <c r="B15" s="177"/>
      <c r="C15" s="169"/>
      <c r="D15" s="178"/>
      <c r="E15" s="179"/>
      <c r="F15" s="179"/>
      <c r="G15" s="179"/>
      <c r="H15" s="179"/>
      <c r="I15" s="179"/>
      <c r="J15" s="180"/>
      <c r="K15" s="178"/>
      <c r="L15" s="179"/>
      <c r="M15" s="179"/>
      <c r="N15" s="179"/>
      <c r="O15" s="179"/>
      <c r="P15" s="179"/>
      <c r="Q15" s="180"/>
      <c r="R15" s="178"/>
      <c r="S15" s="179"/>
      <c r="T15" s="179"/>
      <c r="U15" s="179"/>
      <c r="V15" s="179"/>
      <c r="W15" s="179"/>
      <c r="X15" s="180"/>
      <c r="Y15" s="178"/>
      <c r="Z15" s="179"/>
      <c r="AA15" s="179"/>
      <c r="AB15" s="179"/>
      <c r="AC15" s="179"/>
      <c r="AD15" s="179"/>
      <c r="AE15" s="181"/>
      <c r="AF15" s="182">
        <f t="shared" si="0"/>
        <v>0</v>
      </c>
      <c r="AG15" s="1565">
        <f t="shared" si="1"/>
        <v>0</v>
      </c>
      <c r="AH15" s="1566"/>
      <c r="AI15" s="183"/>
    </row>
    <row r="16" spans="1:35" ht="18.75" customHeight="1">
      <c r="A16" s="176"/>
      <c r="B16" s="177"/>
      <c r="C16" s="169"/>
      <c r="D16" s="178"/>
      <c r="E16" s="179"/>
      <c r="F16" s="179"/>
      <c r="G16" s="179"/>
      <c r="H16" s="179"/>
      <c r="I16" s="179"/>
      <c r="J16" s="180"/>
      <c r="K16" s="178"/>
      <c r="L16" s="179"/>
      <c r="M16" s="179"/>
      <c r="N16" s="179"/>
      <c r="O16" s="179"/>
      <c r="P16" s="179"/>
      <c r="Q16" s="180"/>
      <c r="R16" s="178"/>
      <c r="S16" s="179"/>
      <c r="T16" s="179"/>
      <c r="U16" s="179"/>
      <c r="V16" s="179"/>
      <c r="W16" s="179"/>
      <c r="X16" s="180"/>
      <c r="Y16" s="178"/>
      <c r="Z16" s="179"/>
      <c r="AA16" s="179"/>
      <c r="AB16" s="179"/>
      <c r="AC16" s="179"/>
      <c r="AD16" s="179"/>
      <c r="AE16" s="181"/>
      <c r="AF16" s="182"/>
      <c r="AG16" s="1584"/>
      <c r="AH16" s="1585"/>
      <c r="AI16" s="183"/>
    </row>
    <row r="17" spans="1:35" ht="18.75" customHeight="1" thickBot="1">
      <c r="A17" s="188"/>
      <c r="B17" s="189"/>
      <c r="C17" s="190"/>
      <c r="D17" s="191"/>
      <c r="E17" s="192"/>
      <c r="F17" s="192"/>
      <c r="G17" s="192"/>
      <c r="H17" s="192"/>
      <c r="I17" s="192"/>
      <c r="J17" s="193"/>
      <c r="K17" s="191"/>
      <c r="L17" s="192"/>
      <c r="M17" s="192"/>
      <c r="N17" s="192"/>
      <c r="O17" s="192"/>
      <c r="P17" s="192"/>
      <c r="Q17" s="193"/>
      <c r="R17" s="191"/>
      <c r="S17" s="192"/>
      <c r="T17" s="192"/>
      <c r="U17" s="192"/>
      <c r="V17" s="192"/>
      <c r="W17" s="192"/>
      <c r="X17" s="193"/>
      <c r="Y17" s="191"/>
      <c r="Z17" s="192"/>
      <c r="AA17" s="192"/>
      <c r="AB17" s="192"/>
      <c r="AC17" s="192"/>
      <c r="AD17" s="192"/>
      <c r="AE17" s="194"/>
      <c r="AF17" s="195"/>
      <c r="AG17" s="1582"/>
      <c r="AH17" s="1583"/>
      <c r="AI17" s="196"/>
    </row>
    <row r="18" spans="1:35" ht="18.75" customHeight="1" thickTop="1">
      <c r="A18" s="1573" t="s">
        <v>11</v>
      </c>
      <c r="B18" s="1574"/>
      <c r="C18" s="1575"/>
      <c r="D18" s="197">
        <f aca="true" t="shared" si="2" ref="D18:AE18">SUM(D7:D17)</f>
        <v>24</v>
      </c>
      <c r="E18" s="198">
        <f t="shared" si="2"/>
        <v>24</v>
      </c>
      <c r="F18" s="198">
        <f t="shared" si="2"/>
        <v>0</v>
      </c>
      <c r="G18" s="198">
        <f t="shared" si="2"/>
        <v>0</v>
      </c>
      <c r="H18" s="198">
        <f t="shared" si="2"/>
        <v>24</v>
      </c>
      <c r="I18" s="198">
        <f t="shared" si="2"/>
        <v>24</v>
      </c>
      <c r="J18" s="199">
        <f t="shared" si="2"/>
        <v>24</v>
      </c>
      <c r="K18" s="197">
        <f t="shared" si="2"/>
        <v>24</v>
      </c>
      <c r="L18" s="198">
        <f t="shared" si="2"/>
        <v>24</v>
      </c>
      <c r="M18" s="198">
        <f t="shared" si="2"/>
        <v>0</v>
      </c>
      <c r="N18" s="198">
        <f t="shared" si="2"/>
        <v>0</v>
      </c>
      <c r="O18" s="198">
        <f t="shared" si="2"/>
        <v>24</v>
      </c>
      <c r="P18" s="198">
        <f t="shared" si="2"/>
        <v>24</v>
      </c>
      <c r="Q18" s="199">
        <f t="shared" si="2"/>
        <v>24</v>
      </c>
      <c r="R18" s="197">
        <f t="shared" si="2"/>
        <v>24</v>
      </c>
      <c r="S18" s="198">
        <f t="shared" si="2"/>
        <v>24</v>
      </c>
      <c r="T18" s="198">
        <f t="shared" si="2"/>
        <v>0</v>
      </c>
      <c r="U18" s="198">
        <f t="shared" si="2"/>
        <v>0</v>
      </c>
      <c r="V18" s="198">
        <f t="shared" si="2"/>
        <v>24</v>
      </c>
      <c r="W18" s="198">
        <f t="shared" si="2"/>
        <v>24</v>
      </c>
      <c r="X18" s="199">
        <f t="shared" si="2"/>
        <v>24</v>
      </c>
      <c r="Y18" s="197">
        <f t="shared" si="2"/>
        <v>24</v>
      </c>
      <c r="Z18" s="198">
        <f t="shared" si="2"/>
        <v>24</v>
      </c>
      <c r="AA18" s="198">
        <f t="shared" si="2"/>
        <v>0</v>
      </c>
      <c r="AB18" s="198">
        <f t="shared" si="2"/>
        <v>0</v>
      </c>
      <c r="AC18" s="198">
        <f t="shared" si="2"/>
        <v>24</v>
      </c>
      <c r="AD18" s="198">
        <f t="shared" si="2"/>
        <v>24</v>
      </c>
      <c r="AE18" s="200">
        <f t="shared" si="2"/>
        <v>24</v>
      </c>
      <c r="AF18" s="201">
        <f>SUM(AF7:AF17)</f>
        <v>480</v>
      </c>
      <c r="AG18" s="202" t="s">
        <v>99</v>
      </c>
      <c r="AH18" s="203">
        <f>SUM(AG7:AH17)</f>
        <v>120</v>
      </c>
      <c r="AI18" s="204"/>
    </row>
    <row r="19" spans="1:35" ht="16.5" customHeight="1">
      <c r="A19" s="205"/>
      <c r="B19" s="206"/>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1593" t="s">
        <v>24</v>
      </c>
      <c r="AG19" s="1594"/>
      <c r="AH19" s="1594"/>
      <c r="AI19" s="1595"/>
    </row>
    <row r="20" spans="1:35" ht="16.5" customHeight="1">
      <c r="A20" s="208"/>
      <c r="B20" s="209" t="s">
        <v>39</v>
      </c>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1596" t="s">
        <v>26</v>
      </c>
      <c r="AG20" s="1597"/>
      <c r="AH20" s="1597"/>
      <c r="AI20" s="1598"/>
    </row>
    <row r="21" spans="1:35" ht="16.5" customHeight="1">
      <c r="A21" s="208"/>
      <c r="B21" s="209" t="s">
        <v>112</v>
      </c>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1599"/>
      <c r="AG21" s="1600"/>
      <c r="AH21" s="1600"/>
      <c r="AI21" s="1601"/>
    </row>
    <row r="22" spans="1:35" ht="16.5" customHeight="1">
      <c r="A22" s="208"/>
      <c r="B22" s="209"/>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1" t="s">
        <v>119</v>
      </c>
      <c r="AG22" s="209"/>
      <c r="AH22" s="209"/>
      <c r="AI22" s="212"/>
    </row>
    <row r="23" spans="1:35" ht="16.5" customHeight="1">
      <c r="A23" s="213"/>
      <c r="B23" s="214"/>
      <c r="C23" s="214"/>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c r="AG23" s="214"/>
      <c r="AH23" s="214"/>
      <c r="AI23" s="217"/>
    </row>
    <row r="24" spans="1:35" ht="16.5" customHeight="1">
      <c r="A24" s="218" t="s">
        <v>19</v>
      </c>
      <c r="B24" s="218"/>
      <c r="C24" s="218"/>
      <c r="D24" s="219"/>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row>
    <row r="25" spans="1:35" ht="16.5" customHeight="1">
      <c r="A25" s="218" t="s">
        <v>18</v>
      </c>
      <c r="B25" s="153"/>
      <c r="C25" s="153"/>
      <c r="D25" s="221"/>
      <c r="E25" s="221"/>
      <c r="F25" s="221"/>
      <c r="G25" s="221"/>
      <c r="H25" s="221"/>
      <c r="I25" s="221"/>
      <c r="J25" s="221"/>
      <c r="K25" s="221"/>
      <c r="L25" s="221"/>
      <c r="M25" s="221"/>
      <c r="N25" s="221"/>
      <c r="O25" s="221"/>
      <c r="P25" s="221"/>
      <c r="Q25" s="221"/>
      <c r="R25" s="221"/>
      <c r="S25" s="153"/>
      <c r="T25" s="153"/>
      <c r="U25" s="153"/>
      <c r="V25" s="153"/>
      <c r="W25" s="153"/>
      <c r="X25" s="153"/>
      <c r="Y25" s="153"/>
      <c r="Z25" s="153"/>
      <c r="AA25" s="153"/>
      <c r="AB25" s="153"/>
      <c r="AC25" s="153"/>
      <c r="AD25" s="153"/>
      <c r="AE25" s="153"/>
      <c r="AF25" s="153"/>
      <c r="AG25" s="153"/>
      <c r="AH25" s="153"/>
      <c r="AI25" s="153"/>
    </row>
    <row r="26" spans="1:35" ht="16.5" customHeight="1">
      <c r="A26" s="218" t="s">
        <v>120</v>
      </c>
      <c r="B26" s="153"/>
      <c r="C26" s="153"/>
      <c r="D26" s="221"/>
      <c r="E26" s="221"/>
      <c r="F26" s="221"/>
      <c r="G26" s="221"/>
      <c r="H26" s="221"/>
      <c r="I26" s="221"/>
      <c r="J26" s="221"/>
      <c r="K26" s="221"/>
      <c r="L26" s="221"/>
      <c r="M26" s="221"/>
      <c r="N26" s="221"/>
      <c r="O26" s="221"/>
      <c r="P26" s="221"/>
      <c r="Q26" s="221"/>
      <c r="R26" s="221"/>
      <c r="S26" s="153"/>
      <c r="T26" s="153"/>
      <c r="U26" s="153"/>
      <c r="V26" s="153"/>
      <c r="W26" s="153"/>
      <c r="X26" s="153"/>
      <c r="Y26" s="153"/>
      <c r="Z26" s="153"/>
      <c r="AA26" s="153"/>
      <c r="AB26" s="153"/>
      <c r="AC26" s="153"/>
      <c r="AD26" s="153"/>
      <c r="AE26" s="153"/>
      <c r="AF26" s="153"/>
      <c r="AG26" s="153"/>
      <c r="AH26" s="153"/>
      <c r="AI26" s="153"/>
    </row>
    <row r="27" spans="1:35" ht="16.5" customHeight="1">
      <c r="A27" s="222" t="s">
        <v>12</v>
      </c>
      <c r="B27" s="153"/>
      <c r="C27" s="153"/>
      <c r="D27" s="221"/>
      <c r="E27" s="221"/>
      <c r="F27" s="221"/>
      <c r="G27" s="221"/>
      <c r="H27" s="221"/>
      <c r="I27" s="221"/>
      <c r="J27" s="221"/>
      <c r="K27" s="221"/>
      <c r="L27" s="221"/>
      <c r="M27" s="221"/>
      <c r="N27" s="221"/>
      <c r="O27" s="221"/>
      <c r="P27" s="221"/>
      <c r="Q27" s="221"/>
      <c r="R27" s="221"/>
      <c r="S27" s="153"/>
      <c r="T27" s="153"/>
      <c r="U27" s="153"/>
      <c r="V27" s="153"/>
      <c r="W27" s="153"/>
      <c r="X27" s="153"/>
      <c r="Y27" s="153"/>
      <c r="Z27" s="153"/>
      <c r="AA27" s="153"/>
      <c r="AB27" s="153"/>
      <c r="AC27" s="153"/>
      <c r="AD27" s="153"/>
      <c r="AE27" s="153"/>
      <c r="AF27" s="153"/>
      <c r="AG27" s="153"/>
      <c r="AH27" s="153"/>
      <c r="AI27" s="153"/>
    </row>
    <row r="28" spans="1:35" ht="16.5" customHeight="1">
      <c r="A28" s="222" t="s">
        <v>13</v>
      </c>
      <c r="B28" s="218"/>
      <c r="C28" s="218"/>
      <c r="D28" s="219"/>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row>
    <row r="29" spans="1:35" ht="16.5" customHeight="1">
      <c r="A29" s="218" t="s">
        <v>14</v>
      </c>
      <c r="B29" s="218"/>
      <c r="C29" s="218"/>
      <c r="D29" s="219"/>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5" ht="16.5" customHeight="1">
      <c r="A30" s="218" t="s">
        <v>17</v>
      </c>
      <c r="B30" s="218"/>
      <c r="C30" s="218"/>
      <c r="D30" s="219"/>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row>
    <row r="31" spans="1:35" ht="16.5" customHeight="1">
      <c r="A31" s="218" t="s">
        <v>20</v>
      </c>
      <c r="B31" s="218"/>
      <c r="C31" s="218"/>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row>
    <row r="32" spans="1:35" ht="16.5" customHeight="1">
      <c r="A32" s="218" t="s">
        <v>97</v>
      </c>
      <c r="B32" s="218"/>
      <c r="C32" s="218"/>
      <c r="D32" s="219"/>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row>
    <row r="33" spans="1:35" ht="16.5" customHeight="1">
      <c r="A33" s="218" t="s">
        <v>77</v>
      </c>
      <c r="B33" s="218"/>
      <c r="C33" s="218"/>
      <c r="D33" s="219"/>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row>
    <row r="34" spans="1:35" ht="16.5" customHeight="1">
      <c r="A34" s="218" t="s">
        <v>21</v>
      </c>
      <c r="B34" s="218"/>
      <c r="C34" s="218"/>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row>
    <row r="35" spans="1:35" ht="16.5" customHeight="1">
      <c r="A35" s="219"/>
      <c r="B35" s="219"/>
      <c r="C35" s="219"/>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row>
    <row r="36" spans="1:35" ht="16.5" customHeight="1">
      <c r="A36" s="219"/>
      <c r="B36" s="219"/>
      <c r="C36" s="219"/>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row>
  </sheetData>
  <sheetProtection/>
  <mergeCells count="31">
    <mergeCell ref="A18:C18"/>
    <mergeCell ref="A4:A6"/>
    <mergeCell ref="B4:B6"/>
    <mergeCell ref="AG17:AH17"/>
    <mergeCell ref="AG13:AH13"/>
    <mergeCell ref="AG14:AH14"/>
    <mergeCell ref="C4:C5"/>
    <mergeCell ref="AF2:AI2"/>
    <mergeCell ref="Y2:AE2"/>
    <mergeCell ref="D4:J4"/>
    <mergeCell ref="K4:Q4"/>
    <mergeCell ref="AG16:AH16"/>
    <mergeCell ref="Y4:AE4"/>
    <mergeCell ref="AF4:AH4"/>
    <mergeCell ref="AI4:AI6"/>
    <mergeCell ref="AG9:AH9"/>
    <mergeCell ref="AG15:AH15"/>
    <mergeCell ref="AG11:AH11"/>
    <mergeCell ref="AG12:AH12"/>
    <mergeCell ref="Y1:AE1"/>
    <mergeCell ref="AF1:AI1"/>
    <mergeCell ref="AG10:AH10"/>
    <mergeCell ref="R4:X4"/>
    <mergeCell ref="L2:N2"/>
    <mergeCell ref="P2:Q2"/>
    <mergeCell ref="AF19:AI19"/>
    <mergeCell ref="AF20:AI21"/>
    <mergeCell ref="AG5:AH5"/>
    <mergeCell ref="AG6:AH6"/>
    <mergeCell ref="AG7:AH7"/>
    <mergeCell ref="AG8:AH8"/>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7.xml><?xml version="1.0" encoding="utf-8"?>
<worksheet xmlns="http://schemas.openxmlformats.org/spreadsheetml/2006/main" xmlns:r="http://schemas.openxmlformats.org/officeDocument/2006/relationships">
  <dimension ref="A1:AI29"/>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2" max="33" width="9.125" style="0" customWidth="1"/>
  </cols>
  <sheetData>
    <row r="1" spans="1:34" ht="16.5" customHeight="1">
      <c r="A1" s="223" t="s">
        <v>477</v>
      </c>
      <c r="B1" s="224"/>
      <c r="C1" s="224"/>
      <c r="D1" s="224"/>
      <c r="E1" s="224"/>
      <c r="F1" s="224"/>
      <c r="G1" s="224"/>
      <c r="H1" s="224"/>
      <c r="I1" s="224"/>
      <c r="J1" s="224"/>
      <c r="K1" s="224"/>
      <c r="L1" s="224"/>
      <c r="M1" s="224"/>
      <c r="N1" s="224"/>
      <c r="O1" s="224"/>
      <c r="P1" s="224"/>
      <c r="Q1" s="224"/>
      <c r="R1" s="224"/>
      <c r="S1" s="224"/>
      <c r="T1" s="224"/>
      <c r="U1" s="224"/>
      <c r="V1" s="224"/>
      <c r="W1" s="224"/>
      <c r="X1" s="224"/>
      <c r="Y1" s="1619" t="s">
        <v>16</v>
      </c>
      <c r="Z1" s="1619"/>
      <c r="AA1" s="1619"/>
      <c r="AB1" s="1619"/>
      <c r="AC1" s="1619"/>
      <c r="AD1" s="1619"/>
      <c r="AE1" s="1619"/>
      <c r="AF1" s="1610"/>
      <c r="AG1" s="1611"/>
      <c r="AH1" s="1612"/>
    </row>
    <row r="2" spans="1:34" ht="21" customHeight="1">
      <c r="A2" s="1260" t="s">
        <v>480</v>
      </c>
      <c r="B2" s="224"/>
      <c r="C2" s="224"/>
      <c r="D2" s="224"/>
      <c r="E2" s="224"/>
      <c r="F2" s="224"/>
      <c r="G2" s="224"/>
      <c r="H2" s="224"/>
      <c r="I2" s="224"/>
      <c r="J2" s="224"/>
      <c r="K2" s="224" t="s">
        <v>481</v>
      </c>
      <c r="L2" s="1620"/>
      <c r="M2" s="1620"/>
      <c r="N2" s="1620"/>
      <c r="O2" s="224" t="s">
        <v>482</v>
      </c>
      <c r="P2" s="1620"/>
      <c r="Q2" s="1620"/>
      <c r="R2" s="224" t="s">
        <v>483</v>
      </c>
      <c r="S2" s="224"/>
      <c r="T2" s="224"/>
      <c r="U2" s="224"/>
      <c r="V2" s="224"/>
      <c r="W2" s="224"/>
      <c r="X2" s="224"/>
      <c r="Y2" s="1619" t="s">
        <v>137</v>
      </c>
      <c r="Z2" s="1619"/>
      <c r="AA2" s="1619"/>
      <c r="AB2" s="1619"/>
      <c r="AC2" s="1619"/>
      <c r="AD2" s="1619"/>
      <c r="AE2" s="1619"/>
      <c r="AF2" s="1610"/>
      <c r="AG2" s="1611"/>
      <c r="AH2" s="1612"/>
    </row>
    <row r="3" spans="1:34" ht="19.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6.5" customHeight="1">
      <c r="A4" s="1613" t="s">
        <v>0</v>
      </c>
      <c r="B4" s="1616" t="s">
        <v>15</v>
      </c>
      <c r="C4" s="1621" t="s">
        <v>1</v>
      </c>
      <c r="D4" s="1623" t="s">
        <v>2</v>
      </c>
      <c r="E4" s="1623"/>
      <c r="F4" s="1623"/>
      <c r="G4" s="1623"/>
      <c r="H4" s="1623"/>
      <c r="I4" s="1623"/>
      <c r="J4" s="1624"/>
      <c r="K4" s="1623" t="s">
        <v>3</v>
      </c>
      <c r="L4" s="1623"/>
      <c r="M4" s="1623"/>
      <c r="N4" s="1623"/>
      <c r="O4" s="1623"/>
      <c r="P4" s="1623"/>
      <c r="Q4" s="1623"/>
      <c r="R4" s="1625" t="s">
        <v>4</v>
      </c>
      <c r="S4" s="1623"/>
      <c r="T4" s="1623"/>
      <c r="U4" s="1623"/>
      <c r="V4" s="1623"/>
      <c r="W4" s="1623"/>
      <c r="X4" s="1623"/>
      <c r="Y4" s="1623" t="s">
        <v>5</v>
      </c>
      <c r="Z4" s="1623"/>
      <c r="AA4" s="1623"/>
      <c r="AB4" s="1623"/>
      <c r="AC4" s="1623"/>
      <c r="AD4" s="1623"/>
      <c r="AE4" s="1626"/>
      <c r="AF4" s="1627" t="s">
        <v>6</v>
      </c>
      <c r="AG4" s="1625"/>
      <c r="AH4" s="1616" t="s">
        <v>122</v>
      </c>
    </row>
    <row r="5" spans="1:34" ht="16.5" customHeight="1">
      <c r="A5" s="1614"/>
      <c r="B5" s="1617"/>
      <c r="C5" s="1622"/>
      <c r="D5" s="225">
        <v>1</v>
      </c>
      <c r="E5" s="226">
        <v>2</v>
      </c>
      <c r="F5" s="226">
        <v>3</v>
      </c>
      <c r="G5" s="226">
        <v>4</v>
      </c>
      <c r="H5" s="226">
        <v>5</v>
      </c>
      <c r="I5" s="226">
        <v>6</v>
      </c>
      <c r="J5" s="227">
        <v>7</v>
      </c>
      <c r="K5" s="225">
        <v>8</v>
      </c>
      <c r="L5" s="226">
        <v>9</v>
      </c>
      <c r="M5" s="226">
        <v>10</v>
      </c>
      <c r="N5" s="226">
        <v>11</v>
      </c>
      <c r="O5" s="226">
        <v>12</v>
      </c>
      <c r="P5" s="226">
        <v>13</v>
      </c>
      <c r="Q5" s="228">
        <v>14</v>
      </c>
      <c r="R5" s="227">
        <v>15</v>
      </c>
      <c r="S5" s="226">
        <v>16</v>
      </c>
      <c r="T5" s="226">
        <v>17</v>
      </c>
      <c r="U5" s="226">
        <v>18</v>
      </c>
      <c r="V5" s="226">
        <v>19</v>
      </c>
      <c r="W5" s="226">
        <v>20</v>
      </c>
      <c r="X5" s="227">
        <v>21</v>
      </c>
      <c r="Y5" s="229">
        <v>22</v>
      </c>
      <c r="Z5" s="226">
        <v>23</v>
      </c>
      <c r="AA5" s="226">
        <v>24</v>
      </c>
      <c r="AB5" s="226">
        <v>25</v>
      </c>
      <c r="AC5" s="226">
        <v>26</v>
      </c>
      <c r="AD5" s="226">
        <v>27</v>
      </c>
      <c r="AE5" s="230">
        <v>28</v>
      </c>
      <c r="AF5" s="231" t="s">
        <v>8</v>
      </c>
      <c r="AG5" s="232" t="s">
        <v>9</v>
      </c>
      <c r="AH5" s="1617"/>
    </row>
    <row r="6" spans="1:34" ht="16.5" customHeight="1">
      <c r="A6" s="1615"/>
      <c r="B6" s="1618"/>
      <c r="C6" s="233" t="s">
        <v>123</v>
      </c>
      <c r="D6" s="234" t="s">
        <v>124</v>
      </c>
      <c r="E6" s="235" t="s">
        <v>125</v>
      </c>
      <c r="F6" s="235" t="s">
        <v>126</v>
      </c>
      <c r="G6" s="235" t="s">
        <v>127</v>
      </c>
      <c r="H6" s="235" t="s">
        <v>128</v>
      </c>
      <c r="I6" s="235" t="s">
        <v>129</v>
      </c>
      <c r="J6" s="236" t="s">
        <v>130</v>
      </c>
      <c r="K6" s="237" t="s">
        <v>124</v>
      </c>
      <c r="L6" s="235" t="s">
        <v>125</v>
      </c>
      <c r="M6" s="235" t="s">
        <v>126</v>
      </c>
      <c r="N6" s="235" t="s">
        <v>127</v>
      </c>
      <c r="O6" s="235" t="s">
        <v>128</v>
      </c>
      <c r="P6" s="235" t="s">
        <v>129</v>
      </c>
      <c r="Q6" s="238" t="s">
        <v>130</v>
      </c>
      <c r="R6" s="236" t="s">
        <v>124</v>
      </c>
      <c r="S6" s="235" t="s">
        <v>125</v>
      </c>
      <c r="T6" s="235" t="s">
        <v>126</v>
      </c>
      <c r="U6" s="235" t="s">
        <v>127</v>
      </c>
      <c r="V6" s="235" t="s">
        <v>128</v>
      </c>
      <c r="W6" s="235" t="s">
        <v>129</v>
      </c>
      <c r="X6" s="236" t="s">
        <v>130</v>
      </c>
      <c r="Y6" s="237" t="s">
        <v>124</v>
      </c>
      <c r="Z6" s="235" t="s">
        <v>125</v>
      </c>
      <c r="AA6" s="235" t="s">
        <v>126</v>
      </c>
      <c r="AB6" s="235" t="s">
        <v>127</v>
      </c>
      <c r="AC6" s="235" t="s">
        <v>128</v>
      </c>
      <c r="AD6" s="235" t="s">
        <v>129</v>
      </c>
      <c r="AE6" s="239" t="s">
        <v>130</v>
      </c>
      <c r="AF6" s="240" t="s">
        <v>10</v>
      </c>
      <c r="AG6" s="241" t="s">
        <v>6</v>
      </c>
      <c r="AH6" s="1618"/>
    </row>
    <row r="7" spans="1:35" ht="18.75" customHeight="1">
      <c r="A7" s="242"/>
      <c r="B7" s="243"/>
      <c r="C7" s="244"/>
      <c r="D7" s="245"/>
      <c r="E7" s="246"/>
      <c r="F7" s="246"/>
      <c r="G7" s="246"/>
      <c r="H7" s="246"/>
      <c r="I7" s="246"/>
      <c r="J7" s="247"/>
      <c r="K7" s="245"/>
      <c r="L7" s="246"/>
      <c r="M7" s="246"/>
      <c r="N7" s="246"/>
      <c r="O7" s="246"/>
      <c r="P7" s="246"/>
      <c r="Q7" s="248"/>
      <c r="R7" s="247"/>
      <c r="S7" s="246"/>
      <c r="T7" s="246"/>
      <c r="U7" s="246"/>
      <c r="V7" s="246"/>
      <c r="W7" s="246"/>
      <c r="X7" s="247"/>
      <c r="Y7" s="245"/>
      <c r="Z7" s="246"/>
      <c r="AA7" s="246"/>
      <c r="AB7" s="246"/>
      <c r="AC7" s="246"/>
      <c r="AD7" s="246"/>
      <c r="AE7" s="249"/>
      <c r="AF7" s="250"/>
      <c r="AG7" s="251"/>
      <c r="AH7" s="252"/>
      <c r="AI7" s="1424"/>
    </row>
    <row r="8" spans="1:35" ht="18.75" customHeight="1" thickBot="1">
      <c r="A8" s="1439"/>
      <c r="B8" s="1440"/>
      <c r="C8" s="1441"/>
      <c r="D8" s="1450"/>
      <c r="E8" s="1451"/>
      <c r="F8" s="1451"/>
      <c r="G8" s="1451"/>
      <c r="H8" s="1451"/>
      <c r="I8" s="1451"/>
      <c r="J8" s="1452"/>
      <c r="K8" s="1450"/>
      <c r="L8" s="1451"/>
      <c r="M8" s="1451"/>
      <c r="N8" s="1451"/>
      <c r="O8" s="1451"/>
      <c r="P8" s="1451"/>
      <c r="Q8" s="1453"/>
      <c r="R8" s="1452"/>
      <c r="S8" s="1451"/>
      <c r="T8" s="1451"/>
      <c r="U8" s="1451"/>
      <c r="V8" s="1451"/>
      <c r="W8" s="1451"/>
      <c r="X8" s="1452"/>
      <c r="Y8" s="1450"/>
      <c r="Z8" s="1451"/>
      <c r="AA8" s="1451"/>
      <c r="AB8" s="1451"/>
      <c r="AC8" s="1451"/>
      <c r="AD8" s="1451"/>
      <c r="AE8" s="1454"/>
      <c r="AF8" s="1447"/>
      <c r="AG8" s="1455"/>
      <c r="AH8" s="1456"/>
      <c r="AI8" s="1428"/>
    </row>
    <row r="9" spans="1:34" ht="18.75" customHeight="1" thickTop="1">
      <c r="A9" s="253"/>
      <c r="B9" s="254"/>
      <c r="C9" s="255"/>
      <c r="D9" s="256"/>
      <c r="E9" s="257"/>
      <c r="F9" s="257"/>
      <c r="G9" s="257"/>
      <c r="H9" s="257"/>
      <c r="I9" s="257"/>
      <c r="J9" s="258"/>
      <c r="K9" s="256"/>
      <c r="L9" s="257"/>
      <c r="M9" s="257"/>
      <c r="N9" s="257"/>
      <c r="O9" s="257"/>
      <c r="P9" s="257"/>
      <c r="Q9" s="259"/>
      <c r="R9" s="258"/>
      <c r="S9" s="257"/>
      <c r="T9" s="257"/>
      <c r="U9" s="257"/>
      <c r="V9" s="257"/>
      <c r="W9" s="257"/>
      <c r="X9" s="258"/>
      <c r="Y9" s="256"/>
      <c r="Z9" s="257"/>
      <c r="AA9" s="257"/>
      <c r="AB9" s="257"/>
      <c r="AC9" s="257"/>
      <c r="AD9" s="257"/>
      <c r="AE9" s="260"/>
      <c r="AF9" s="261"/>
      <c r="AG9" s="262"/>
      <c r="AH9" s="263"/>
    </row>
    <row r="10" spans="1:34" ht="18.75" customHeight="1">
      <c r="A10" s="253"/>
      <c r="B10" s="254"/>
      <c r="C10" s="255"/>
      <c r="D10" s="256"/>
      <c r="E10" s="257"/>
      <c r="F10" s="257"/>
      <c r="G10" s="257"/>
      <c r="H10" s="257"/>
      <c r="I10" s="257"/>
      <c r="J10" s="258"/>
      <c r="K10" s="256"/>
      <c r="L10" s="257"/>
      <c r="M10" s="257"/>
      <c r="N10" s="257"/>
      <c r="O10" s="257"/>
      <c r="P10" s="257"/>
      <c r="Q10" s="259"/>
      <c r="R10" s="258"/>
      <c r="S10" s="257"/>
      <c r="T10" s="257"/>
      <c r="U10" s="257"/>
      <c r="V10" s="257"/>
      <c r="W10" s="257"/>
      <c r="X10" s="258"/>
      <c r="Y10" s="256"/>
      <c r="Z10" s="257"/>
      <c r="AA10" s="257"/>
      <c r="AB10" s="257"/>
      <c r="AC10" s="257"/>
      <c r="AD10" s="257"/>
      <c r="AE10" s="260"/>
      <c r="AF10" s="261"/>
      <c r="AG10" s="264"/>
      <c r="AH10" s="263"/>
    </row>
    <row r="11" spans="1:34" ht="18.75" customHeight="1">
      <c r="A11" s="253"/>
      <c r="B11" s="254"/>
      <c r="C11" s="255"/>
      <c r="D11" s="256"/>
      <c r="E11" s="257"/>
      <c r="F11" s="257"/>
      <c r="G11" s="257"/>
      <c r="H11" s="257"/>
      <c r="I11" s="257"/>
      <c r="J11" s="258"/>
      <c r="K11" s="256"/>
      <c r="L11" s="257"/>
      <c r="M11" s="257"/>
      <c r="N11" s="257"/>
      <c r="O11" s="257"/>
      <c r="P11" s="257"/>
      <c r="Q11" s="259"/>
      <c r="R11" s="258"/>
      <c r="S11" s="257"/>
      <c r="T11" s="257"/>
      <c r="U11" s="257"/>
      <c r="V11" s="257"/>
      <c r="W11" s="257"/>
      <c r="X11" s="258"/>
      <c r="Y11" s="256"/>
      <c r="Z11" s="257"/>
      <c r="AA11" s="257"/>
      <c r="AB11" s="257"/>
      <c r="AC11" s="257"/>
      <c r="AD11" s="257"/>
      <c r="AE11" s="260"/>
      <c r="AF11" s="261"/>
      <c r="AG11" s="264"/>
      <c r="AH11" s="263"/>
    </row>
    <row r="12" spans="1:34" ht="18.75" customHeight="1">
      <c r="A12" s="265"/>
      <c r="B12" s="266"/>
      <c r="C12" s="267"/>
      <c r="D12" s="268"/>
      <c r="E12" s="269"/>
      <c r="F12" s="269"/>
      <c r="G12" s="269"/>
      <c r="H12" s="269"/>
      <c r="I12" s="269"/>
      <c r="J12" s="270"/>
      <c r="K12" s="268"/>
      <c r="L12" s="269"/>
      <c r="M12" s="269"/>
      <c r="N12" s="269"/>
      <c r="O12" s="269"/>
      <c r="P12" s="269"/>
      <c r="Q12" s="270"/>
      <c r="R12" s="268"/>
      <c r="S12" s="269"/>
      <c r="T12" s="269"/>
      <c r="U12" s="269"/>
      <c r="V12" s="269"/>
      <c r="W12" s="269"/>
      <c r="X12" s="271"/>
      <c r="Y12" s="268"/>
      <c r="Z12" s="269"/>
      <c r="AA12" s="269"/>
      <c r="AB12" s="269"/>
      <c r="AC12" s="269"/>
      <c r="AD12" s="269"/>
      <c r="AE12" s="272"/>
      <c r="AF12" s="273"/>
      <c r="AG12" s="264"/>
      <c r="AH12" s="274"/>
    </row>
    <row r="13" spans="1:34" ht="18.75" customHeight="1">
      <c r="A13" s="265"/>
      <c r="B13" s="266"/>
      <c r="C13" s="267"/>
      <c r="D13" s="275"/>
      <c r="E13" s="269"/>
      <c r="F13" s="269"/>
      <c r="G13" s="269"/>
      <c r="H13" s="269"/>
      <c r="I13" s="269"/>
      <c r="J13" s="276"/>
      <c r="K13" s="268"/>
      <c r="L13" s="269"/>
      <c r="M13" s="269"/>
      <c r="N13" s="269"/>
      <c r="O13" s="269"/>
      <c r="P13" s="269"/>
      <c r="Q13" s="270"/>
      <c r="R13" s="268"/>
      <c r="S13" s="269"/>
      <c r="T13" s="269"/>
      <c r="U13" s="269"/>
      <c r="V13" s="269"/>
      <c r="W13" s="269"/>
      <c r="X13" s="270"/>
      <c r="Y13" s="268"/>
      <c r="Z13" s="269"/>
      <c r="AA13" s="269"/>
      <c r="AB13" s="269"/>
      <c r="AC13" s="269"/>
      <c r="AD13" s="269"/>
      <c r="AE13" s="272"/>
      <c r="AF13" s="273"/>
      <c r="AG13" s="264"/>
      <c r="AH13" s="274"/>
    </row>
    <row r="14" spans="1:34" ht="18.75" customHeight="1">
      <c r="A14" s="265"/>
      <c r="B14" s="266"/>
      <c r="C14" s="267"/>
      <c r="D14" s="275"/>
      <c r="E14" s="269"/>
      <c r="F14" s="269"/>
      <c r="G14" s="269"/>
      <c r="H14" s="269"/>
      <c r="I14" s="269"/>
      <c r="J14" s="276"/>
      <c r="K14" s="268"/>
      <c r="L14" s="269"/>
      <c r="M14" s="269"/>
      <c r="N14" s="269"/>
      <c r="O14" s="269"/>
      <c r="P14" s="269"/>
      <c r="Q14" s="270"/>
      <c r="R14" s="268"/>
      <c r="S14" s="269"/>
      <c r="T14" s="269"/>
      <c r="U14" s="269"/>
      <c r="V14" s="269"/>
      <c r="W14" s="269"/>
      <c r="X14" s="270"/>
      <c r="Y14" s="268"/>
      <c r="Z14" s="269"/>
      <c r="AA14" s="269"/>
      <c r="AB14" s="269"/>
      <c r="AC14" s="269"/>
      <c r="AD14" s="269"/>
      <c r="AE14" s="272"/>
      <c r="AF14" s="273"/>
      <c r="AG14" s="264"/>
      <c r="AH14" s="274"/>
    </row>
    <row r="15" spans="1:34" ht="18.75" customHeight="1">
      <c r="A15" s="277"/>
      <c r="B15" s="266"/>
      <c r="C15" s="267"/>
      <c r="D15" s="275"/>
      <c r="E15" s="269"/>
      <c r="F15" s="269"/>
      <c r="G15" s="269"/>
      <c r="H15" s="269"/>
      <c r="I15" s="269"/>
      <c r="J15" s="276"/>
      <c r="K15" s="275"/>
      <c r="L15" s="269"/>
      <c r="M15" s="269"/>
      <c r="N15" s="269"/>
      <c r="O15" s="269"/>
      <c r="P15" s="269"/>
      <c r="Q15" s="276"/>
      <c r="R15" s="268"/>
      <c r="S15" s="269"/>
      <c r="T15" s="269"/>
      <c r="U15" s="269"/>
      <c r="V15" s="269"/>
      <c r="W15" s="269"/>
      <c r="X15" s="270"/>
      <c r="Y15" s="268"/>
      <c r="Z15" s="269"/>
      <c r="AA15" s="269"/>
      <c r="AB15" s="269"/>
      <c r="AC15" s="269"/>
      <c r="AD15" s="269"/>
      <c r="AE15" s="272"/>
      <c r="AF15" s="273"/>
      <c r="AG15" s="264"/>
      <c r="AH15" s="274"/>
    </row>
    <row r="16" spans="1:34" ht="18.75" customHeight="1">
      <c r="A16" s="278"/>
      <c r="B16" s="279"/>
      <c r="C16" s="280"/>
      <c r="D16" s="281"/>
      <c r="E16" s="282"/>
      <c r="F16" s="282"/>
      <c r="G16" s="282"/>
      <c r="H16" s="282"/>
      <c r="I16" s="282"/>
      <c r="J16" s="283"/>
      <c r="K16" s="281"/>
      <c r="L16" s="282"/>
      <c r="M16" s="282"/>
      <c r="N16" s="282"/>
      <c r="O16" s="282"/>
      <c r="P16" s="282"/>
      <c r="Q16" s="283"/>
      <c r="R16" s="284"/>
      <c r="S16" s="282"/>
      <c r="T16" s="282"/>
      <c r="U16" s="282"/>
      <c r="V16" s="282"/>
      <c r="W16" s="282"/>
      <c r="X16" s="285"/>
      <c r="Y16" s="284"/>
      <c r="Z16" s="282"/>
      <c r="AA16" s="282"/>
      <c r="AB16" s="282"/>
      <c r="AC16" s="282"/>
      <c r="AD16" s="282"/>
      <c r="AE16" s="286"/>
      <c r="AF16" s="287"/>
      <c r="AG16" s="288"/>
      <c r="AH16" s="289"/>
    </row>
    <row r="17" spans="1:33" ht="18.75" customHeight="1">
      <c r="A17" s="290"/>
      <c r="B17" s="291"/>
      <c r="C17" s="292"/>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4"/>
      <c r="AG17" s="294"/>
    </row>
    <row r="18" spans="1:33" ht="18.75" customHeight="1">
      <c r="A18" s="295" t="s">
        <v>19</v>
      </c>
      <c r="B18" s="295"/>
      <c r="C18" s="295"/>
      <c r="D18" s="295"/>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row>
    <row r="19" spans="1:33" ht="16.5" customHeight="1">
      <c r="A19" s="295" t="s">
        <v>18</v>
      </c>
      <c r="B19" s="297"/>
      <c r="C19" s="297"/>
      <c r="D19" s="297"/>
      <c r="E19" s="297"/>
      <c r="F19" s="297"/>
      <c r="G19" s="297"/>
      <c r="H19" s="297"/>
      <c r="I19" s="297"/>
      <c r="J19" s="297"/>
      <c r="K19" s="297"/>
      <c r="L19" s="297"/>
      <c r="M19" s="297"/>
      <c r="N19" s="297"/>
      <c r="O19" s="297"/>
      <c r="P19" s="297"/>
      <c r="Q19" s="297"/>
      <c r="R19" s="297"/>
      <c r="S19" s="224"/>
      <c r="T19" s="224"/>
      <c r="U19" s="224"/>
      <c r="V19" s="224"/>
      <c r="W19" s="224"/>
      <c r="X19" s="224"/>
      <c r="Y19" s="224"/>
      <c r="Z19" s="224"/>
      <c r="AA19" s="224"/>
      <c r="AB19" s="224"/>
      <c r="AC19" s="224"/>
      <c r="AD19" s="224"/>
      <c r="AE19" s="224"/>
      <c r="AF19" s="224"/>
      <c r="AG19" s="224"/>
    </row>
    <row r="20" spans="1:33" ht="16.5" customHeight="1">
      <c r="A20" s="295" t="s">
        <v>120</v>
      </c>
      <c r="B20" s="297"/>
      <c r="C20" s="297"/>
      <c r="D20" s="297"/>
      <c r="E20" s="297"/>
      <c r="F20" s="297"/>
      <c r="G20" s="297"/>
      <c r="H20" s="297"/>
      <c r="I20" s="297"/>
      <c r="J20" s="297"/>
      <c r="K20" s="297"/>
      <c r="L20" s="297"/>
      <c r="M20" s="297"/>
      <c r="N20" s="297"/>
      <c r="O20" s="297"/>
      <c r="P20" s="297"/>
      <c r="Q20" s="297"/>
      <c r="R20" s="297"/>
      <c r="S20" s="224"/>
      <c r="T20" s="224"/>
      <c r="U20" s="224"/>
      <c r="V20" s="224"/>
      <c r="W20" s="224"/>
      <c r="X20" s="224"/>
      <c r="Y20" s="224"/>
      <c r="Z20" s="224"/>
      <c r="AA20" s="224"/>
      <c r="AB20" s="224"/>
      <c r="AC20" s="224"/>
      <c r="AD20" s="224"/>
      <c r="AE20" s="224"/>
      <c r="AF20" s="224"/>
      <c r="AG20" s="224"/>
    </row>
    <row r="21" spans="1:33" ht="16.5" customHeight="1">
      <c r="A21" s="298" t="s">
        <v>12</v>
      </c>
      <c r="B21" s="297"/>
      <c r="C21" s="297"/>
      <c r="D21" s="297"/>
      <c r="E21" s="297"/>
      <c r="F21" s="297"/>
      <c r="G21" s="297"/>
      <c r="H21" s="297"/>
      <c r="I21" s="297"/>
      <c r="J21" s="297"/>
      <c r="K21" s="297"/>
      <c r="L21" s="297"/>
      <c r="M21" s="297"/>
      <c r="N21" s="297"/>
      <c r="O21" s="297"/>
      <c r="P21" s="297"/>
      <c r="Q21" s="297"/>
      <c r="R21" s="297"/>
      <c r="S21" s="224"/>
      <c r="T21" s="224"/>
      <c r="U21" s="224"/>
      <c r="V21" s="224"/>
      <c r="W21" s="224"/>
      <c r="X21" s="224"/>
      <c r="Y21" s="224"/>
      <c r="Z21" s="224"/>
      <c r="AA21" s="224"/>
      <c r="AB21" s="224"/>
      <c r="AC21" s="224"/>
      <c r="AD21" s="224"/>
      <c r="AE21" s="224"/>
      <c r="AF21" s="224"/>
      <c r="AG21" s="224"/>
    </row>
    <row r="22" spans="1:33" ht="16.5" customHeight="1">
      <c r="A22" s="298" t="s">
        <v>13</v>
      </c>
      <c r="B22" s="295"/>
      <c r="C22" s="295"/>
      <c r="D22" s="295"/>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row>
    <row r="23" spans="1:33" ht="16.5" customHeight="1">
      <c r="A23" s="295" t="s">
        <v>131</v>
      </c>
      <c r="B23" s="295"/>
      <c r="C23" s="295"/>
      <c r="D23" s="295"/>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row>
    <row r="24" spans="1:33" ht="16.5" customHeight="1">
      <c r="A24" s="295" t="s">
        <v>132</v>
      </c>
      <c r="B24" s="295"/>
      <c r="C24" s="295"/>
      <c r="D24" s="295"/>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row>
    <row r="25" spans="1:33" ht="16.5" customHeight="1">
      <c r="A25" s="295" t="s">
        <v>133</v>
      </c>
      <c r="B25" s="295"/>
      <c r="C25" s="295"/>
      <c r="D25" s="295"/>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row>
    <row r="26" spans="1:33" ht="16.5" customHeight="1">
      <c r="A26" s="295" t="s">
        <v>134</v>
      </c>
      <c r="B26" s="295"/>
      <c r="C26" s="295"/>
      <c r="D26" s="295"/>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row>
    <row r="27" spans="1:33" ht="16.5" customHeight="1">
      <c r="A27" s="295" t="s">
        <v>135</v>
      </c>
      <c r="B27" s="295"/>
      <c r="C27" s="295"/>
      <c r="D27" s="295"/>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row>
    <row r="28" spans="1:33" ht="16.5" customHeight="1">
      <c r="A28" s="295" t="s">
        <v>136</v>
      </c>
      <c r="B28" s="295"/>
      <c r="C28" s="295"/>
      <c r="D28" s="295"/>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row>
    <row r="29" spans="1:33" ht="16.5" customHeight="1">
      <c r="A29" s="295"/>
      <c r="B29" s="295"/>
      <c r="C29" s="295"/>
      <c r="D29" s="295"/>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row>
  </sheetData>
  <sheetProtection/>
  <mergeCells count="15">
    <mergeCell ref="D4:J4"/>
    <mergeCell ref="K4:Q4"/>
    <mergeCell ref="R4:X4"/>
    <mergeCell ref="Y4:AE4"/>
    <mergeCell ref="AF4:AG4"/>
    <mergeCell ref="AF1:AH1"/>
    <mergeCell ref="A4:A6"/>
    <mergeCell ref="B4:B6"/>
    <mergeCell ref="Y1:AE1"/>
    <mergeCell ref="AF2:AH2"/>
    <mergeCell ref="AH4:AH6"/>
    <mergeCell ref="L2:N2"/>
    <mergeCell ref="P2:Q2"/>
    <mergeCell ref="C4:C5"/>
    <mergeCell ref="Y2:AE2"/>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AI28"/>
  <sheetViews>
    <sheetView view="pageBreakPreview" zoomScaleSheetLayoutView="100" zoomScalePageLayoutView="0" workbookViewId="0" topLeftCell="A1">
      <selection activeCell="AI15" sqref="AI15"/>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2" max="33" width="9.125" style="0" customWidth="1"/>
  </cols>
  <sheetData>
    <row r="1" spans="1:34" ht="16.5" customHeight="1">
      <c r="A1" s="223" t="s">
        <v>477</v>
      </c>
      <c r="B1" s="224"/>
      <c r="C1" s="224"/>
      <c r="D1" s="224"/>
      <c r="E1" s="224"/>
      <c r="F1" s="224"/>
      <c r="G1" s="224"/>
      <c r="H1" s="224"/>
      <c r="I1" s="224"/>
      <c r="J1" s="224"/>
      <c r="K1" s="224"/>
      <c r="L1" s="224"/>
      <c r="M1" s="224"/>
      <c r="N1" s="224"/>
      <c r="O1" s="224"/>
      <c r="P1" s="224"/>
      <c r="Q1" s="224"/>
      <c r="R1" s="224"/>
      <c r="S1" s="224"/>
      <c r="T1" s="224"/>
      <c r="U1" s="224"/>
      <c r="V1" s="224"/>
      <c r="W1" s="224"/>
      <c r="X1" s="1619" t="s">
        <v>16</v>
      </c>
      <c r="Y1" s="1619"/>
      <c r="Z1" s="1619"/>
      <c r="AA1" s="1619"/>
      <c r="AB1" s="1619"/>
      <c r="AC1" s="1619"/>
      <c r="AD1" s="1619" t="s">
        <v>138</v>
      </c>
      <c r="AE1" s="1619"/>
      <c r="AF1" s="1619"/>
      <c r="AG1" s="1619"/>
      <c r="AH1" s="1619"/>
    </row>
    <row r="2" spans="1:34" ht="21" customHeight="1">
      <c r="A2" s="1260" t="s">
        <v>480</v>
      </c>
      <c r="B2" s="224"/>
      <c r="C2" s="224"/>
      <c r="D2" s="224"/>
      <c r="E2" s="224"/>
      <c r="F2" s="224"/>
      <c r="G2" s="224"/>
      <c r="H2" s="224"/>
      <c r="I2" s="224"/>
      <c r="J2" s="224"/>
      <c r="K2" s="224" t="s">
        <v>481</v>
      </c>
      <c r="L2" s="1620"/>
      <c r="M2" s="1620"/>
      <c r="N2" s="1620"/>
      <c r="O2" s="224" t="s">
        <v>482</v>
      </c>
      <c r="P2" s="1620"/>
      <c r="Q2" s="1620"/>
      <c r="R2" s="224" t="s">
        <v>483</v>
      </c>
      <c r="S2" s="224"/>
      <c r="T2" s="224"/>
      <c r="U2" s="224"/>
      <c r="V2" s="224"/>
      <c r="W2" s="224"/>
      <c r="X2" s="1619" t="s">
        <v>121</v>
      </c>
      <c r="Y2" s="1619"/>
      <c r="Z2" s="1619"/>
      <c r="AA2" s="1619"/>
      <c r="AB2" s="1619"/>
      <c r="AC2" s="1619"/>
      <c r="AD2" s="1619" t="s">
        <v>139</v>
      </c>
      <c r="AE2" s="1619"/>
      <c r="AF2" s="1619"/>
      <c r="AG2" s="1619"/>
      <c r="AH2" s="1619"/>
    </row>
    <row r="3" spans="1:33" ht="19.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4" ht="16.5" customHeight="1">
      <c r="A4" s="1613" t="s">
        <v>0</v>
      </c>
      <c r="B4" s="1616" t="s">
        <v>15</v>
      </c>
      <c r="C4" s="1621" t="s">
        <v>1</v>
      </c>
      <c r="D4" s="1623" t="s">
        <v>2</v>
      </c>
      <c r="E4" s="1623"/>
      <c r="F4" s="1623"/>
      <c r="G4" s="1623"/>
      <c r="H4" s="1623"/>
      <c r="I4" s="1623"/>
      <c r="J4" s="1624"/>
      <c r="K4" s="1623" t="s">
        <v>3</v>
      </c>
      <c r="L4" s="1623"/>
      <c r="M4" s="1623"/>
      <c r="N4" s="1623"/>
      <c r="O4" s="1623"/>
      <c r="P4" s="1623"/>
      <c r="Q4" s="1623"/>
      <c r="R4" s="1625" t="s">
        <v>4</v>
      </c>
      <c r="S4" s="1623"/>
      <c r="T4" s="1623"/>
      <c r="U4" s="1623"/>
      <c r="V4" s="1623"/>
      <c r="W4" s="1623"/>
      <c r="X4" s="1623"/>
      <c r="Y4" s="1623" t="s">
        <v>5</v>
      </c>
      <c r="Z4" s="1623"/>
      <c r="AA4" s="1623"/>
      <c r="AB4" s="1623"/>
      <c r="AC4" s="1623"/>
      <c r="AD4" s="1623"/>
      <c r="AE4" s="1626"/>
      <c r="AF4" s="1627" t="s">
        <v>6</v>
      </c>
      <c r="AG4" s="1625"/>
      <c r="AH4" s="1616" t="s">
        <v>122</v>
      </c>
    </row>
    <row r="5" spans="1:34" ht="16.5" customHeight="1">
      <c r="A5" s="1614"/>
      <c r="B5" s="1617"/>
      <c r="C5" s="1622"/>
      <c r="D5" s="225">
        <v>1</v>
      </c>
      <c r="E5" s="226">
        <v>2</v>
      </c>
      <c r="F5" s="226">
        <v>3</v>
      </c>
      <c r="G5" s="226">
        <v>4</v>
      </c>
      <c r="H5" s="226">
        <v>5</v>
      </c>
      <c r="I5" s="226">
        <v>6</v>
      </c>
      <c r="J5" s="227">
        <v>7</v>
      </c>
      <c r="K5" s="225">
        <v>8</v>
      </c>
      <c r="L5" s="226">
        <v>9</v>
      </c>
      <c r="M5" s="226">
        <v>10</v>
      </c>
      <c r="N5" s="226">
        <v>11</v>
      </c>
      <c r="O5" s="226">
        <v>12</v>
      </c>
      <c r="P5" s="226">
        <v>13</v>
      </c>
      <c r="Q5" s="228">
        <v>14</v>
      </c>
      <c r="R5" s="227">
        <v>15</v>
      </c>
      <c r="S5" s="226">
        <v>16</v>
      </c>
      <c r="T5" s="226">
        <v>17</v>
      </c>
      <c r="U5" s="226">
        <v>18</v>
      </c>
      <c r="V5" s="226">
        <v>19</v>
      </c>
      <c r="W5" s="226">
        <v>20</v>
      </c>
      <c r="X5" s="227">
        <v>21</v>
      </c>
      <c r="Y5" s="229">
        <v>22</v>
      </c>
      <c r="Z5" s="226">
        <v>23</v>
      </c>
      <c r="AA5" s="226">
        <v>24</v>
      </c>
      <c r="AB5" s="226">
        <v>25</v>
      </c>
      <c r="AC5" s="226">
        <v>26</v>
      </c>
      <c r="AD5" s="226">
        <v>27</v>
      </c>
      <c r="AE5" s="230">
        <v>28</v>
      </c>
      <c r="AF5" s="231" t="s">
        <v>8</v>
      </c>
      <c r="AG5" s="232" t="s">
        <v>9</v>
      </c>
      <c r="AH5" s="1617"/>
    </row>
    <row r="6" spans="1:34" ht="16.5" customHeight="1">
      <c r="A6" s="1615"/>
      <c r="B6" s="1618"/>
      <c r="C6" s="233" t="s">
        <v>123</v>
      </c>
      <c r="D6" s="234" t="s">
        <v>124</v>
      </c>
      <c r="E6" s="235" t="s">
        <v>125</v>
      </c>
      <c r="F6" s="235" t="s">
        <v>126</v>
      </c>
      <c r="G6" s="235" t="s">
        <v>127</v>
      </c>
      <c r="H6" s="235" t="s">
        <v>128</v>
      </c>
      <c r="I6" s="235" t="s">
        <v>129</v>
      </c>
      <c r="J6" s="236" t="s">
        <v>130</v>
      </c>
      <c r="K6" s="237" t="s">
        <v>124</v>
      </c>
      <c r="L6" s="235" t="s">
        <v>125</v>
      </c>
      <c r="M6" s="235" t="s">
        <v>126</v>
      </c>
      <c r="N6" s="235" t="s">
        <v>127</v>
      </c>
      <c r="O6" s="235" t="s">
        <v>128</v>
      </c>
      <c r="P6" s="235" t="s">
        <v>129</v>
      </c>
      <c r="Q6" s="238" t="s">
        <v>130</v>
      </c>
      <c r="R6" s="236" t="s">
        <v>124</v>
      </c>
      <c r="S6" s="235" t="s">
        <v>125</v>
      </c>
      <c r="T6" s="235" t="s">
        <v>126</v>
      </c>
      <c r="U6" s="235" t="s">
        <v>127</v>
      </c>
      <c r="V6" s="235" t="s">
        <v>128</v>
      </c>
      <c r="W6" s="235" t="s">
        <v>129</v>
      </c>
      <c r="X6" s="236" t="s">
        <v>130</v>
      </c>
      <c r="Y6" s="237" t="s">
        <v>124</v>
      </c>
      <c r="Z6" s="235" t="s">
        <v>125</v>
      </c>
      <c r="AA6" s="235" t="s">
        <v>126</v>
      </c>
      <c r="AB6" s="235" t="s">
        <v>127</v>
      </c>
      <c r="AC6" s="235" t="s">
        <v>128</v>
      </c>
      <c r="AD6" s="235" t="s">
        <v>129</v>
      </c>
      <c r="AE6" s="239" t="s">
        <v>130</v>
      </c>
      <c r="AF6" s="240" t="s">
        <v>10</v>
      </c>
      <c r="AG6" s="241" t="s">
        <v>6</v>
      </c>
      <c r="AH6" s="1618"/>
    </row>
    <row r="7" spans="1:35" ht="18.75" customHeight="1">
      <c r="A7" s="242" t="s">
        <v>140</v>
      </c>
      <c r="B7" s="243" t="s">
        <v>150</v>
      </c>
      <c r="C7" s="244" t="s">
        <v>141</v>
      </c>
      <c r="D7" s="1225"/>
      <c r="E7" s="1226">
        <v>2</v>
      </c>
      <c r="F7" s="1226">
        <v>2</v>
      </c>
      <c r="G7" s="1226">
        <v>2</v>
      </c>
      <c r="H7" s="1226">
        <v>2</v>
      </c>
      <c r="I7" s="1226">
        <v>2</v>
      </c>
      <c r="J7" s="1227"/>
      <c r="K7" s="1225"/>
      <c r="L7" s="1226">
        <v>2</v>
      </c>
      <c r="M7" s="1226">
        <v>2</v>
      </c>
      <c r="N7" s="1226">
        <v>2</v>
      </c>
      <c r="O7" s="1226">
        <v>2</v>
      </c>
      <c r="P7" s="1226">
        <v>2</v>
      </c>
      <c r="Q7" s="1228"/>
      <c r="R7" s="1227"/>
      <c r="S7" s="1226">
        <v>2</v>
      </c>
      <c r="T7" s="1226">
        <v>2</v>
      </c>
      <c r="U7" s="1226">
        <v>2</v>
      </c>
      <c r="V7" s="1226">
        <v>2</v>
      </c>
      <c r="W7" s="1226">
        <v>2</v>
      </c>
      <c r="X7" s="1227"/>
      <c r="Y7" s="1225"/>
      <c r="Z7" s="1226">
        <v>2</v>
      </c>
      <c r="AA7" s="1226">
        <v>2</v>
      </c>
      <c r="AB7" s="1226">
        <v>2</v>
      </c>
      <c r="AC7" s="1226">
        <v>2</v>
      </c>
      <c r="AD7" s="1226">
        <v>2</v>
      </c>
      <c r="AE7" s="1229"/>
      <c r="AF7" s="250">
        <f>SUM(D7:AE7)</f>
        <v>40</v>
      </c>
      <c r="AG7" s="1247">
        <f>AF7/4</f>
        <v>10</v>
      </c>
      <c r="AH7" s="252"/>
      <c r="AI7" s="1424"/>
    </row>
    <row r="8" spans="1:35" ht="18.75" customHeight="1" thickBot="1">
      <c r="A8" s="1439"/>
      <c r="B8" s="1440"/>
      <c r="C8" s="1441"/>
      <c r="D8" s="1442"/>
      <c r="E8" s="1443"/>
      <c r="F8" s="1443"/>
      <c r="G8" s="1443"/>
      <c r="H8" s="1443"/>
      <c r="I8" s="1443"/>
      <c r="J8" s="1444"/>
      <c r="K8" s="1442"/>
      <c r="L8" s="1443"/>
      <c r="M8" s="1443"/>
      <c r="N8" s="1443"/>
      <c r="O8" s="1443"/>
      <c r="P8" s="1443"/>
      <c r="Q8" s="1445"/>
      <c r="R8" s="1444"/>
      <c r="S8" s="1443"/>
      <c r="T8" s="1443"/>
      <c r="U8" s="1443"/>
      <c r="V8" s="1443"/>
      <c r="W8" s="1443"/>
      <c r="X8" s="1444"/>
      <c r="Y8" s="1442"/>
      <c r="Z8" s="1443"/>
      <c r="AA8" s="1443"/>
      <c r="AB8" s="1443"/>
      <c r="AC8" s="1443"/>
      <c r="AD8" s="1443"/>
      <c r="AE8" s="1446"/>
      <c r="AF8" s="1447"/>
      <c r="AG8" s="1448"/>
      <c r="AH8" s="1449"/>
      <c r="AI8" s="1424"/>
    </row>
    <row r="9" spans="1:35" ht="18.75" customHeight="1" thickTop="1">
      <c r="A9" s="253" t="s">
        <v>142</v>
      </c>
      <c r="B9" s="254" t="s">
        <v>151</v>
      </c>
      <c r="C9" s="255" t="s">
        <v>143</v>
      </c>
      <c r="D9" s="1230"/>
      <c r="E9" s="1231">
        <v>4</v>
      </c>
      <c r="F9" s="1231">
        <v>4</v>
      </c>
      <c r="G9" s="1231">
        <v>4</v>
      </c>
      <c r="H9" s="1231">
        <v>4</v>
      </c>
      <c r="I9" s="1231">
        <v>4</v>
      </c>
      <c r="J9" s="1232"/>
      <c r="K9" s="1230"/>
      <c r="L9" s="1231">
        <v>4</v>
      </c>
      <c r="M9" s="1231">
        <v>4</v>
      </c>
      <c r="N9" s="1231">
        <v>4</v>
      </c>
      <c r="O9" s="1231">
        <v>4</v>
      </c>
      <c r="P9" s="1231">
        <v>4</v>
      </c>
      <c r="Q9" s="1233"/>
      <c r="R9" s="1232"/>
      <c r="S9" s="1231">
        <v>4</v>
      </c>
      <c r="T9" s="1231">
        <v>4</v>
      </c>
      <c r="U9" s="1231">
        <v>4</v>
      </c>
      <c r="V9" s="1231">
        <v>4</v>
      </c>
      <c r="W9" s="1231">
        <v>4</v>
      </c>
      <c r="X9" s="1232"/>
      <c r="Y9" s="1230"/>
      <c r="Z9" s="1231">
        <v>4</v>
      </c>
      <c r="AA9" s="1231">
        <v>4</v>
      </c>
      <c r="AB9" s="1231">
        <v>4</v>
      </c>
      <c r="AC9" s="1231">
        <v>4</v>
      </c>
      <c r="AD9" s="1231">
        <v>4</v>
      </c>
      <c r="AE9" s="1234"/>
      <c r="AF9" s="261">
        <f>SUM(D9:AE9)</f>
        <v>80</v>
      </c>
      <c r="AG9" s="1248">
        <f>AF9/4</f>
        <v>20</v>
      </c>
      <c r="AH9" s="1360">
        <v>0.5</v>
      </c>
      <c r="AI9" s="1468"/>
    </row>
    <row r="10" spans="1:34" ht="18.75" customHeight="1">
      <c r="A10" s="265" t="s">
        <v>152</v>
      </c>
      <c r="B10" s="254" t="s">
        <v>153</v>
      </c>
      <c r="C10" s="267" t="s">
        <v>144</v>
      </c>
      <c r="D10" s="1235"/>
      <c r="E10" s="1236"/>
      <c r="F10" s="1231">
        <v>4</v>
      </c>
      <c r="G10" s="1236"/>
      <c r="H10" s="1231">
        <v>4</v>
      </c>
      <c r="I10" s="1236"/>
      <c r="J10" s="1237"/>
      <c r="K10" s="1235"/>
      <c r="L10" s="1236"/>
      <c r="M10" s="1231">
        <v>4</v>
      </c>
      <c r="N10" s="1236"/>
      <c r="O10" s="1231">
        <v>4</v>
      </c>
      <c r="P10" s="1236"/>
      <c r="Q10" s="1237"/>
      <c r="R10" s="1235"/>
      <c r="S10" s="1236"/>
      <c r="T10" s="1231">
        <v>4</v>
      </c>
      <c r="U10" s="1236"/>
      <c r="V10" s="1231">
        <v>4</v>
      </c>
      <c r="W10" s="1236"/>
      <c r="X10" s="1238"/>
      <c r="Y10" s="1235"/>
      <c r="Z10" s="1236"/>
      <c r="AA10" s="1231">
        <v>4</v>
      </c>
      <c r="AB10" s="1236"/>
      <c r="AC10" s="1231">
        <v>4</v>
      </c>
      <c r="AD10" s="1236"/>
      <c r="AE10" s="1239"/>
      <c r="AF10" s="261">
        <f>SUM(D10:AE10)</f>
        <v>32</v>
      </c>
      <c r="AG10" s="1249">
        <f>AF10/4</f>
        <v>8</v>
      </c>
      <c r="AH10" s="299">
        <v>0.2</v>
      </c>
    </row>
    <row r="11" spans="1:34" ht="18.75" customHeight="1">
      <c r="A11" s="277" t="s">
        <v>145</v>
      </c>
      <c r="B11" s="254" t="s">
        <v>114</v>
      </c>
      <c r="C11" s="267" t="s">
        <v>146</v>
      </c>
      <c r="D11" s="1240"/>
      <c r="E11" s="1236">
        <v>2</v>
      </c>
      <c r="F11" s="1236"/>
      <c r="G11" s="1236">
        <v>2</v>
      </c>
      <c r="H11" s="1236"/>
      <c r="I11" s="1236">
        <v>2</v>
      </c>
      <c r="J11" s="1241"/>
      <c r="K11" s="1240"/>
      <c r="L11" s="1236">
        <v>2</v>
      </c>
      <c r="M11" s="1236"/>
      <c r="N11" s="1236">
        <v>2</v>
      </c>
      <c r="O11" s="1236"/>
      <c r="P11" s="1236">
        <v>2</v>
      </c>
      <c r="Q11" s="1241"/>
      <c r="R11" s="1235"/>
      <c r="S11" s="1236">
        <v>4</v>
      </c>
      <c r="T11" s="1236"/>
      <c r="U11" s="1236">
        <v>4</v>
      </c>
      <c r="V11" s="1236"/>
      <c r="W11" s="1236">
        <v>2</v>
      </c>
      <c r="X11" s="1237"/>
      <c r="Y11" s="1235"/>
      <c r="Z11" s="1236">
        <v>4</v>
      </c>
      <c r="AA11" s="1236"/>
      <c r="AB11" s="1236">
        <v>4</v>
      </c>
      <c r="AC11" s="1236"/>
      <c r="AD11" s="1236">
        <v>2</v>
      </c>
      <c r="AE11" s="1239"/>
      <c r="AF11" s="261">
        <f>SUM(D11:AE11)</f>
        <v>32</v>
      </c>
      <c r="AG11" s="1249">
        <f>AF11/4</f>
        <v>8</v>
      </c>
      <c r="AH11" s="299">
        <v>0.2</v>
      </c>
    </row>
    <row r="12" spans="1:34" ht="18.75" customHeight="1">
      <c r="A12" s="277" t="s">
        <v>152</v>
      </c>
      <c r="B12" s="254" t="s">
        <v>153</v>
      </c>
      <c r="C12" s="267" t="s">
        <v>144</v>
      </c>
      <c r="D12" s="1240"/>
      <c r="E12" s="1236"/>
      <c r="F12" s="1236">
        <v>2</v>
      </c>
      <c r="G12" s="1236"/>
      <c r="H12" s="1236">
        <v>2</v>
      </c>
      <c r="I12" s="1236"/>
      <c r="J12" s="1241"/>
      <c r="K12" s="1240"/>
      <c r="L12" s="1236"/>
      <c r="M12" s="1236">
        <v>2</v>
      </c>
      <c r="N12" s="1236"/>
      <c r="O12" s="1236">
        <v>2</v>
      </c>
      <c r="P12" s="1236"/>
      <c r="Q12" s="1241"/>
      <c r="R12" s="1240"/>
      <c r="S12" s="1236"/>
      <c r="T12" s="1236">
        <v>2</v>
      </c>
      <c r="U12" s="1236"/>
      <c r="V12" s="1236">
        <v>2</v>
      </c>
      <c r="W12" s="1236"/>
      <c r="X12" s="1241"/>
      <c r="Y12" s="1240"/>
      <c r="Z12" s="1236"/>
      <c r="AA12" s="1236">
        <v>2</v>
      </c>
      <c r="AB12" s="1236">
        <v>2</v>
      </c>
      <c r="AC12" s="1236">
        <v>2</v>
      </c>
      <c r="AD12" s="1236"/>
      <c r="AE12" s="1242"/>
      <c r="AF12" s="261">
        <f>SUM(D12:AE12)</f>
        <v>18</v>
      </c>
      <c r="AG12" s="1249">
        <f>AF12/4</f>
        <v>4.5</v>
      </c>
      <c r="AH12" s="299">
        <v>0.1</v>
      </c>
    </row>
    <row r="13" spans="1:34" ht="18.75" customHeight="1">
      <c r="A13" s="277" t="s">
        <v>147</v>
      </c>
      <c r="B13" s="254" t="s">
        <v>154</v>
      </c>
      <c r="C13" s="267" t="s">
        <v>148</v>
      </c>
      <c r="D13" s="1240"/>
      <c r="E13" s="1236"/>
      <c r="F13" s="1236">
        <v>2</v>
      </c>
      <c r="G13" s="1236"/>
      <c r="H13" s="1236">
        <v>2</v>
      </c>
      <c r="I13" s="1236"/>
      <c r="J13" s="1241"/>
      <c r="K13" s="1240"/>
      <c r="L13" s="1236"/>
      <c r="M13" s="1236">
        <v>2</v>
      </c>
      <c r="N13" s="1236"/>
      <c r="O13" s="1236">
        <v>2</v>
      </c>
      <c r="P13" s="1236"/>
      <c r="Q13" s="1241"/>
      <c r="R13" s="1240"/>
      <c r="S13" s="1236"/>
      <c r="T13" s="1236">
        <v>2</v>
      </c>
      <c r="U13" s="1236"/>
      <c r="V13" s="1236">
        <v>2</v>
      </c>
      <c r="W13" s="1236"/>
      <c r="X13" s="1241"/>
      <c r="Y13" s="1240"/>
      <c r="Z13" s="1236"/>
      <c r="AA13" s="1236">
        <v>2</v>
      </c>
      <c r="AB13" s="1236"/>
      <c r="AC13" s="1236">
        <v>2</v>
      </c>
      <c r="AD13" s="1236"/>
      <c r="AE13" s="1242"/>
      <c r="AF13" s="261">
        <f>SUM(D13:AE13)</f>
        <v>16</v>
      </c>
      <c r="AG13" s="1249">
        <f>AF13/4</f>
        <v>4</v>
      </c>
      <c r="AH13" s="299">
        <v>0.1</v>
      </c>
    </row>
    <row r="14" spans="1:34" ht="18.75" customHeight="1">
      <c r="A14" s="277"/>
      <c r="B14" s="266"/>
      <c r="C14" s="267"/>
      <c r="D14" s="1240"/>
      <c r="E14" s="1236"/>
      <c r="F14" s="1236"/>
      <c r="G14" s="1236"/>
      <c r="H14" s="1236"/>
      <c r="I14" s="1236"/>
      <c r="J14" s="1241"/>
      <c r="K14" s="1240"/>
      <c r="L14" s="1236"/>
      <c r="M14" s="1236"/>
      <c r="N14" s="1236"/>
      <c r="O14" s="1236"/>
      <c r="P14" s="1236"/>
      <c r="Q14" s="1241"/>
      <c r="R14" s="1240"/>
      <c r="S14" s="1236"/>
      <c r="T14" s="1236"/>
      <c r="U14" s="1236"/>
      <c r="V14" s="1236"/>
      <c r="W14" s="1236"/>
      <c r="X14" s="1241"/>
      <c r="Y14" s="1240"/>
      <c r="Z14" s="1236"/>
      <c r="AA14" s="1236"/>
      <c r="AB14" s="1236"/>
      <c r="AC14" s="1236"/>
      <c r="AD14" s="1236"/>
      <c r="AE14" s="1242"/>
      <c r="AF14" s="273"/>
      <c r="AG14" s="264"/>
      <c r="AH14" s="300"/>
    </row>
    <row r="15" spans="1:34" ht="18.75" customHeight="1">
      <c r="A15" s="277"/>
      <c r="B15" s="266"/>
      <c r="C15" s="267"/>
      <c r="D15" s="1240"/>
      <c r="E15" s="1236"/>
      <c r="F15" s="1236"/>
      <c r="G15" s="1236"/>
      <c r="H15" s="1236"/>
      <c r="I15" s="1236"/>
      <c r="J15" s="1241"/>
      <c r="K15" s="1240"/>
      <c r="L15" s="1236"/>
      <c r="M15" s="1236"/>
      <c r="N15" s="1236"/>
      <c r="O15" s="1236"/>
      <c r="P15" s="1236"/>
      <c r="Q15" s="1241"/>
      <c r="R15" s="1240"/>
      <c r="S15" s="1236"/>
      <c r="T15" s="1236"/>
      <c r="U15" s="1236"/>
      <c r="V15" s="1236"/>
      <c r="W15" s="1236"/>
      <c r="X15" s="1241"/>
      <c r="Y15" s="1240"/>
      <c r="Z15" s="1236"/>
      <c r="AA15" s="1236"/>
      <c r="AB15" s="1236"/>
      <c r="AC15" s="1236"/>
      <c r="AD15" s="1236"/>
      <c r="AE15" s="1242"/>
      <c r="AF15" s="273"/>
      <c r="AG15" s="264" t="s">
        <v>11</v>
      </c>
      <c r="AH15" s="301">
        <v>1.1</v>
      </c>
    </row>
    <row r="16" spans="1:34" ht="18.75" customHeight="1">
      <c r="A16" s="302"/>
      <c r="B16" s="279"/>
      <c r="C16" s="303"/>
      <c r="D16" s="1243"/>
      <c r="E16" s="1244"/>
      <c r="F16" s="1244"/>
      <c r="G16" s="1244"/>
      <c r="H16" s="1244"/>
      <c r="I16" s="1244"/>
      <c r="J16" s="1245"/>
      <c r="K16" s="1243"/>
      <c r="L16" s="1244"/>
      <c r="M16" s="1244"/>
      <c r="N16" s="1244"/>
      <c r="O16" s="1244"/>
      <c r="P16" s="1244"/>
      <c r="Q16" s="1245"/>
      <c r="R16" s="1243"/>
      <c r="S16" s="1244"/>
      <c r="T16" s="1244"/>
      <c r="U16" s="1244"/>
      <c r="V16" s="1244"/>
      <c r="W16" s="1244"/>
      <c r="X16" s="1245"/>
      <c r="Y16" s="1243"/>
      <c r="Z16" s="1244"/>
      <c r="AA16" s="1244"/>
      <c r="AB16" s="1244"/>
      <c r="AC16" s="1244"/>
      <c r="AD16" s="1244"/>
      <c r="AE16" s="1246"/>
      <c r="AF16" s="304"/>
      <c r="AG16" s="305"/>
      <c r="AH16" s="306"/>
    </row>
    <row r="17" spans="1:33" ht="18.75" customHeight="1">
      <c r="A17" s="290"/>
      <c r="B17" s="291"/>
      <c r="C17" s="292"/>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4"/>
      <c r="AG17" s="294"/>
    </row>
    <row r="18" spans="1:33" ht="18.75" customHeight="1">
      <c r="A18" s="295" t="s">
        <v>19</v>
      </c>
      <c r="B18" s="295"/>
      <c r="C18" s="295"/>
      <c r="D18" s="295"/>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row>
    <row r="19" spans="1:33" ht="16.5" customHeight="1">
      <c r="A19" s="295" t="s">
        <v>18</v>
      </c>
      <c r="B19" s="297"/>
      <c r="C19" s="297"/>
      <c r="D19" s="297"/>
      <c r="E19" s="297"/>
      <c r="F19" s="297"/>
      <c r="G19" s="297"/>
      <c r="H19" s="297"/>
      <c r="I19" s="297"/>
      <c r="J19" s="297"/>
      <c r="K19" s="297"/>
      <c r="L19" s="297"/>
      <c r="M19" s="297"/>
      <c r="N19" s="297"/>
      <c r="O19" s="297"/>
      <c r="P19" s="297"/>
      <c r="Q19" s="297"/>
      <c r="R19" s="297"/>
      <c r="S19" s="224"/>
      <c r="T19" s="224"/>
      <c r="U19" s="224"/>
      <c r="V19" s="224"/>
      <c r="W19" s="224"/>
      <c r="X19" s="224"/>
      <c r="Y19" s="224"/>
      <c r="Z19" s="224"/>
      <c r="AA19" s="224"/>
      <c r="AB19" s="224"/>
      <c r="AC19" s="224"/>
      <c r="AD19" s="224"/>
      <c r="AE19" s="224"/>
      <c r="AF19" s="224"/>
      <c r="AG19" s="224"/>
    </row>
    <row r="20" spans="1:33" ht="16.5" customHeight="1">
      <c r="A20" s="295" t="s">
        <v>80</v>
      </c>
      <c r="B20" s="297"/>
      <c r="C20" s="297"/>
      <c r="D20" s="297"/>
      <c r="E20" s="297"/>
      <c r="F20" s="297"/>
      <c r="G20" s="297"/>
      <c r="H20" s="297"/>
      <c r="I20" s="297"/>
      <c r="J20" s="297"/>
      <c r="K20" s="297"/>
      <c r="L20" s="297"/>
      <c r="M20" s="297"/>
      <c r="N20" s="297"/>
      <c r="O20" s="297"/>
      <c r="P20" s="297"/>
      <c r="Q20" s="297"/>
      <c r="R20" s="297"/>
      <c r="S20" s="224"/>
      <c r="T20" s="224"/>
      <c r="U20" s="224"/>
      <c r="V20" s="224"/>
      <c r="W20" s="224"/>
      <c r="X20" s="224"/>
      <c r="Y20" s="224"/>
      <c r="Z20" s="224"/>
      <c r="AA20" s="224"/>
      <c r="AB20" s="224"/>
      <c r="AC20" s="224"/>
      <c r="AD20" s="224"/>
      <c r="AE20" s="224"/>
      <c r="AF20" s="224"/>
      <c r="AG20" s="224"/>
    </row>
    <row r="21" spans="1:33" ht="16.5" customHeight="1">
      <c r="A21" s="298" t="s">
        <v>12</v>
      </c>
      <c r="B21" s="297"/>
      <c r="C21" s="297"/>
      <c r="D21" s="297"/>
      <c r="E21" s="297"/>
      <c r="F21" s="297"/>
      <c r="G21" s="297"/>
      <c r="H21" s="297"/>
      <c r="I21" s="297"/>
      <c r="J21" s="297"/>
      <c r="K21" s="297"/>
      <c r="L21" s="297"/>
      <c r="M21" s="297"/>
      <c r="N21" s="297"/>
      <c r="O21" s="297"/>
      <c r="P21" s="297"/>
      <c r="Q21" s="297"/>
      <c r="R21" s="297"/>
      <c r="S21" s="224"/>
      <c r="T21" s="224"/>
      <c r="U21" s="224"/>
      <c r="V21" s="224"/>
      <c r="W21" s="224"/>
      <c r="X21" s="224"/>
      <c r="Y21" s="224"/>
      <c r="Z21" s="224"/>
      <c r="AA21" s="224"/>
      <c r="AB21" s="224"/>
      <c r="AC21" s="224"/>
      <c r="AD21" s="224"/>
      <c r="AE21" s="224"/>
      <c r="AF21" s="224"/>
      <c r="AG21" s="224"/>
    </row>
    <row r="22" spans="1:33" ht="16.5" customHeight="1">
      <c r="A22" s="298" t="s">
        <v>13</v>
      </c>
      <c r="B22" s="295"/>
      <c r="C22" s="295"/>
      <c r="D22" s="295"/>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row>
    <row r="23" spans="1:33" ht="16.5" customHeight="1">
      <c r="A23" s="295" t="s">
        <v>131</v>
      </c>
      <c r="B23" s="295"/>
      <c r="C23" s="295"/>
      <c r="D23" s="295"/>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row>
    <row r="24" spans="1:33" ht="16.5" customHeight="1">
      <c r="A24" s="295" t="s">
        <v>132</v>
      </c>
      <c r="B24" s="295"/>
      <c r="C24" s="295"/>
      <c r="D24" s="295"/>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row>
    <row r="25" spans="1:33" ht="16.5" customHeight="1">
      <c r="A25" s="295" t="s">
        <v>133</v>
      </c>
      <c r="B25" s="295"/>
      <c r="C25" s="295"/>
      <c r="D25" s="295"/>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row>
    <row r="26" spans="1:33" ht="16.5" customHeight="1">
      <c r="A26" s="295" t="s">
        <v>134</v>
      </c>
      <c r="B26" s="295"/>
      <c r="C26" s="295"/>
      <c r="D26" s="295"/>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row>
    <row r="27" spans="1:33" ht="16.5" customHeight="1">
      <c r="A27" s="295" t="s">
        <v>135</v>
      </c>
      <c r="B27" s="295"/>
      <c r="C27" s="295"/>
      <c r="D27" s="295"/>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row>
    <row r="28" spans="1:33" ht="16.5" customHeight="1">
      <c r="A28" s="295" t="s">
        <v>149</v>
      </c>
      <c r="B28" s="295"/>
      <c r="C28" s="295"/>
      <c r="D28" s="295"/>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row>
  </sheetData>
  <sheetProtection/>
  <mergeCells count="15">
    <mergeCell ref="A4:A6"/>
    <mergeCell ref="B4:B6"/>
    <mergeCell ref="C4:C5"/>
    <mergeCell ref="D4:J4"/>
    <mergeCell ref="AH4:AH6"/>
    <mergeCell ref="AD2:AH2"/>
    <mergeCell ref="AD1:AH1"/>
    <mergeCell ref="Y4:AE4"/>
    <mergeCell ref="AF4:AG4"/>
    <mergeCell ref="K4:Q4"/>
    <mergeCell ref="R4:X4"/>
    <mergeCell ref="X1:AC1"/>
    <mergeCell ref="X2:AC2"/>
    <mergeCell ref="L2:N2"/>
    <mergeCell ref="P2:Q2"/>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AI36"/>
  <sheetViews>
    <sheetView zoomScalePageLayoutView="0" workbookViewId="0" topLeftCell="A1">
      <selection activeCell="L23" sqref="L2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3" max="33" width="3.625" style="0" customWidth="1"/>
    <col min="34" max="34" width="5.375" style="0" customWidth="1"/>
    <col min="35" max="35" width="15.875" style="0" customWidth="1"/>
  </cols>
  <sheetData>
    <row r="1" spans="1:35" ht="16.5" customHeight="1">
      <c r="A1" s="307" t="s">
        <v>477</v>
      </c>
      <c r="B1" s="308"/>
      <c r="C1" s="308"/>
      <c r="D1" s="308"/>
      <c r="E1" s="308"/>
      <c r="F1" s="308"/>
      <c r="G1" s="308"/>
      <c r="H1" s="308"/>
      <c r="I1" s="308"/>
      <c r="J1" s="308"/>
      <c r="K1" s="308"/>
      <c r="L1" s="308"/>
      <c r="M1" s="308"/>
      <c r="N1" s="308"/>
      <c r="O1" s="308"/>
      <c r="P1" s="308"/>
      <c r="Q1" s="308"/>
      <c r="R1" s="308"/>
      <c r="S1" s="308"/>
      <c r="T1" s="308"/>
      <c r="U1" s="308"/>
      <c r="V1" s="308"/>
      <c r="W1" s="308"/>
      <c r="X1" s="308"/>
      <c r="Y1" s="1649" t="s">
        <v>16</v>
      </c>
      <c r="Z1" s="1650"/>
      <c r="AA1" s="1650"/>
      <c r="AB1" s="1650"/>
      <c r="AC1" s="1650"/>
      <c r="AD1" s="1650"/>
      <c r="AE1" s="1651"/>
      <c r="AF1" s="1649" t="s">
        <v>95</v>
      </c>
      <c r="AG1" s="1650"/>
      <c r="AH1" s="1650"/>
      <c r="AI1" s="1651"/>
    </row>
    <row r="2" spans="1:35" ht="21" customHeight="1">
      <c r="A2" s="1259" t="s">
        <v>480</v>
      </c>
      <c r="B2" s="308"/>
      <c r="C2" s="308"/>
      <c r="D2" s="308"/>
      <c r="E2" s="308"/>
      <c r="F2" s="308"/>
      <c r="G2" s="308"/>
      <c r="H2" s="308"/>
      <c r="I2" s="308"/>
      <c r="J2" s="308"/>
      <c r="K2" s="308" t="s">
        <v>481</v>
      </c>
      <c r="L2" s="1632"/>
      <c r="M2" s="1632"/>
      <c r="N2" s="1632"/>
      <c r="O2" s="308" t="s">
        <v>482</v>
      </c>
      <c r="P2" s="1632"/>
      <c r="Q2" s="1632"/>
      <c r="R2" s="308" t="s">
        <v>483</v>
      </c>
      <c r="S2" s="308"/>
      <c r="T2" s="308"/>
      <c r="U2" s="308"/>
      <c r="V2" s="308"/>
      <c r="W2" s="308"/>
      <c r="X2" s="308"/>
      <c r="Y2" s="1649" t="s">
        <v>43</v>
      </c>
      <c r="Z2" s="1650"/>
      <c r="AA2" s="1650"/>
      <c r="AB2" s="1650"/>
      <c r="AC2" s="1650"/>
      <c r="AD2" s="1650"/>
      <c r="AE2" s="1651"/>
      <c r="AF2" s="1649"/>
      <c r="AG2" s="1650"/>
      <c r="AH2" s="1650"/>
      <c r="AI2" s="1651"/>
    </row>
    <row r="3" spans="1:35" ht="19.5"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row>
    <row r="4" spans="1:35" ht="16.5" customHeight="1">
      <c r="A4" s="1639" t="s">
        <v>0</v>
      </c>
      <c r="B4" s="1642" t="s">
        <v>15</v>
      </c>
      <c r="C4" s="1652" t="s">
        <v>1</v>
      </c>
      <c r="D4" s="1630" t="s">
        <v>2</v>
      </c>
      <c r="E4" s="1630"/>
      <c r="F4" s="1630"/>
      <c r="G4" s="1630"/>
      <c r="H4" s="1630"/>
      <c r="I4" s="1630"/>
      <c r="J4" s="1630"/>
      <c r="K4" s="1630" t="s">
        <v>3</v>
      </c>
      <c r="L4" s="1630"/>
      <c r="M4" s="1630"/>
      <c r="N4" s="1630"/>
      <c r="O4" s="1630"/>
      <c r="P4" s="1630"/>
      <c r="Q4" s="1630"/>
      <c r="R4" s="1630" t="s">
        <v>4</v>
      </c>
      <c r="S4" s="1630"/>
      <c r="T4" s="1630"/>
      <c r="U4" s="1630"/>
      <c r="V4" s="1630"/>
      <c r="W4" s="1630"/>
      <c r="X4" s="1630"/>
      <c r="Y4" s="1630" t="s">
        <v>5</v>
      </c>
      <c r="Z4" s="1630"/>
      <c r="AA4" s="1630"/>
      <c r="AB4" s="1630"/>
      <c r="AC4" s="1630"/>
      <c r="AD4" s="1630"/>
      <c r="AE4" s="1631"/>
      <c r="AF4" s="1654" t="s">
        <v>6</v>
      </c>
      <c r="AG4" s="1655"/>
      <c r="AH4" s="1630"/>
      <c r="AI4" s="1633" t="s">
        <v>7</v>
      </c>
    </row>
    <row r="5" spans="1:35" ht="16.5" customHeight="1">
      <c r="A5" s="1640"/>
      <c r="B5" s="1643"/>
      <c r="C5" s="1653"/>
      <c r="D5" s="309">
        <v>1</v>
      </c>
      <c r="E5" s="310">
        <v>2</v>
      </c>
      <c r="F5" s="310">
        <v>3</v>
      </c>
      <c r="G5" s="311">
        <v>4</v>
      </c>
      <c r="H5" s="312">
        <v>5</v>
      </c>
      <c r="I5" s="310">
        <v>6</v>
      </c>
      <c r="J5" s="313">
        <v>7</v>
      </c>
      <c r="K5" s="309">
        <v>8</v>
      </c>
      <c r="L5" s="310">
        <v>9</v>
      </c>
      <c r="M5" s="310">
        <v>10</v>
      </c>
      <c r="N5" s="311">
        <v>11</v>
      </c>
      <c r="O5" s="312">
        <v>12</v>
      </c>
      <c r="P5" s="310">
        <v>13</v>
      </c>
      <c r="Q5" s="313">
        <v>14</v>
      </c>
      <c r="R5" s="309">
        <v>15</v>
      </c>
      <c r="S5" s="310">
        <v>16</v>
      </c>
      <c r="T5" s="310">
        <v>17</v>
      </c>
      <c r="U5" s="311">
        <v>18</v>
      </c>
      <c r="V5" s="312">
        <v>19</v>
      </c>
      <c r="W5" s="310">
        <v>20</v>
      </c>
      <c r="X5" s="313">
        <v>21</v>
      </c>
      <c r="Y5" s="309">
        <v>22</v>
      </c>
      <c r="Z5" s="310">
        <v>23</v>
      </c>
      <c r="AA5" s="310">
        <v>24</v>
      </c>
      <c r="AB5" s="311">
        <v>25</v>
      </c>
      <c r="AC5" s="312">
        <v>26</v>
      </c>
      <c r="AD5" s="310">
        <v>27</v>
      </c>
      <c r="AE5" s="314">
        <v>28</v>
      </c>
      <c r="AF5" s="315" t="s">
        <v>8</v>
      </c>
      <c r="AG5" s="1665" t="s">
        <v>9</v>
      </c>
      <c r="AH5" s="1666"/>
      <c r="AI5" s="1634"/>
    </row>
    <row r="6" spans="1:35" ht="16.5" customHeight="1">
      <c r="A6" s="1641"/>
      <c r="B6" s="1644"/>
      <c r="C6" s="316" t="s">
        <v>44</v>
      </c>
      <c r="D6" s="317"/>
      <c r="E6" s="318"/>
      <c r="F6" s="318"/>
      <c r="G6" s="318"/>
      <c r="H6" s="318"/>
      <c r="I6" s="318"/>
      <c r="J6" s="319"/>
      <c r="K6" s="317"/>
      <c r="L6" s="318"/>
      <c r="M6" s="318"/>
      <c r="N6" s="318"/>
      <c r="O6" s="318"/>
      <c r="P6" s="318"/>
      <c r="Q6" s="319"/>
      <c r="R6" s="317"/>
      <c r="S6" s="318"/>
      <c r="T6" s="318"/>
      <c r="U6" s="318"/>
      <c r="V6" s="318"/>
      <c r="W6" s="318"/>
      <c r="X6" s="319"/>
      <c r="Y6" s="317"/>
      <c r="Z6" s="318"/>
      <c r="AA6" s="318"/>
      <c r="AB6" s="318"/>
      <c r="AC6" s="318"/>
      <c r="AD6" s="318"/>
      <c r="AE6" s="320"/>
      <c r="AF6" s="321" t="s">
        <v>10</v>
      </c>
      <c r="AG6" s="1667" t="s">
        <v>6</v>
      </c>
      <c r="AH6" s="1668"/>
      <c r="AI6" s="1635"/>
    </row>
    <row r="7" spans="1:35" ht="18.75" customHeight="1">
      <c r="A7" s="322"/>
      <c r="B7" s="323"/>
      <c r="C7" s="324"/>
      <c r="D7" s="325"/>
      <c r="E7" s="326"/>
      <c r="F7" s="326"/>
      <c r="G7" s="326"/>
      <c r="H7" s="326"/>
      <c r="I7" s="326"/>
      <c r="J7" s="327"/>
      <c r="K7" s="325"/>
      <c r="L7" s="326"/>
      <c r="M7" s="326"/>
      <c r="N7" s="326"/>
      <c r="O7" s="326"/>
      <c r="P7" s="326"/>
      <c r="Q7" s="327"/>
      <c r="R7" s="325"/>
      <c r="S7" s="326"/>
      <c r="T7" s="326"/>
      <c r="U7" s="326"/>
      <c r="V7" s="326"/>
      <c r="W7" s="326"/>
      <c r="X7" s="327"/>
      <c r="Y7" s="325"/>
      <c r="Z7" s="326"/>
      <c r="AA7" s="326"/>
      <c r="AB7" s="326"/>
      <c r="AC7" s="326"/>
      <c r="AD7" s="326"/>
      <c r="AE7" s="328"/>
      <c r="AF7" s="329">
        <f>SUM(D7:AE7)</f>
        <v>0</v>
      </c>
      <c r="AG7" s="1669">
        <f>+AF7/4</f>
        <v>0</v>
      </c>
      <c r="AH7" s="1670"/>
      <c r="AI7" s="330"/>
    </row>
    <row r="8" spans="1:35" ht="18.75" customHeight="1" thickBot="1">
      <c r="A8" s="343"/>
      <c r="B8" s="344"/>
      <c r="C8" s="345"/>
      <c r="D8" s="346"/>
      <c r="E8" s="347"/>
      <c r="F8" s="347"/>
      <c r="G8" s="347"/>
      <c r="H8" s="347"/>
      <c r="I8" s="347"/>
      <c r="J8" s="348"/>
      <c r="K8" s="346"/>
      <c r="L8" s="347"/>
      <c r="M8" s="347"/>
      <c r="N8" s="347"/>
      <c r="O8" s="347"/>
      <c r="P8" s="347"/>
      <c r="Q8" s="348"/>
      <c r="R8" s="346"/>
      <c r="S8" s="347"/>
      <c r="T8" s="347"/>
      <c r="U8" s="347"/>
      <c r="V8" s="347"/>
      <c r="W8" s="347"/>
      <c r="X8" s="348"/>
      <c r="Y8" s="346"/>
      <c r="Z8" s="347"/>
      <c r="AA8" s="347"/>
      <c r="AB8" s="347"/>
      <c r="AC8" s="347"/>
      <c r="AD8" s="347"/>
      <c r="AE8" s="349"/>
      <c r="AF8" s="350"/>
      <c r="AG8" s="1645"/>
      <c r="AH8" s="1646"/>
      <c r="AI8" s="351"/>
    </row>
    <row r="9" spans="1:35" ht="18.75" customHeight="1" thickTop="1">
      <c r="A9" s="1350"/>
      <c r="B9" s="1351"/>
      <c r="C9" s="1352"/>
      <c r="D9" s="1353"/>
      <c r="E9" s="1354"/>
      <c r="F9" s="1354"/>
      <c r="G9" s="1354"/>
      <c r="H9" s="1354"/>
      <c r="I9" s="1354"/>
      <c r="J9" s="1355"/>
      <c r="K9" s="1353"/>
      <c r="L9" s="1354"/>
      <c r="M9" s="1354"/>
      <c r="N9" s="1354"/>
      <c r="O9" s="1354"/>
      <c r="P9" s="1354"/>
      <c r="Q9" s="1355"/>
      <c r="R9" s="1353"/>
      <c r="S9" s="1354"/>
      <c r="T9" s="1354"/>
      <c r="U9" s="1354"/>
      <c r="V9" s="1354"/>
      <c r="W9" s="1354"/>
      <c r="X9" s="1355"/>
      <c r="Y9" s="1356"/>
      <c r="Z9" s="1354"/>
      <c r="AA9" s="1354"/>
      <c r="AB9" s="1354"/>
      <c r="AC9" s="1354"/>
      <c r="AD9" s="1354"/>
      <c r="AE9" s="1357"/>
      <c r="AF9" s="1358">
        <f aca="true" t="shared" si="0" ref="AF9:AF15">SUM(D9:AE9)</f>
        <v>0</v>
      </c>
      <c r="AG9" s="1671">
        <f aca="true" t="shared" si="1" ref="AG9:AG15">+AF9/4</f>
        <v>0</v>
      </c>
      <c r="AH9" s="1672"/>
      <c r="AI9" s="1359"/>
    </row>
    <row r="10" spans="1:35" ht="18.75" customHeight="1">
      <c r="A10" s="342"/>
      <c r="B10" s="332"/>
      <c r="C10" s="324"/>
      <c r="D10" s="339"/>
      <c r="E10" s="334"/>
      <c r="F10" s="334"/>
      <c r="G10" s="334"/>
      <c r="H10" s="334"/>
      <c r="I10" s="334"/>
      <c r="J10" s="340"/>
      <c r="K10" s="339"/>
      <c r="L10" s="334"/>
      <c r="M10" s="334"/>
      <c r="N10" s="334"/>
      <c r="O10" s="334"/>
      <c r="P10" s="334"/>
      <c r="Q10" s="340"/>
      <c r="R10" s="339"/>
      <c r="S10" s="334"/>
      <c r="T10" s="334"/>
      <c r="U10" s="334"/>
      <c r="V10" s="334"/>
      <c r="W10" s="334"/>
      <c r="X10" s="340"/>
      <c r="Y10" s="333"/>
      <c r="Z10" s="334"/>
      <c r="AA10" s="334"/>
      <c r="AB10" s="334"/>
      <c r="AC10" s="334"/>
      <c r="AD10" s="334"/>
      <c r="AE10" s="341"/>
      <c r="AF10" s="337">
        <f t="shared" si="0"/>
        <v>0</v>
      </c>
      <c r="AG10" s="1628">
        <f t="shared" si="1"/>
        <v>0</v>
      </c>
      <c r="AH10" s="1629"/>
      <c r="AI10" s="338"/>
    </row>
    <row r="11" spans="1:35" ht="18.75" customHeight="1">
      <c r="A11" s="342"/>
      <c r="B11" s="332"/>
      <c r="C11" s="324"/>
      <c r="D11" s="333"/>
      <c r="E11" s="334"/>
      <c r="F11" s="334"/>
      <c r="G11" s="334"/>
      <c r="H11" s="334"/>
      <c r="I11" s="334"/>
      <c r="J11" s="335"/>
      <c r="K11" s="333"/>
      <c r="L11" s="334"/>
      <c r="M11" s="334"/>
      <c r="N11" s="334"/>
      <c r="O11" s="334"/>
      <c r="P11" s="334"/>
      <c r="Q11" s="335"/>
      <c r="R11" s="333"/>
      <c r="S11" s="334"/>
      <c r="T11" s="334"/>
      <c r="U11" s="334"/>
      <c r="V11" s="334"/>
      <c r="W11" s="334"/>
      <c r="X11" s="335"/>
      <c r="Y11" s="333"/>
      <c r="Z11" s="334"/>
      <c r="AA11" s="334"/>
      <c r="AB11" s="334"/>
      <c r="AC11" s="334"/>
      <c r="AD11" s="334"/>
      <c r="AE11" s="336"/>
      <c r="AF11" s="337">
        <f>SUM(D11:AE11)</f>
        <v>0</v>
      </c>
      <c r="AG11" s="1628">
        <f t="shared" si="1"/>
        <v>0</v>
      </c>
      <c r="AH11" s="1629"/>
      <c r="AI11" s="338" t="s">
        <v>155</v>
      </c>
    </row>
    <row r="12" spans="1:35" ht="18.75" customHeight="1">
      <c r="A12" s="342"/>
      <c r="B12" s="332"/>
      <c r="C12" s="324"/>
      <c r="D12" s="333"/>
      <c r="E12" s="334"/>
      <c r="F12" s="334"/>
      <c r="G12" s="334"/>
      <c r="H12" s="334"/>
      <c r="I12" s="334"/>
      <c r="J12" s="335"/>
      <c r="K12" s="333"/>
      <c r="L12" s="334"/>
      <c r="M12" s="334"/>
      <c r="N12" s="334"/>
      <c r="O12" s="334"/>
      <c r="P12" s="334"/>
      <c r="Q12" s="335"/>
      <c r="R12" s="333"/>
      <c r="S12" s="334"/>
      <c r="T12" s="334"/>
      <c r="U12" s="334"/>
      <c r="V12" s="334"/>
      <c r="W12" s="334"/>
      <c r="X12" s="335"/>
      <c r="Y12" s="333"/>
      <c r="Z12" s="334"/>
      <c r="AA12" s="334"/>
      <c r="AB12" s="334"/>
      <c r="AC12" s="334"/>
      <c r="AD12" s="334"/>
      <c r="AE12" s="336"/>
      <c r="AF12" s="337">
        <f>SUM(D12:AE12)</f>
        <v>0</v>
      </c>
      <c r="AG12" s="1628">
        <f t="shared" si="1"/>
        <v>0</v>
      </c>
      <c r="AH12" s="1629"/>
      <c r="AI12" s="338" t="s">
        <v>155</v>
      </c>
    </row>
    <row r="13" spans="1:35" ht="18.75" customHeight="1">
      <c r="A13" s="342"/>
      <c r="B13" s="332"/>
      <c r="C13" s="324"/>
      <c r="D13" s="333"/>
      <c r="E13" s="334"/>
      <c r="F13" s="334"/>
      <c r="G13" s="334"/>
      <c r="H13" s="334"/>
      <c r="I13" s="334"/>
      <c r="J13" s="335"/>
      <c r="K13" s="333"/>
      <c r="L13" s="334"/>
      <c r="M13" s="334"/>
      <c r="N13" s="334"/>
      <c r="O13" s="334"/>
      <c r="P13" s="334"/>
      <c r="Q13" s="335"/>
      <c r="R13" s="333"/>
      <c r="S13" s="334"/>
      <c r="T13" s="334"/>
      <c r="U13" s="334"/>
      <c r="V13" s="334"/>
      <c r="W13" s="334"/>
      <c r="X13" s="335"/>
      <c r="Y13" s="333"/>
      <c r="Z13" s="334"/>
      <c r="AA13" s="334"/>
      <c r="AB13" s="334"/>
      <c r="AC13" s="334"/>
      <c r="AD13" s="334"/>
      <c r="AE13" s="336"/>
      <c r="AF13" s="337">
        <f t="shared" si="0"/>
        <v>0</v>
      </c>
      <c r="AG13" s="1628">
        <f t="shared" si="1"/>
        <v>0</v>
      </c>
      <c r="AH13" s="1629"/>
      <c r="AI13" s="338" t="s">
        <v>155</v>
      </c>
    </row>
    <row r="14" spans="1:35" ht="18.75" customHeight="1">
      <c r="A14" s="342"/>
      <c r="B14" s="332"/>
      <c r="C14" s="324"/>
      <c r="D14" s="333"/>
      <c r="E14" s="334"/>
      <c r="F14" s="334"/>
      <c r="G14" s="334"/>
      <c r="H14" s="334"/>
      <c r="I14" s="334"/>
      <c r="J14" s="335"/>
      <c r="K14" s="333"/>
      <c r="L14" s="334"/>
      <c r="M14" s="334"/>
      <c r="N14" s="334"/>
      <c r="O14" s="334"/>
      <c r="P14" s="334"/>
      <c r="Q14" s="335"/>
      <c r="R14" s="333"/>
      <c r="S14" s="334"/>
      <c r="T14" s="334"/>
      <c r="U14" s="334"/>
      <c r="V14" s="334"/>
      <c r="W14" s="334"/>
      <c r="X14" s="335"/>
      <c r="Y14" s="333"/>
      <c r="Z14" s="334"/>
      <c r="AA14" s="334"/>
      <c r="AB14" s="334"/>
      <c r="AC14" s="334"/>
      <c r="AD14" s="334"/>
      <c r="AE14" s="336"/>
      <c r="AF14" s="337">
        <f t="shared" si="0"/>
        <v>0</v>
      </c>
      <c r="AG14" s="1628">
        <f t="shared" si="1"/>
        <v>0</v>
      </c>
      <c r="AH14" s="1629"/>
      <c r="AI14" s="338" t="s">
        <v>155</v>
      </c>
    </row>
    <row r="15" spans="1:35" ht="18.75" customHeight="1">
      <c r="A15" s="342"/>
      <c r="B15" s="332"/>
      <c r="C15" s="324"/>
      <c r="D15" s="333"/>
      <c r="E15" s="334"/>
      <c r="F15" s="334"/>
      <c r="G15" s="334"/>
      <c r="H15" s="334"/>
      <c r="I15" s="334"/>
      <c r="J15" s="335"/>
      <c r="K15" s="333"/>
      <c r="L15" s="334"/>
      <c r="M15" s="334"/>
      <c r="N15" s="334"/>
      <c r="O15" s="334"/>
      <c r="P15" s="334"/>
      <c r="Q15" s="335"/>
      <c r="R15" s="333"/>
      <c r="S15" s="334"/>
      <c r="T15" s="334"/>
      <c r="U15" s="334"/>
      <c r="V15" s="334"/>
      <c r="W15" s="334"/>
      <c r="X15" s="335"/>
      <c r="Y15" s="333"/>
      <c r="Z15" s="334"/>
      <c r="AA15" s="334"/>
      <c r="AB15" s="334"/>
      <c r="AC15" s="334"/>
      <c r="AD15" s="334"/>
      <c r="AE15" s="336"/>
      <c r="AF15" s="337">
        <f t="shared" si="0"/>
        <v>0</v>
      </c>
      <c r="AG15" s="1628">
        <f t="shared" si="1"/>
        <v>0</v>
      </c>
      <c r="AH15" s="1629"/>
      <c r="AI15" s="338" t="s">
        <v>155</v>
      </c>
    </row>
    <row r="16" spans="1:35" ht="18.75" customHeight="1">
      <c r="A16" s="331"/>
      <c r="B16" s="332"/>
      <c r="C16" s="324"/>
      <c r="D16" s="333"/>
      <c r="E16" s="334"/>
      <c r="F16" s="334"/>
      <c r="G16" s="334"/>
      <c r="H16" s="334"/>
      <c r="I16" s="334"/>
      <c r="J16" s="335"/>
      <c r="K16" s="333"/>
      <c r="L16" s="334"/>
      <c r="M16" s="334"/>
      <c r="N16" s="334"/>
      <c r="O16" s="334"/>
      <c r="P16" s="334"/>
      <c r="Q16" s="335"/>
      <c r="R16" s="333"/>
      <c r="S16" s="334"/>
      <c r="T16" s="334"/>
      <c r="U16" s="334"/>
      <c r="V16" s="334"/>
      <c r="W16" s="334"/>
      <c r="X16" s="335"/>
      <c r="Y16" s="333"/>
      <c r="Z16" s="334"/>
      <c r="AA16" s="334"/>
      <c r="AB16" s="334"/>
      <c r="AC16" s="334"/>
      <c r="AD16" s="334"/>
      <c r="AE16" s="336"/>
      <c r="AF16" s="337"/>
      <c r="AG16" s="1647"/>
      <c r="AH16" s="1648"/>
      <c r="AI16" s="338"/>
    </row>
    <row r="17" spans="1:35" ht="18.75" customHeight="1" thickBot="1">
      <c r="A17" s="343"/>
      <c r="B17" s="344"/>
      <c r="C17" s="345"/>
      <c r="D17" s="346"/>
      <c r="E17" s="347"/>
      <c r="F17" s="347"/>
      <c r="G17" s="347"/>
      <c r="H17" s="347"/>
      <c r="I17" s="347"/>
      <c r="J17" s="348"/>
      <c r="K17" s="346"/>
      <c r="L17" s="347"/>
      <c r="M17" s="347"/>
      <c r="N17" s="347"/>
      <c r="O17" s="347"/>
      <c r="P17" s="347"/>
      <c r="Q17" s="348"/>
      <c r="R17" s="346"/>
      <c r="S17" s="347"/>
      <c r="T17" s="347"/>
      <c r="U17" s="347"/>
      <c r="V17" s="347"/>
      <c r="W17" s="347"/>
      <c r="X17" s="348"/>
      <c r="Y17" s="346"/>
      <c r="Z17" s="347"/>
      <c r="AA17" s="347"/>
      <c r="AB17" s="347"/>
      <c r="AC17" s="347"/>
      <c r="AD17" s="347"/>
      <c r="AE17" s="349"/>
      <c r="AF17" s="350"/>
      <c r="AG17" s="1645"/>
      <c r="AH17" s="1646"/>
      <c r="AI17" s="351"/>
    </row>
    <row r="18" spans="1:35" ht="18.75" customHeight="1" thickTop="1">
      <c r="A18" s="1636" t="s">
        <v>11</v>
      </c>
      <c r="B18" s="1637"/>
      <c r="C18" s="1638"/>
      <c r="D18" s="352">
        <f>SUM(D7:D17)</f>
        <v>0</v>
      </c>
      <c r="E18" s="353">
        <f aca="true" t="shared" si="2" ref="E18:AE18">SUM(E7:E17)</f>
        <v>0</v>
      </c>
      <c r="F18" s="353">
        <f t="shared" si="2"/>
        <v>0</v>
      </c>
      <c r="G18" s="353">
        <f t="shared" si="2"/>
        <v>0</v>
      </c>
      <c r="H18" s="353">
        <f t="shared" si="2"/>
        <v>0</v>
      </c>
      <c r="I18" s="353">
        <f t="shared" si="2"/>
        <v>0</v>
      </c>
      <c r="J18" s="354">
        <f t="shared" si="2"/>
        <v>0</v>
      </c>
      <c r="K18" s="352">
        <f t="shared" si="2"/>
        <v>0</v>
      </c>
      <c r="L18" s="353">
        <f t="shared" si="2"/>
        <v>0</v>
      </c>
      <c r="M18" s="353">
        <f t="shared" si="2"/>
        <v>0</v>
      </c>
      <c r="N18" s="353">
        <f t="shared" si="2"/>
        <v>0</v>
      </c>
      <c r="O18" s="353">
        <f t="shared" si="2"/>
        <v>0</v>
      </c>
      <c r="P18" s="353">
        <f t="shared" si="2"/>
        <v>0</v>
      </c>
      <c r="Q18" s="354">
        <f t="shared" si="2"/>
        <v>0</v>
      </c>
      <c r="R18" s="352">
        <f t="shared" si="2"/>
        <v>0</v>
      </c>
      <c r="S18" s="353">
        <f t="shared" si="2"/>
        <v>0</v>
      </c>
      <c r="T18" s="353">
        <f t="shared" si="2"/>
        <v>0</v>
      </c>
      <c r="U18" s="353">
        <f t="shared" si="2"/>
        <v>0</v>
      </c>
      <c r="V18" s="353">
        <f t="shared" si="2"/>
        <v>0</v>
      </c>
      <c r="W18" s="353">
        <f t="shared" si="2"/>
        <v>0</v>
      </c>
      <c r="X18" s="354">
        <f t="shared" si="2"/>
        <v>0</v>
      </c>
      <c r="Y18" s="352">
        <f t="shared" si="2"/>
        <v>0</v>
      </c>
      <c r="Z18" s="353">
        <f t="shared" si="2"/>
        <v>0</v>
      </c>
      <c r="AA18" s="353">
        <f t="shared" si="2"/>
        <v>0</v>
      </c>
      <c r="AB18" s="353">
        <f t="shared" si="2"/>
        <v>0</v>
      </c>
      <c r="AC18" s="353">
        <f t="shared" si="2"/>
        <v>0</v>
      </c>
      <c r="AD18" s="353">
        <f t="shared" si="2"/>
        <v>0</v>
      </c>
      <c r="AE18" s="355">
        <f t="shared" si="2"/>
        <v>0</v>
      </c>
      <c r="AF18" s="356">
        <f>SUM(AF9:AF17)</f>
        <v>0</v>
      </c>
      <c r="AG18" s="357" t="s">
        <v>53</v>
      </c>
      <c r="AH18" s="358">
        <f>SUM(AG9:AH17)</f>
        <v>0</v>
      </c>
      <c r="AI18" s="359"/>
    </row>
    <row r="19" spans="1:35" ht="16.5" customHeight="1">
      <c r="A19" s="360"/>
      <c r="B19" s="361"/>
      <c r="C19" s="361"/>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1656" t="s">
        <v>24</v>
      </c>
      <c r="AG19" s="1657"/>
      <c r="AH19" s="1657"/>
      <c r="AI19" s="1658"/>
    </row>
    <row r="20" spans="1:35" ht="16.5" customHeight="1">
      <c r="A20" s="363"/>
      <c r="B20" s="364" t="s">
        <v>56</v>
      </c>
      <c r="C20" s="364"/>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1659" t="s">
        <v>26</v>
      </c>
      <c r="AG20" s="1660"/>
      <c r="AH20" s="1660"/>
      <c r="AI20" s="1661"/>
    </row>
    <row r="21" spans="1:35" ht="16.5" customHeight="1">
      <c r="A21" s="363"/>
      <c r="B21" s="364" t="s">
        <v>96</v>
      </c>
      <c r="C21" s="364"/>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1662"/>
      <c r="AG21" s="1663"/>
      <c r="AH21" s="1663"/>
      <c r="AI21" s="1664"/>
    </row>
    <row r="22" spans="1:35" ht="16.5" customHeight="1">
      <c r="A22" s="363"/>
      <c r="B22" s="364"/>
      <c r="C22" s="364"/>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6" t="s">
        <v>156</v>
      </c>
      <c r="AG22" s="364"/>
      <c r="AH22" s="364"/>
      <c r="AI22" s="367"/>
    </row>
    <row r="23" spans="1:35" ht="16.5" customHeight="1">
      <c r="A23" s="368"/>
      <c r="B23" s="369"/>
      <c r="C23" s="369"/>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1"/>
      <c r="AG23" s="369"/>
      <c r="AH23" s="369"/>
      <c r="AI23" s="372"/>
    </row>
    <row r="24" spans="1:35" ht="16.5" customHeight="1">
      <c r="A24" s="373" t="s">
        <v>19</v>
      </c>
      <c r="B24" s="373"/>
      <c r="C24" s="373"/>
      <c r="D24" s="374"/>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row>
    <row r="25" spans="1:35" ht="16.5" customHeight="1">
      <c r="A25" s="373" t="s">
        <v>18</v>
      </c>
      <c r="B25" s="308"/>
      <c r="C25" s="308"/>
      <c r="D25" s="376"/>
      <c r="E25" s="376"/>
      <c r="F25" s="376"/>
      <c r="G25" s="376"/>
      <c r="H25" s="376"/>
      <c r="I25" s="376"/>
      <c r="J25" s="376"/>
      <c r="K25" s="376"/>
      <c r="L25" s="376"/>
      <c r="M25" s="376"/>
      <c r="N25" s="376"/>
      <c r="O25" s="376"/>
      <c r="P25" s="376"/>
      <c r="Q25" s="376"/>
      <c r="R25" s="376"/>
      <c r="S25" s="308"/>
      <c r="T25" s="308"/>
      <c r="U25" s="308"/>
      <c r="V25" s="308"/>
      <c r="W25" s="308"/>
      <c r="X25" s="308"/>
      <c r="Y25" s="308"/>
      <c r="Z25" s="308"/>
      <c r="AA25" s="308"/>
      <c r="AB25" s="308"/>
      <c r="AC25" s="308"/>
      <c r="AD25" s="308"/>
      <c r="AE25" s="308"/>
      <c r="AF25" s="308"/>
      <c r="AG25" s="308"/>
      <c r="AH25" s="308"/>
      <c r="AI25" s="308"/>
    </row>
    <row r="26" spans="1:35" ht="16.5" customHeight="1">
      <c r="A26" s="373" t="s">
        <v>55</v>
      </c>
      <c r="B26" s="308"/>
      <c r="C26" s="308"/>
      <c r="D26" s="376"/>
      <c r="E26" s="376"/>
      <c r="F26" s="376"/>
      <c r="G26" s="376"/>
      <c r="H26" s="376"/>
      <c r="I26" s="376"/>
      <c r="J26" s="376"/>
      <c r="K26" s="376"/>
      <c r="L26" s="376"/>
      <c r="M26" s="376"/>
      <c r="N26" s="376"/>
      <c r="O26" s="376"/>
      <c r="P26" s="376"/>
      <c r="Q26" s="376"/>
      <c r="R26" s="376"/>
      <c r="S26" s="308"/>
      <c r="T26" s="308"/>
      <c r="U26" s="308"/>
      <c r="V26" s="308"/>
      <c r="W26" s="308"/>
      <c r="X26" s="308"/>
      <c r="Y26" s="308"/>
      <c r="Z26" s="308"/>
      <c r="AA26" s="308"/>
      <c r="AB26" s="308"/>
      <c r="AC26" s="308"/>
      <c r="AD26" s="308"/>
      <c r="AE26" s="308"/>
      <c r="AF26" s="308"/>
      <c r="AG26" s="308"/>
      <c r="AH26" s="308"/>
      <c r="AI26" s="308"/>
    </row>
    <row r="27" spans="1:35" ht="16.5" customHeight="1">
      <c r="A27" s="377" t="s">
        <v>12</v>
      </c>
      <c r="B27" s="308"/>
      <c r="C27" s="308"/>
      <c r="D27" s="376"/>
      <c r="E27" s="376"/>
      <c r="F27" s="376"/>
      <c r="G27" s="376"/>
      <c r="H27" s="376"/>
      <c r="I27" s="376"/>
      <c r="J27" s="376"/>
      <c r="K27" s="376"/>
      <c r="L27" s="376"/>
      <c r="M27" s="376"/>
      <c r="N27" s="376"/>
      <c r="O27" s="376"/>
      <c r="P27" s="376"/>
      <c r="Q27" s="376"/>
      <c r="R27" s="376"/>
      <c r="S27" s="308"/>
      <c r="T27" s="308"/>
      <c r="U27" s="308"/>
      <c r="V27" s="308"/>
      <c r="W27" s="308"/>
      <c r="X27" s="308"/>
      <c r="Y27" s="308"/>
      <c r="Z27" s="308"/>
      <c r="AA27" s="308"/>
      <c r="AB27" s="308"/>
      <c r="AC27" s="308"/>
      <c r="AD27" s="308"/>
      <c r="AE27" s="308"/>
      <c r="AF27" s="308"/>
      <c r="AG27" s="308"/>
      <c r="AH27" s="308"/>
      <c r="AI27" s="308"/>
    </row>
    <row r="28" spans="1:35" ht="16.5" customHeight="1">
      <c r="A28" s="377" t="s">
        <v>13</v>
      </c>
      <c r="B28" s="373"/>
      <c r="C28" s="373"/>
      <c r="D28" s="374"/>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row>
    <row r="29" spans="1:35" ht="16.5" customHeight="1">
      <c r="A29" s="373" t="s">
        <v>14</v>
      </c>
      <c r="B29" s="373"/>
      <c r="C29" s="373"/>
      <c r="D29" s="374"/>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row>
    <row r="30" spans="1:35" ht="16.5" customHeight="1">
      <c r="A30" s="373" t="s">
        <v>17</v>
      </c>
      <c r="B30" s="373"/>
      <c r="C30" s="373"/>
      <c r="D30" s="374"/>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row>
    <row r="31" spans="1:35" ht="16.5" customHeight="1">
      <c r="A31" s="373" t="s">
        <v>20</v>
      </c>
      <c r="B31" s="373"/>
      <c r="C31" s="373"/>
      <c r="D31" s="374"/>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row>
    <row r="32" spans="1:35" ht="16.5" customHeight="1">
      <c r="A32" s="373" t="s">
        <v>97</v>
      </c>
      <c r="B32" s="373"/>
      <c r="C32" s="373"/>
      <c r="D32" s="374"/>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row>
    <row r="33" spans="1:35" ht="16.5" customHeight="1">
      <c r="A33" s="373" t="s">
        <v>77</v>
      </c>
      <c r="B33" s="373"/>
      <c r="C33" s="373"/>
      <c r="D33" s="374"/>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row>
    <row r="34" spans="1:35" ht="16.5" customHeight="1">
      <c r="A34" s="373" t="s">
        <v>21</v>
      </c>
      <c r="B34" s="373"/>
      <c r="C34" s="373"/>
      <c r="D34" s="374"/>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row>
    <row r="35" spans="1:35" ht="16.5" customHeight="1">
      <c r="A35" s="374"/>
      <c r="B35" s="374"/>
      <c r="C35" s="374"/>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row>
    <row r="36" spans="1:35" ht="16.5" customHeight="1">
      <c r="A36" s="374"/>
      <c r="B36" s="374"/>
      <c r="C36" s="374"/>
      <c r="D36" s="374"/>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row>
  </sheetData>
  <sheetProtection/>
  <mergeCells count="31">
    <mergeCell ref="AG10:AH10"/>
    <mergeCell ref="R4:X4"/>
    <mergeCell ref="AG12:AH12"/>
    <mergeCell ref="AF4:AH4"/>
    <mergeCell ref="AF19:AI19"/>
    <mergeCell ref="AF20:AI21"/>
    <mergeCell ref="AG5:AH5"/>
    <mergeCell ref="AG6:AH6"/>
    <mergeCell ref="AG7:AH7"/>
    <mergeCell ref="AG8:AH8"/>
    <mergeCell ref="AG9:AH9"/>
    <mergeCell ref="AG14:AH14"/>
    <mergeCell ref="AG11:AH11"/>
    <mergeCell ref="AG16:AH16"/>
    <mergeCell ref="Y1:AE1"/>
    <mergeCell ref="AF1:AI1"/>
    <mergeCell ref="C4:C5"/>
    <mergeCell ref="AF2:AI2"/>
    <mergeCell ref="Y2:AE2"/>
    <mergeCell ref="D4:J4"/>
    <mergeCell ref="K4:Q4"/>
    <mergeCell ref="AG15:AH15"/>
    <mergeCell ref="Y4:AE4"/>
    <mergeCell ref="L2:N2"/>
    <mergeCell ref="P2:Q2"/>
    <mergeCell ref="AI4:AI6"/>
    <mergeCell ref="A18:C18"/>
    <mergeCell ref="A4:A6"/>
    <mergeCell ref="B4:B6"/>
    <mergeCell ref="AG17:AH17"/>
    <mergeCell ref="AG13:AH13"/>
  </mergeCells>
  <printOptions/>
  <pageMargins left="0.3937007874015748" right="0.11811023622047245" top="0.5118110236220472" bottom="0.1968503937007874" header="0.5118110236220472" footer="0.1968503937007874"/>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C03024</cp:lastModifiedBy>
  <cp:lastPrinted>2019-10-01T09:12:07Z</cp:lastPrinted>
  <dcterms:created xsi:type="dcterms:W3CDTF">2004-01-08T02:39:36Z</dcterms:created>
  <dcterms:modified xsi:type="dcterms:W3CDTF">2019-10-01T09:18:08Z</dcterms:modified>
  <cp:category/>
  <cp:version/>
  <cp:contentType/>
  <cp:contentStatus/>
</cp:coreProperties>
</file>