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0" yWindow="65176" windowWidth="7680" windowHeight="8955" tabRatio="915" activeTab="0"/>
  </bookViews>
  <sheets>
    <sheet name="届出書" sheetId="1" r:id="rId1"/>
    <sheet name="必要書類一覧" sheetId="2" r:id="rId2"/>
    <sheet name="別紙１（体制状況一覧表）" sheetId="3" r:id="rId3"/>
    <sheet name="別紙2" sheetId="4" r:id="rId4"/>
    <sheet name="別紙3" sheetId="5" r:id="rId5"/>
    <sheet name="別紙4" sheetId="6" r:id="rId6"/>
    <sheet name="別紙5-１（6ヶ月未満）" sheetId="7" r:id="rId7"/>
    <sheet name="別紙5-2（6ヶ月以上）" sheetId="8" r:id="rId8"/>
    <sheet name="別紙5-3（6ヶ月未満）" sheetId="9" r:id="rId9"/>
    <sheet name="別紙5-4（6ヶ月以上）" sheetId="10" r:id="rId10"/>
    <sheet name="別紙5-5（6ヶ月未満）" sheetId="11" r:id="rId11"/>
    <sheet name="別紙5-6（6ヶ月以上）" sheetId="12" r:id="rId12"/>
    <sheet name="別紙7" sheetId="13" r:id="rId13"/>
    <sheet name="別紙7-2" sheetId="14" r:id="rId14"/>
    <sheet name="別紙8" sheetId="15" r:id="rId15"/>
    <sheet name="別紙9" sheetId="16" r:id="rId16"/>
    <sheet name="別紙9-1" sheetId="17" r:id="rId17"/>
    <sheet name="別紙10-1" sheetId="18" r:id="rId18"/>
    <sheet name="別紙10-2" sheetId="19" r:id="rId19"/>
  </sheets>
  <definedNames>
    <definedName name="_xlfn.IFERROR" hidden="1">#NAME?</definedName>
    <definedName name="_xlnm.Print_Area" localSheetId="1">'必要書類一覧'!$A$1:$D$37</definedName>
    <definedName name="_xlnm.Print_Area" localSheetId="18">'別紙10-2'!$A$1:$W$48</definedName>
    <definedName name="_xlnm.Print_Area" localSheetId="3">'別紙2'!$A$1:$J$35</definedName>
    <definedName name="_xlnm.Print_Area" localSheetId="4">'別紙3'!$A$1:$AF$19</definedName>
    <definedName name="_xlnm.Print_Area" localSheetId="5">'別紙4'!$A$1:$AD$47</definedName>
    <definedName name="_xlnm.Print_Area" localSheetId="6">'別紙5-１（6ヶ月未満）'!$A$1:$AL$57</definedName>
    <definedName name="_xlnm.Print_Area" localSheetId="7">'別紙5-2（6ヶ月以上）'!$A$1:$AL$75</definedName>
    <definedName name="_xlnm.Print_Area" localSheetId="10">'別紙5-5（6ヶ月未満）'!$A$1:$AK$55</definedName>
    <definedName name="_xlnm.Print_Area" localSheetId="11">'別紙5-6（6ヶ月以上）'!$A$1:$AJ$84</definedName>
    <definedName name="_xlnm.Print_Area" localSheetId="13">'別紙7-2'!$A$1:$AJ$54</definedName>
    <definedName name="_xlnm.Print_Area" localSheetId="14">'別紙8'!$B$1:$J$34</definedName>
    <definedName name="_xlnm.Print_Area" localSheetId="15">'別紙9'!$A$1:$AG$77</definedName>
    <definedName name="_xlnm.Print_Area" localSheetId="16">'別紙9-1'!$A$1:$T$30</definedName>
  </definedNames>
  <calcPr fullCalcOnLoad="1"/>
</workbook>
</file>

<file path=xl/sharedStrings.xml><?xml version="1.0" encoding="utf-8"?>
<sst xmlns="http://schemas.openxmlformats.org/spreadsheetml/2006/main" count="1392" uniqueCount="697">
  <si>
    <t>記入担当者氏名</t>
  </si>
  <si>
    <t>事業所番号</t>
  </si>
  <si>
    <t>異動区分</t>
  </si>
  <si>
    <t>事業所電話番号</t>
  </si>
  <si>
    <t>1:新規、2:変更、3:終了</t>
  </si>
  <si>
    <t>４</t>
  </si>
  <si>
    <t>０</t>
  </si>
  <si>
    <t>適用開始年月日</t>
  </si>
  <si>
    <t>施設等の区分</t>
  </si>
  <si>
    <t>人員配置区分</t>
  </si>
  <si>
    <t>その他該当する体制等</t>
  </si>
  <si>
    <t>介 護 給 付 費 算 定 に 係 る 体 制 等 状 況 一 覧 表</t>
  </si>
  <si>
    <t>事業所名</t>
  </si>
  <si>
    <t>提供サービス</t>
  </si>
  <si>
    <t>(別紙１)</t>
  </si>
  <si>
    <t>職員の欠員による減算の状況</t>
  </si>
  <si>
    <t>時間延長サービス体制</t>
  </si>
  <si>
    <t>月</t>
  </si>
  <si>
    <t>運動器機能向上体制</t>
  </si>
  <si>
    <t>事業所評価加算（申出）の有無</t>
  </si>
  <si>
    <t>１　当該事業所のサービス提供時間(送迎及び延長時間を含まない時間)</t>
  </si>
  <si>
    <t>（　　　時間　　　分）</t>
  </si>
  <si>
    <t>２　時間延長サービス利用者推定数</t>
  </si>
  <si>
    <t>サービス提供時間前</t>
  </si>
  <si>
    <t>　　　　名</t>
  </si>
  <si>
    <t>サービス提供時間後</t>
  </si>
  <si>
    <t>３　時間延長サービス従業者数</t>
  </si>
  <si>
    <t>職　　　種</t>
  </si>
  <si>
    <t>　１　管理者</t>
  </si>
  <si>
    <t>名</t>
  </si>
  <si>
    <t>　３　看護職員</t>
  </si>
  <si>
    <t>　４　介護職員</t>
  </si>
  <si>
    <t>員　数</t>
  </si>
  <si>
    <t>員数には、対応可能な従業者数を記入してください。</t>
  </si>
  <si>
    <t>通所リハビリテーション</t>
  </si>
  <si>
    <t>介護予防通所リハビリテーション</t>
  </si>
  <si>
    <t>　２　医師</t>
  </si>
  <si>
    <t>　５　理学療法士等</t>
  </si>
  <si>
    <t>※職種を記入</t>
  </si>
  <si>
    <t>職　種</t>
  </si>
  <si>
    <t>理学療法士等（　　　　　　　　　　）</t>
  </si>
  <si>
    <t>看護職員</t>
  </si>
  <si>
    <t>介護職員</t>
  </si>
  <si>
    <t>氏名（通所）</t>
  </si>
  <si>
    <t>（「あり」の場合のみ記入）</t>
  </si>
  <si>
    <t>管理栄養士</t>
  </si>
  <si>
    <t>※該当職種に○印</t>
  </si>
  <si>
    <t>言語聴覚士・歯科衛生士</t>
  </si>
  <si>
    <t>介護給付費算定に係る体制等状況一覧表（通所リハビリテーション）</t>
  </si>
  <si>
    <t>医師</t>
  </si>
  <si>
    <t xml:space="preserve">(別紙2)                                 </t>
  </si>
  <si>
    <t>※異動区分は記入しないでください</t>
  </si>
  <si>
    <t>事業所名</t>
  </si>
  <si>
    <t>氏　名</t>
  </si>
  <si>
    <t>１ 運動器機能向上体制に関する状況（「あり」の場合のみ記入）</t>
  </si>
  <si>
    <t>※　上記１～４の選択サービスの氏名欄は、それぞれのサービスの共同実施者名（職種ごとの代表者名）を記入してください。</t>
  </si>
  <si>
    <t>若年性認知症利用者受入加算</t>
  </si>
  <si>
    <t>２　栄養改善体制に関する状況</t>
  </si>
  <si>
    <t>若年性認知症利用者に対応する担当職員名</t>
  </si>
  <si>
    <t>Ⅰ　時間延長サービス体制届出書</t>
  </si>
  <si>
    <t>　受け入れた若年性認知症利用者ごとに個別の担当者を定めているか。</t>
  </si>
  <si>
    <t>（別紙３）</t>
  </si>
  <si>
    <t>４ 若年性認知症利用者受入加算に関する状況（「あり」の場合のみ記入）</t>
  </si>
  <si>
    <t>　　：　　　～　　　：</t>
  </si>
  <si>
    <t>①</t>
  </si>
  <si>
    <t>②</t>
  </si>
  <si>
    <t>事業所名</t>
  </si>
  <si>
    <t>換算月</t>
  </si>
  <si>
    <t>氏　　名</t>
  </si>
  <si>
    <t>勤続年数</t>
  </si>
  <si>
    <t>常勤換算数</t>
  </si>
  <si>
    <t>月</t>
  </si>
  <si>
    <t>％</t>
  </si>
  <si>
    <t>適　・　非</t>
  </si>
  <si>
    <t>（注意事項）</t>
  </si>
  <si>
    <t>①届出月前３ヶ月間の平均の状況で作成すること。</t>
  </si>
  <si>
    <t>換算月</t>
  </si>
  <si>
    <t>資格の種類</t>
  </si>
  <si>
    <t>登録証登録番号</t>
  </si>
  <si>
    <t>登録年月日</t>
  </si>
  <si>
    <t>通所</t>
  </si>
  <si>
    <t>※　施設等区分の変更は、事業所規模区分調査票を添付してください。</t>
  </si>
  <si>
    <t>４月</t>
  </si>
  <si>
    <t>５月</t>
  </si>
  <si>
    <t>６月</t>
  </si>
  <si>
    <t>７月</t>
  </si>
  <si>
    <t>８月</t>
  </si>
  <si>
    <t>９月</t>
  </si>
  <si>
    <t>１月</t>
  </si>
  <si>
    <t>２月</t>
  </si>
  <si>
    <t>※　時間延長サービス体制、認知症短期集中リハビリテーション体制、若年性認知症利用者受入加算、口腔機能向上加算、栄養改善体制、運動器機能向上体制、サービス提供体制強化加算の届出を行う場合は、それぞれ（別紙２）～（別紙５）も記入してください。</t>
  </si>
  <si>
    <t>介護職員処遇改善加算</t>
  </si>
  <si>
    <t>リハビリテーションマネジメント加算</t>
  </si>
  <si>
    <t>認知症短期集中リハビリテーション実施加算</t>
  </si>
  <si>
    <t>生活行為向上リハビリテーション実施加算</t>
  </si>
  <si>
    <t>中重度者ケア体制加算</t>
  </si>
  <si>
    <t>選択的サービス複数実施加算</t>
  </si>
  <si>
    <t>④</t>
  </si>
  <si>
    <t>③</t>
  </si>
  <si>
    <t>②</t>
  </si>
  <si>
    <t>①</t>
  </si>
  <si>
    <t>人</t>
  </si>
  <si>
    <t>通所リハビリテーション終了者数</t>
  </si>
  <si>
    <t>換算月（前年）</t>
  </si>
  <si>
    <t>１月</t>
  </si>
  <si>
    <t>２月</t>
  </si>
  <si>
    <t>３月</t>
  </si>
  <si>
    <t>４月</t>
  </si>
  <si>
    <t>５月</t>
  </si>
  <si>
    <t>６月</t>
  </si>
  <si>
    <t>７月</t>
  </si>
  <si>
    <t>８月</t>
  </si>
  <si>
    <t>９月</t>
  </si>
  <si>
    <t>10月</t>
  </si>
  <si>
    <t>11月</t>
  </si>
  <si>
    <t>12月</t>
  </si>
  <si>
    <t>①合計</t>
  </si>
  <si>
    <t>終了者数</t>
  </si>
  <si>
    <t>②合計</t>
  </si>
  <si>
    <t>社会参加人数</t>
  </si>
  <si>
    <t>３②÷３①×１００＝</t>
  </si>
  <si>
    <t>％</t>
  </si>
  <si>
    <t>延月数</t>
  </si>
  <si>
    <t>１月間</t>
  </si>
  <si>
    <t>２月間</t>
  </si>
  <si>
    <t>３月間</t>
  </si>
  <si>
    <t>４月間</t>
  </si>
  <si>
    <t>５月間</t>
  </si>
  <si>
    <t>６月間</t>
  </si>
  <si>
    <t>７月間</t>
  </si>
  <si>
    <t>８月間</t>
  </si>
  <si>
    <t>９月間</t>
  </si>
  <si>
    <t>10月間</t>
  </si>
  <si>
    <t>11月間</t>
  </si>
  <si>
    <t>12月間</t>
  </si>
  <si>
    <t>利用者数</t>
  </si>
  <si>
    <t>新規利用者数</t>
  </si>
  <si>
    <t>新規利用者数</t>
  </si>
  <si>
    <t>新規終了者数（入院、入所、死亡を含む。）</t>
  </si>
  <si>
    <t>③合計</t>
  </si>
  <si>
    <t>新規終了者数</t>
  </si>
  <si>
    <t>１２×（②＋③）÷２÷①</t>
  </si>
  <si>
    <t>１　終了者数の状況の確認</t>
  </si>
  <si>
    <t>２　事業所の利用者状況の確認</t>
  </si>
  <si>
    <t>氏名</t>
  </si>
  <si>
    <t>延月数×利用者数</t>
  </si>
  <si>
    <t>月</t>
  </si>
  <si>
    <t>サービス提供体制強化加算</t>
  </si>
  <si>
    <t>サービス提供体制強化加算</t>
  </si>
  <si>
    <t>リハビリテーション提供体制加算</t>
  </si>
  <si>
    <t>生活行為向上リハビリテーション実施加算</t>
  </si>
  <si>
    <t>７　通常規模の事業所
　　（介護老人保健施設）</t>
  </si>
  <si>
    <t>Ａ　通常規模の事業所
　　（介護医療院）</t>
  </si>
  <si>
    <t>５　大規模の事業所（Ⅰ）
　　（病院・診療所）</t>
  </si>
  <si>
    <t>８　大規模の事業所（Ⅰ）
　　（介護老人保健施設）</t>
  </si>
  <si>
    <t>Ｂ　大規模の事業所（Ⅰ）
　　（介護医療院）</t>
  </si>
  <si>
    <t>６　大規模の事業所（Ⅱ）
　　（病院･診療所）</t>
  </si>
  <si>
    <t>９　大規模の事業所（Ⅱ）
　　（介護老人保健施設）</t>
  </si>
  <si>
    <t>Ｃ　大規模の事業所（Ⅱ）
　　（介護医療院）</t>
  </si>
  <si>
    <t>年</t>
  </si>
  <si>
    <t>月</t>
  </si>
  <si>
    <t>日</t>
  </si>
  <si>
    <t>なし</t>
  </si>
  <si>
    <t>理学療法士</t>
  </si>
  <si>
    <t>作業療法士</t>
  </si>
  <si>
    <t>言語聴覚士</t>
  </si>
  <si>
    <t>対応不可</t>
  </si>
  <si>
    <t>対応可</t>
  </si>
  <si>
    <t>あり</t>
  </si>
  <si>
    <t>加算Ⅰ</t>
  </si>
  <si>
    <t>加算Ⅱ</t>
  </si>
  <si>
    <t>加算Ⅲ</t>
  </si>
  <si>
    <t>１　病院又は診療所</t>
  </si>
  <si>
    <t>２　介護老人保健施設</t>
  </si>
  <si>
    <t>３　介護医療院</t>
  </si>
  <si>
    <t>受付番号</t>
  </si>
  <si>
    <t>介護給付費算定に係る体制等に関する届出書＜指定事業者用＞</t>
  </si>
  <si>
    <t>久留米市長あて</t>
  </si>
  <si>
    <t>所在地</t>
  </si>
  <si>
    <t>名　称</t>
  </si>
  <si>
    <t>代表者職・氏名</t>
  </si>
  <si>
    <t>このことについて、関係書類を添えて以下のとおり届け出ます。</t>
  </si>
  <si>
    <t>事業所所在地市町村番号</t>
  </si>
  <si>
    <t>届　出　者</t>
  </si>
  <si>
    <t>フ リ ガ ナ</t>
  </si>
  <si>
    <t>名　　　 称</t>
  </si>
  <si>
    <t>主たる事務所の所在地</t>
  </si>
  <si>
    <t>（郵便番号</t>
  </si>
  <si>
    <t>-</t>
  </si>
  <si>
    <t>）</t>
  </si>
  <si>
    <t>都・道
府・県</t>
  </si>
  <si>
    <t>市・区
町・村</t>
  </si>
  <si>
    <t>(ビルの名称等)</t>
  </si>
  <si>
    <t>連　絡　先</t>
  </si>
  <si>
    <t>電話番号</t>
  </si>
  <si>
    <t>FAX番号</t>
  </si>
  <si>
    <t>法人の種別</t>
  </si>
  <si>
    <t>法人所轄庁</t>
  </si>
  <si>
    <t>代表者の職・氏名</t>
  </si>
  <si>
    <t>職名</t>
  </si>
  <si>
    <t>氏名</t>
  </si>
  <si>
    <t>代表者の住所</t>
  </si>
  <si>
    <t>事業所・施設の状況</t>
  </si>
  <si>
    <t>主たる事業所・施設の所在地</t>
  </si>
  <si>
    <t>福岡</t>
  </si>
  <si>
    <t>久留米市</t>
  </si>
  <si>
    <t>主たる事業所・施設の所在地以外の場所で一部実施する場合の出張所等の所在地</t>
  </si>
  <si>
    <t>管理者の氏名</t>
  </si>
  <si>
    <t>管理者の住所</t>
  </si>
  <si>
    <t>届出を行う事業所・施設の種類</t>
  </si>
  <si>
    <t>同一の所在地において行う事業等の種類</t>
  </si>
  <si>
    <t>実施
事業</t>
  </si>
  <si>
    <t>指定(許可)年月日</t>
  </si>
  <si>
    <t>異動等の区分</t>
  </si>
  <si>
    <t>異動(予定)年月日</t>
  </si>
  <si>
    <t>異動項目
(※変更の場合)</t>
  </si>
  <si>
    <t>指定居宅サービス</t>
  </si>
  <si>
    <t>訪問介護</t>
  </si>
  <si>
    <t>1新規　2変更　3終了</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</si>
  <si>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</si>
  <si>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</si>
  <si>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</si>
  <si>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</si>
  <si>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</si>
  <si>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</si>
  <si>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</si>
  <si>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</si>
  <si>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</si>
  <si>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</si>
  <si>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</si>
  <si>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</si>
  <si>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</si>
  <si>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</si>
  <si>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</si>
  <si>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</si>
  <si>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</si>
  <si>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介護予防特定施設入居者生活介護</t>
  </si>
  <si>
    <t>介護予防福祉用具貸与</t>
  </si>
  <si>
    <t>居宅介護支援</t>
  </si>
  <si>
    <t>施　設</t>
  </si>
  <si>
    <t>介護老人福祉施設</t>
  </si>
  <si>
    <t>介護老人保健施設</t>
  </si>
  <si>
    <t>介護療養型医療施設</t>
  </si>
  <si>
    <t>介護医療院</t>
  </si>
  <si>
    <t>介護保険事業所番号</t>
  </si>
  <si>
    <t>医療機関コード等</t>
  </si>
  <si>
    <t>（指定又は許可を受けている場合）</t>
  </si>
  <si>
    <t>特記事項</t>
  </si>
  <si>
    <t>変　　　　　更　　　　　前</t>
  </si>
  <si>
    <t>変　　　　　更　　　　　後</t>
  </si>
  <si>
    <t>関係書類</t>
  </si>
  <si>
    <t>　別添のとおり</t>
  </si>
  <si>
    <t>届出担当者</t>
  </si>
  <si>
    <t>電話番号</t>
  </si>
  <si>
    <t>備考1　「受付番号」「事業所所在市町村番号」欄には記載しないでください。</t>
  </si>
  <si>
    <t>2「法人の種別」欄は、申請者が法人である場合に、「社会福祉法人」「医療法人」「社団法人」「財団法人」</t>
  </si>
  <si>
    <t>　「株式会社」「有限会社」等の別を記入してください。</t>
  </si>
  <si>
    <t>3「法人所轄庁」欄は、申請者が認可法人である場合に、その主務官庁の名称を記載してください。</t>
  </si>
  <si>
    <t>4「実施事業」欄は、該当する欄に「○」を記入してください。　</t>
  </si>
  <si>
    <t>5「異動等の区分」欄には、今回届出を行う事業所・施設について該当する数字に「○」を記入してください。</t>
  </si>
  <si>
    <t>6「異動項目」欄には、(別紙1,1-2)「介護給付費算定に係る体制等状況一覧表」に掲げる項目を記載してください。</t>
  </si>
  <si>
    <t>7「特記事項」欄には、異動の状況について具体的に記載してください。</t>
  </si>
  <si>
    <t>8「主たる事業所の所在地以外の場所で一部実施する場合の出張所等の所在地」について、複数の出張所等</t>
  </si>
  <si>
    <t xml:space="preserve">   を有する場合は、適宜欄を補正して、全ての出張所等の状況について記載してください。</t>
  </si>
  <si>
    <t>有　・　無</t>
  </si>
  <si>
    <t>人</t>
  </si>
  <si>
    <t>10月</t>
  </si>
  <si>
    <t>11月</t>
  </si>
  <si>
    <t>12月</t>
  </si>
  <si>
    <t>％</t>
  </si>
  <si>
    <t>％</t>
  </si>
  <si>
    <t>有　・　無</t>
  </si>
  <si>
    <t>氏名（予防）</t>
  </si>
  <si>
    <t>予防</t>
  </si>
  <si>
    <t xml:space="preserve">(別紙７－２)                                 </t>
  </si>
  <si>
    <t>□</t>
  </si>
  <si>
    <t>（別紙２）の４　若年性認知症利用者受入加算に関する状況</t>
  </si>
  <si>
    <t>管理栄養士登録証写し</t>
  </si>
  <si>
    <t>言語聴覚士、歯科衛生士又は看護師（准看護師）免許証写し</t>
  </si>
  <si>
    <t>事業所の平面図</t>
  </si>
  <si>
    <t>浴室の写真（２～３枚程度）</t>
  </si>
  <si>
    <t>①終了者数
　の状況</t>
  </si>
  <si>
    <t>②事業所の
　利用状況</t>
  </si>
  <si>
    <t>項目</t>
  </si>
  <si>
    <t>必要書類</t>
  </si>
  <si>
    <t>必須</t>
  </si>
  <si>
    <t xml:space="preserve"> □</t>
  </si>
  <si>
    <t>介護給付費算定に係る体制等に関する届出書</t>
  </si>
  <si>
    <t>介護給付費算定に係る体制等状況一覧業（別紙１）</t>
  </si>
  <si>
    <t>添付書類（該当する加算等のみ）</t>
  </si>
  <si>
    <t>施設等の区分（規模区分変更）</t>
  </si>
  <si>
    <t>□</t>
  </si>
  <si>
    <t>時間延長サービス体制</t>
  </si>
  <si>
    <t>□</t>
  </si>
  <si>
    <t>若年性認知症利用者受入加算</t>
  </si>
  <si>
    <t>（別紙２）の２　栄養改善体制に関する状況</t>
  </si>
  <si>
    <t>事業所評価加算（申出）の有無</t>
  </si>
  <si>
    <t>（不要、運動器機能向上体制、栄養改善体制又は口腔機能向上体制を算定し、評価加算算定の意向があれば「あり」としてください。）</t>
  </si>
  <si>
    <t>サービス提供体制強化加算</t>
  </si>
  <si>
    <t>□</t>
  </si>
  <si>
    <t>割引</t>
  </si>
  <si>
    <t>（別紙１）　指定居宅サービス事業所等による介護給付費の割引に係る割引率の設定について</t>
  </si>
  <si>
    <t>介護給付費算定に係る体制等に関する届出に必要な書類一覧　（通所リハビリテーション）</t>
  </si>
  <si>
    <t>短期集中個別リハビリテーション加算</t>
  </si>
  <si>
    <t>認知症短期集中リハビリテーション実施加算</t>
  </si>
  <si>
    <t>リハビリテーションを提供する理学療法士、作業療法士、言語聴覚士免許証の写し、研修を修了した医師の修了証書等</t>
  </si>
  <si>
    <t>若年性認知症利用者に対応できる看護職員又は介護職員の経歴書</t>
  </si>
  <si>
    <t>（小規模診療所の場合）理学療法士、作業療法士又は言語聴覚士免許証写し</t>
  </si>
  <si>
    <t>（別紙２）の１　運動器機能向上体制に関する状況</t>
  </si>
  <si>
    <t>運動器機能向上計画書様式、運動器機能向上記録簿様式（任意様式）</t>
  </si>
  <si>
    <t>（別紙４）　サービス提供体制強化加算に関する届出書</t>
  </si>
  <si>
    <t>（不要、運動器機能向上体制、栄養改善体制又は口腔機能向上体制のうち複数の届出を行っている場合に「あり」としてください。</t>
  </si>
  <si>
    <t>管理栄養士を外部（他の介護事業所、医療機関、栄養ケア・ステーション）との連携により配置する場合</t>
  </si>
  <si>
    <t>連携する事業所等の名称</t>
  </si>
  <si>
    <t>※ 常勤換算数は月ごとに、小数点第２位以下を切り捨ててください。（例：４．２５の場合、４．２）</t>
  </si>
  <si>
    <t>※ 常勤換算数は月ごとに、小数点第２位以下を切り捨ててください。（例：４．２５の場合、４．２）</t>
  </si>
  <si>
    <t xml:space="preserve">
</t>
  </si>
  <si>
    <t>令和</t>
  </si>
  <si>
    <t>介護職員特定処遇改善加算</t>
  </si>
  <si>
    <t>加算Ⅰ</t>
  </si>
  <si>
    <t>令和　　年　　月　　日</t>
  </si>
  <si>
    <r>
      <t xml:space="preserve"> </t>
    </r>
    <r>
      <rPr>
        <sz val="10.55"/>
        <rFont val="ＭＳ Ｐゴシック"/>
        <family val="3"/>
      </rPr>
      <t>（別紙７）</t>
    </r>
  </si>
  <si>
    <t>令和　　　年　　　月　　　日</t>
  </si>
  <si>
    <r>
      <t>1</t>
    </r>
    <r>
      <rPr>
        <sz val="8"/>
        <rFont val="ＭＳ Ｐゴシック"/>
        <family val="3"/>
      </rPr>
      <t xml:space="preserve">    </t>
    </r>
    <r>
      <rPr>
        <sz val="10.55"/>
        <rFont val="ＭＳ Ｐゴシック"/>
        <family val="3"/>
      </rPr>
      <t>事業所名</t>
    </r>
  </si>
  <si>
    <r>
      <t>2</t>
    </r>
    <r>
      <rPr>
        <sz val="8"/>
        <rFont val="ＭＳ Ｐゴシック"/>
        <family val="3"/>
      </rPr>
      <t xml:space="preserve">    </t>
    </r>
    <r>
      <rPr>
        <sz val="10.55"/>
        <rFont val="ＭＳ Ｐゴシック"/>
        <family val="3"/>
      </rPr>
      <t>異動区分</t>
    </r>
  </si>
  <si>
    <t>　　１　新規　　　　２　変更　　　　３　終了</t>
  </si>
  <si>
    <r>
      <t>3</t>
    </r>
    <r>
      <rPr>
        <sz val="8"/>
        <rFont val="ＭＳ Ｐゴシック"/>
        <family val="3"/>
      </rPr>
      <t xml:space="preserve">    </t>
    </r>
    <r>
      <rPr>
        <sz val="10.55"/>
        <rFont val="ＭＳ Ｐゴシック"/>
        <family val="3"/>
      </rPr>
      <t>届出項目</t>
    </r>
  </si>
  <si>
    <r>
      <t xml:space="preserve"> </t>
    </r>
    <r>
      <rPr>
        <sz val="9.6"/>
        <rFont val="ＭＳ Ｐゴシック"/>
        <family val="3"/>
      </rPr>
      <t>①に占める②の割合</t>
    </r>
  </si>
  <si>
    <r>
      <t xml:space="preserve"> </t>
    </r>
    <r>
      <rPr>
        <sz val="9.6"/>
        <rFont val="ＭＳ Ｐゴシック"/>
        <family val="3"/>
      </rPr>
      <t>評価対象期間の利用者延月数</t>
    </r>
  </si>
  <si>
    <r>
      <t xml:space="preserve"> </t>
    </r>
    <r>
      <rPr>
        <sz val="9.6"/>
        <rFont val="ＭＳ Ｐゴシック"/>
        <family val="3"/>
      </rPr>
      <t>評価対象期間の新規利用者数</t>
    </r>
  </si>
  <si>
    <r>
      <t xml:space="preserve"> </t>
    </r>
    <r>
      <rPr>
        <sz val="9.6"/>
        <rFont val="ＭＳ Ｐゴシック"/>
        <family val="3"/>
      </rPr>
      <t>12×（②＋③）÷２÷①</t>
    </r>
  </si>
  <si>
    <t>LIFEへの登録</t>
  </si>
  <si>
    <t>１　なし</t>
  </si>
  <si>
    <t>２　あり</t>
  </si>
  <si>
    <t>感染症又は災害の発生を理由とする利用者数の減少が一定以上生じている場合の対応</t>
  </si>
  <si>
    <t>４　通常規模の事業所
　　(病院・診療所)</t>
  </si>
  <si>
    <t>加算Aイ</t>
  </si>
  <si>
    <t>加算Aロ</t>
  </si>
  <si>
    <t>加算Bイ</t>
  </si>
  <si>
    <t>加算Bロ</t>
  </si>
  <si>
    <t>科学的介護推進体制加算</t>
  </si>
  <si>
    <t>科学的介護推進体制加算</t>
  </si>
  <si>
    <t>令和</t>
  </si>
  <si>
    <t>年</t>
  </si>
  <si>
    <t>月</t>
  </si>
  <si>
    <t>日</t>
  </si>
  <si>
    <t>1　事 業 所 名</t>
  </si>
  <si>
    <t>2　異 動 区 分</t>
  </si>
  <si>
    <t>　１　新規　　　２　変更　　　３　終了</t>
  </si>
  <si>
    <t>　１　サービス提供体制強化加算（Ⅰ）　２　サービス提供体制強化加算（Ⅱ）</t>
  </si>
  <si>
    <t>　３　サービス提供体制強化加算（Ⅲ）</t>
  </si>
  <si>
    <t>（１）サービス提供体制強化加算（Ⅰ）</t>
  </si>
  <si>
    <t>介護福祉士等の
状況</t>
  </si>
  <si>
    <t>①に占める②の割合が70％以上</t>
  </si>
  <si>
    <t>介護職員の総数（常勤換算）</t>
  </si>
  <si>
    <t>人</t>
  </si>
  <si>
    <t>①のうち介護福祉士の総数（常勤換算）</t>
  </si>
  <si>
    <r>
      <t xml:space="preserve">有 </t>
    </r>
    <r>
      <rPr>
        <sz val="14"/>
        <rFont val="HGSｺﾞｼｯｸM"/>
        <family val="3"/>
      </rPr>
      <t>・</t>
    </r>
    <r>
      <rPr>
        <sz val="11"/>
        <rFont val="HGSｺﾞｼｯｸM"/>
        <family val="3"/>
      </rPr>
      <t xml:space="preserve"> 無</t>
    </r>
  </si>
  <si>
    <t>又は</t>
  </si>
  <si>
    <t>①に占める③の割合が25％以上</t>
  </si>
  <si>
    <t>③</t>
  </si>
  <si>
    <t>①のうち勤続年数10年以上の介護福祉士の総数（常勤換算）</t>
  </si>
  <si>
    <t>（２）サービス提供体制強化加算（Ⅱ）</t>
  </si>
  <si>
    <t>①に占める②の割合が50％以上</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</si>
  <si>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</si>
  <si>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①に占める②の割合が40％以上</t>
  </si>
  <si>
    <t>勤続年数の状況</t>
  </si>
  <si>
    <t>①に占める②の割合が30％以上</t>
  </si>
  <si>
    <t>サービスを直接提供する者の総数
（常勤換算）</t>
  </si>
  <si>
    <t>①のうち勤続年数７年以上の者の総数（常勤換算）</t>
  </si>
  <si>
    <t>備考</t>
  </si>
  <si>
    <t>要件を満たすことが分かる根拠書類を準備し、指定権者からの求めがあった場合には、速やかに提出すること。</t>
  </si>
  <si>
    <t>3　届 出 項 目</t>
  </si>
  <si>
    <t>4　介護職員等の状況</t>
  </si>
  <si>
    <t>サービス提供体制強化加算に関する届出書（（介護予防）通所リハビリテーション）</t>
  </si>
  <si>
    <t>（別紙４）</t>
  </si>
  <si>
    <t>勤務期間</t>
  </si>
  <si>
    <t>６月</t>
  </si>
  <si>
    <t>９月</t>
  </si>
  <si>
    <t>（別紙５）　加算Ⅰ、加算Ⅱ、加算Ⅲに応じて記載してください。</t>
  </si>
  <si>
    <t>令和　　年　　月　　日</t>
  </si>
  <si>
    <t>1 事 業 所 名</t>
  </si>
  <si>
    <t>2 異 動 区 分</t>
  </si>
  <si>
    <t>1　新規　　2　変更　　3　終了</t>
  </si>
  <si>
    <t>リハビリテーションマネジメント加算に係る届出内容</t>
  </si>
  <si>
    <t>イ　リハビリテーションマネジメント加算（A)イ</t>
  </si>
  <si>
    <t>有・無</t>
  </si>
  <si>
    <t>　</t>
  </si>
  <si>
    <t>②　①における指示を行った医師又は当該指示を受けた理学療法士、作業療法士若しくは言語聴覚士が、当該指示の内容が①に掲げる基準に適合するものであると明確にわかるように記録している。</t>
  </si>
  <si>
    <t>③　リハビリテーション会議を開催し、リハビリテーションに関する専門的な見地から利用者の状況等に関する情報を構成員と共有し、会議の内容を記録している。</t>
  </si>
  <si>
    <t>⑥　理学療法士、作業療法士又は言語聴覚士が、介護支援専門員に対し、リハビリテーションに関する専門的な見地から、利用者の有する能力、自立のために必要な支援方法及び日常生活上の留意点に関する情報提供を行っている。</t>
  </si>
  <si>
    <t>⑦　理学療法士、作業療法士又は言語聴覚士が、居宅サービス計画に位置付けた指定訪問介護の事業その他の指定居宅サービスの従業者と、利用者の居宅を訪問し、当該従業者又は利用者の家族に対し、リハビリテーションに関する専門的な見地から、介護の工夫に関する指導及び日常生活上の留意点に関する助言を行っている。</t>
  </si>
  <si>
    <t>　⑧　①から⑦までに適合することを確認し、記録している。</t>
  </si>
  <si>
    <t>ロ　リハビリテーションマネジメント加算（A)ロ</t>
  </si>
  <si>
    <t>①　イ①～⑧に掲げる基準に適合している。</t>
  </si>
  <si>
    <t>ハ　リハビリテーションマネジメント加算（B)イ</t>
  </si>
  <si>
    <t>①　イ①～③及び⑤～⑦に掲げる基準に適合している。</t>
  </si>
  <si>
    <t>③　①及び②に掲げる基準に適合することを確認し、記録している。</t>
  </si>
  <si>
    <t>二　リハビリテーションマネジメント加算（B)ロ</t>
  </si>
  <si>
    <t>①　ハ①から③までに掲げる基準のいずれにも適合している。</t>
  </si>
  <si>
    <t>有・無</t>
  </si>
  <si>
    <t>４月</t>
  </si>
  <si>
    <t>９月</t>
  </si>
  <si>
    <t>１０月</t>
  </si>
  <si>
    <t>１１月</t>
  </si>
  <si>
    <t>１２月</t>
  </si>
  <si>
    <t>１月</t>
  </si>
  <si>
    <t>２月</t>
  </si>
  <si>
    <t>資格の種類</t>
  </si>
  <si>
    <t>注２：入院、入所、死亡を含む。</t>
  </si>
  <si>
    <t>人材要件に関する調書(通所リハビリテーション事業)</t>
  </si>
  <si>
    <t>[人材要件]</t>
  </si>
  <si>
    <t>介護福祉士等の氏名、常勤換算数（届出月前３ヶ月の平均）</t>
  </si>
  <si>
    <t>　月</t>
  </si>
  <si>
    <t>常勤換算平均　Ａ</t>
  </si>
  <si>
    <t>※介護職員基礎研修課程修了者の場合は、登録年月日の欄は修了年月日と</t>
  </si>
  <si>
    <t>　読み替えて記入してください。</t>
  </si>
  <si>
    <t>介護福祉士等以外の介護職員の員数及び常勤換算数（届出月前３ヶ月の平均）</t>
  </si>
  <si>
    <t>　月</t>
  </si>
  <si>
    <t>常勤換算平均　
Ｂ</t>
  </si>
  <si>
    <t>介護福祉士等の割合</t>
  </si>
  <si>
    <t xml:space="preserve">
Ａ／（Ａ＋Ｂ）</t>
  </si>
  <si>
    <t>　（例：４月１日から算定を行う場合は、１２月，１月，２月の平均）</t>
  </si>
  <si>
    <t>②３ヶ月間の平均で届出を行った場合は、届出月以降においても直近３ヶ月間の職員の割合につき、</t>
  </si>
  <si>
    <t>　毎月継続的に所定の割合を維持する必要がある。その割合については、毎月記録するとともに、</t>
  </si>
  <si>
    <t>　所定の割合を下回った場合には、加算の取り下げを行うこと。</t>
  </si>
  <si>
    <t>介護福祉士等の氏名、常勤換算数（３月を除く前年度平均）</t>
  </si>
  <si>
    <t>介護福祉士等以外の介護職員の員数及び常勤換算数（３月を除く前年度平均）</t>
  </si>
  <si>
    <t>５月</t>
  </si>
  <si>
    <t>６月</t>
  </si>
  <si>
    <t>７月</t>
  </si>
  <si>
    <t>８月</t>
  </si>
  <si>
    <t>①３月を除く前年度の平均の状況で作成してください。</t>
  </si>
  <si>
    <t>②届出を行った場合は、職員の割合につき、毎月継続的に記録をとっておいてください。</t>
  </si>
  <si>
    <t>（別紙５－３）</t>
  </si>
  <si>
    <t>（別紙５－４）</t>
  </si>
  <si>
    <t>（別紙８）</t>
  </si>
  <si>
    <t>リハビリテーションマネジメント加算に関する届出書
（通所リハビリテーション）</t>
  </si>
  <si>
    <t>①　通所リハビリテーション事業所の医師が、指定通所リハビリテーションの実施に当たり、当該事業所の理学療法士、作業療法士又は言語聴覚士に対し、利用者に対する当該リハビリテーションの目的に加えて、当該リハビリテーション開始前又は実施中の留意事項、やむを得ず当該リハビリテーションを中止する際の基準、当該リハビリテーションにおける利用者に対する負荷等のうちいずれか一以上の指示を行っている。</t>
  </si>
  <si>
    <t>②　利用者ごとの通所リハビリテーション計画書等の内容等の情報を厚生労働省に提出し、リハビリテーションの提供に当たって、当該情報その他リハビリテーションの適切かつ有効な実施のために必要な情報を活用していること。</t>
  </si>
  <si>
    <t>②　通所リハビリテーション計画について、当該通所リハビリテーション事業所の医師が利用者又はその家族に対して説明し、利用者の同意を得ている。</t>
  </si>
  <si>
    <t>②　利用者ごとの通所リハビリテーション計画書等の内容等の情報を厚生労働省に提出し、リハビリテーションの提供に当たって、当該情報その他リハビリテーションの適切かつ有効な実施のために必要な情報を活用している。</t>
  </si>
  <si>
    <t>評価対象期間の通所リハビリテーション終了者数</t>
  </si>
  <si>
    <r>
      <t xml:space="preserve"> </t>
    </r>
    <r>
      <rPr>
        <sz val="9.6"/>
        <rFont val="ＭＳ Ｐゴシック"/>
        <family val="3"/>
      </rPr>
      <t>評価対象期間の新規終了者数（注２）</t>
    </r>
  </si>
  <si>
    <t>感染症又は災害の発生を理由とする通所介護等の介護報酬による評価　届出書</t>
  </si>
  <si>
    <t>　　　　　サービス種別　　　　　　　　現在⇒</t>
  </si>
  <si>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</si>
  <si>
    <t>通所介護</t>
  </si>
  <si>
    <t>通所リハビリテーション</t>
  </si>
  <si>
    <t>地域密着型通所介護</t>
  </si>
  <si>
    <t>認知症対応型通所介護</t>
  </si>
  <si>
    <t>介護予防認知症対応型通所介護</t>
  </si>
  <si>
    <t>（１）　事業所基本情報</t>
  </si>
  <si>
    <t>規模区分　　　　現在⇒</t>
  </si>
  <si>
    <t>事業所番号</t>
  </si>
  <si>
    <t>事業所名</t>
  </si>
  <si>
    <t>通常規模型</t>
  </si>
  <si>
    <t>担当者氏名</t>
  </si>
  <si>
    <t>電話番号</t>
  </si>
  <si>
    <t>ﾒｰﾙｱﾄﾞﾚｽ</t>
  </si>
  <si>
    <t>大規模型Ⅰ</t>
  </si>
  <si>
    <t>サービス種別</t>
  </si>
  <si>
    <t>規模区分</t>
  </si>
  <si>
    <t>大規模型Ⅱ</t>
  </si>
  <si>
    <t>※　青色セルは直接入力、緑色セルはプルダウン入力してください（以下同じ）。
※　サービス種別が通所介護及び通所リハビリテーションの場合には、規模区分欄も記載してください。</t>
  </si>
  <si>
    <t>（２）　加算算定・特例適用の届出</t>
  </si>
  <si>
    <t>減少月</t>
  </si>
  <si>
    <t>利用延人員数の減少が生じた月</t>
  </si>
  <si>
    <t>令和</t>
  </si>
  <si>
    <t>年</t>
  </si>
  <si>
    <t>月</t>
  </si>
  <si>
    <t>利用延人員数の減少が生じた月の利用延人員数</t>
  </si>
  <si>
    <t>人</t>
  </si>
  <si>
    <t>減少率（小数）</t>
  </si>
  <si>
    <t>減少率</t>
  </si>
  <si>
    <t>利用延人員数の減少が生じた月の前年度の１月当たりの平均利用延人員数</t>
  </si>
  <si>
    <t>加算算定の可否</t>
  </si>
  <si>
    <t>規模特例の可否↓</t>
  </si>
  <si>
    <t>↓R3.４月以降</t>
  </si>
  <si>
    <t>特例適用の可否</t>
  </si>
  <si>
    <t>※　黄色セルは自動計算されますので、入力しないでください（以下同じ）。
※　「利用延人員数の減少が生じた月の利用延人員数」「利用延人員数の減少が生じた月の前年度の１月当たりの利用延人員数」については、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</si>
  <si>
    <t>加算算定事業所のみ</t>
  </si>
  <si>
    <t>※ 加算算定開始後に記入してください。（加算を算定しない事業所は記入及び届出の必要はありません。）</t>
  </si>
  <si>
    <t>（３）　加算算定後の各月の利用延人員数の確認</t>
  </si>
  <si>
    <t>年月</t>
  </si>
  <si>
    <t>各月の
利用延人員数</t>
  </si>
  <si>
    <t>減少割合</t>
  </si>
  <si>
    <t>加算
算定の可否</t>
  </si>
  <si>
    <t>加算算定届提出月</t>
  </si>
  <si>
    <t>加算算定開始月</t>
  </si>
  <si>
    <t>加算延長判断月</t>
  </si>
  <si>
    <t>加算終了／延長届提出月</t>
  </si>
  <si>
    <t>減少の
２か月後
に算定
開始</t>
  </si>
  <si>
    <t>延長適用開始月</t>
  </si>
  <si>
    <t>延長適用終了月</t>
  </si>
  <si>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</si>
  <si>
    <t>加算算定事業所であって、（３）オレンジセルに「可」が表示された事業所のみ</t>
  </si>
  <si>
    <t>※ 加算算定開始後に記入してください。</t>
  </si>
  <si>
    <t>（４）　加算算定の延長の届出</t>
  </si>
  <si>
    <t>加算算定の延長を求める理由</t>
  </si>
  <si>
    <t>(例)利用延人員数の減少に対応するための経営改善に時間を要するため</t>
  </si>
  <si>
    <t>※　加算算定の延長を求める場合は、その理由を入力し、延長届提出月の15日までに都道府県・市町村に本様式を提出することにより、加算算定の延長の届出をすることができます。</t>
  </si>
  <si>
    <t>特例適用事業所のみ</t>
  </si>
  <si>
    <t>※ 特例開始後に記入してください。（特例を適用しない事業所は記入及び届出の必要はありません。）</t>
  </si>
  <si>
    <t>（５）　特例適用後の各月の利用延人員数の確認</t>
  </si>
  <si>
    <t>特例
適用の可否</t>
  </si>
  <si>
    <t>特例適用届提出月</t>
  </si>
  <si>
    <t>特例適用開始月</t>
  </si>
  <si>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</si>
  <si>
    <t>利用延人員数計算シート（通所リハビリテーション）</t>
  </si>
  <si>
    <t>○</t>
  </si>
  <si>
    <t>○前年度の実績が６月以上の場合の前年度の１月当たりの平均利用延人員数・各月の利用延人員数</t>
  </si>
  <si>
    <t>率</t>
  </si>
  <si>
    <t>４月～２月
合計 ※６</t>
  </si>
  <si>
    <t>11月</t>
  </si>
  <si>
    <t>12月</t>
  </si>
  <si>
    <t>３月</t>
  </si>
  <si>
    <t>通所リハビリテーション
※１</t>
  </si>
  <si>
    <t>１時間以上２時間未満</t>
  </si>
  <si>
    <t>２時間以上３時間未満及び
３時間以上４時間未満</t>
  </si>
  <si>
    <t>４時間以上５時間未満及び
５時間以上６時間未満</t>
  </si>
  <si>
    <t>６時間以上７時間未満及び
７時間以上８時間未満</t>
  </si>
  <si>
    <t>介護予防
通所リハビリテーション
※２</t>
  </si>
  <si>
    <t>２時間未満</t>
  </si>
  <si>
    <t>２時間以上４時間未満</t>
  </si>
  <si>
    <t>４時間以上６時間未満</t>
  </si>
  <si>
    <t>６時間以上</t>
  </si>
  <si>
    <t>同時にサービスの提供を受けた者の最大数を営業日ごとに加えた数</t>
  </si>
  <si>
    <t>各月の利用延人員数</t>
  </si>
  <si>
    <r>
      <t>毎日事業を実施した月（</t>
    </r>
    <r>
      <rPr>
        <sz val="10"/>
        <rFont val="ＭＳ Ｐゴシック"/>
        <family val="3"/>
      </rPr>
      <t>○印）　※３</t>
    </r>
  </si>
  <si>
    <t>合計</t>
  </si>
  <si>
    <t>（ａ）</t>
  </si>
  <si>
    <t>通所リハビリテーション費を
算定している月数
(３月を除く）</t>
  </si>
  <si>
    <t>（ｂ）</t>
  </si>
  <si>
    <t>平均利用延人員数
 （a÷b）　　※４</t>
  </si>
  <si>
    <t>（ｃ）</t>
  </si>
  <si>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</si>
  <si>
    <t>○前年度の実績が６月に満たない場合（新たに事業を開始・再開した場合を含む）及び前年度から定員を概ね25％以上変更しようとする場合の前年度の１月当たりの平均利用延人員数</t>
  </si>
  <si>
    <t>利用定員　※６</t>
  </si>
  <si>
    <t>１月当たりの営業日数　※７</t>
  </si>
  <si>
    <t>平均利用延人員数　※８</t>
  </si>
  <si>
    <t>×</t>
  </si>
  <si>
    <t>=</t>
  </si>
  <si>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</si>
  <si>
    <t>感染症又は災害の発生を理由とする利用者数の減少が一定以上生じている場合の対応</t>
  </si>
  <si>
    <t>感染症又は災害の発生を理由とする通所介護等の介護報酬による評価届書（別紙９）</t>
  </si>
  <si>
    <t>利用延人員数計算シート（通所リハビリテーション）（別紙９－１）</t>
  </si>
  <si>
    <t>（別紙５－２）</t>
  </si>
  <si>
    <t>人材要件に関する調書（通所リハビリテーション事業）</t>
  </si>
  <si>
    <t>～　前年度実績が６月に満たない事業所用（新規指定事業所・再開事業所を含む）　～</t>
  </si>
  <si>
    <t>勤務期間（年月日）</t>
  </si>
  <si>
    <t>～</t>
  </si>
  <si>
    <t>※「常勤換算平均」の欄は、三月の平均を記入してください。</t>
  </si>
  <si>
    <t>※「資格の種類」は、看護師、介護職員、理学療法士等を記入してください。</t>
  </si>
  <si>
    <t>常勤換算平均　　Ｂ</t>
  </si>
  <si>
    <t>直接処遇職員等の割合</t>
  </si>
  <si>
    <t>Ａ／（Ａ＋Ｂ）</t>
  </si>
  <si>
    <t>←３０％以上が適</t>
  </si>
  <si>
    <t>③勤続年数の算定に当たっては、当該事業所の勤務年数に加え、同一法人の経営する他の介護サービス事</t>
  </si>
  <si>
    <t>　業所、病院、社会福祉施設等においてサービスを利用者に直接提供する職員として勤務した年数を含め</t>
  </si>
  <si>
    <t>　ることができる。</t>
  </si>
  <si>
    <t>（別紙５－５）</t>
  </si>
  <si>
    <t>～　前年度実績が６月以上ある事業所用　～</t>
  </si>
  <si>
    <t>１０月</t>
  </si>
  <si>
    <t>１１月</t>
  </si>
  <si>
    <t>１２月</t>
  </si>
  <si>
    <t>（別紙５－１）</t>
  </si>
  <si>
    <t>勤続１０年以上の介護福祉士等の氏名、常勤換算数（届出月前３ヶ月の平均）</t>
  </si>
  <si>
    <t>勤続年数７年以上の者の氏名、常勤換算数（届出月前３ヶ月の平均）</t>
  </si>
  <si>
    <t>勤続年数７年以上の者以外の員数及び常勤換算数（届出月前３ヶ月の平均）</t>
  </si>
  <si>
    <t>勤続年数７年以上の者の氏名、常勤換算数（３月を除く前年度平均）</t>
  </si>
  <si>
    <t>勤続年数７年以上の者以外の員数及び常勤換算数（３月を除く前年度平均）</t>
  </si>
  <si>
    <t>勤続１０年以上の介護福祉士以外の介護職員の員数及び常勤換算数（届出月前３ヶ月の平均）</t>
  </si>
  <si>
    <t>勤続１０年以上の介護福祉士の氏名、常勤換算数（３月を除く前年度平均）</t>
  </si>
  <si>
    <t>勤続１０年以上の介護福祉士以外の介護職員の員数及び常勤換算数（３月を除く前年度平均）</t>
  </si>
  <si>
    <t>登録証登録番号</t>
  </si>
  <si>
    <t>登録年月日</t>
  </si>
  <si>
    <t>常勤換算数</t>
  </si>
  <si>
    <t>～</t>
  </si>
  <si>
    <t>④　通所リハビリテーション計画について、当該計画の作成に関与した理学療法士、作業療法士又は言語聴覚士が利用者又はその家族に対して説明し、利用者の同意を得るとともに、説明した内容等について医師へ報告している。</t>
  </si>
  <si>
    <t>⑤　リハビリテーション計画の同意を得た日の属する月から起算して６月以内の場合は、１月に１回以上、６月を超えた場合は３月に１回以上、リハビリテーション会議を開催し、利用者の状態の変化に応じ、リハビリテーション計画を見直している。</t>
  </si>
  <si>
    <t>利用者延月数</t>
  </si>
  <si>
    <t>（別紙５－６）</t>
  </si>
  <si>
    <t>移行支援加算に関する確認書</t>
  </si>
  <si>
    <t>指定通所介護等を実施することとなった者の数</t>
  </si>
  <si>
    <t>←３％越が適</t>
  </si>
  <si>
    <t>←２７％以上が適</t>
  </si>
  <si>
    <t>通所リハビリテーション事業所における移行支援加算に係る届出</t>
  </si>
  <si>
    <t>　　１　移行支援加算</t>
  </si>
  <si>
    <r>
      <t xml:space="preserve"> </t>
    </r>
    <r>
      <rPr>
        <sz val="9.6"/>
        <rFont val="ＭＳ Ｐゴシック"/>
        <family val="3"/>
      </rPr>
      <t>①のうち、指定通所介護等を実施した者の数（注１）</t>
    </r>
  </si>
  <si>
    <r>
      <t xml:space="preserve"> </t>
    </r>
    <r>
      <rPr>
        <sz val="10.55"/>
        <rFont val="ＭＳ Ｐゴシック"/>
        <family val="3"/>
      </rPr>
      <t>→</t>
    </r>
    <r>
      <rPr>
        <sz val="8"/>
        <rFont val="ＭＳ Ｐゴシック"/>
        <family val="3"/>
      </rPr>
      <t xml:space="preserve">   </t>
    </r>
    <r>
      <rPr>
        <sz val="9.5"/>
        <rFont val="ＭＳ Ｐゴシック"/>
        <family val="3"/>
      </rPr>
      <t>３</t>
    </r>
    <r>
      <rPr>
        <sz val="9.6"/>
        <rFont val="ＭＳ Ｐゴシック"/>
        <family val="3"/>
      </rPr>
      <t>％超</t>
    </r>
  </si>
  <si>
    <r>
      <t xml:space="preserve"> </t>
    </r>
    <r>
      <rPr>
        <sz val="10.55"/>
        <rFont val="ＭＳ Ｐゴシック"/>
        <family val="3"/>
      </rPr>
      <t>→</t>
    </r>
    <r>
      <rPr>
        <sz val="8"/>
        <rFont val="ＭＳ Ｐゴシック"/>
        <family val="3"/>
      </rPr>
      <t xml:space="preserve">   </t>
    </r>
    <r>
      <rPr>
        <sz val="9.6"/>
        <rFont val="ＭＳ Ｐゴシック"/>
        <family val="3"/>
      </rPr>
      <t>２７％以上</t>
    </r>
  </si>
  <si>
    <t>３　口腔機能向上加算に関する状況</t>
  </si>
  <si>
    <t>入浴介助加算</t>
  </si>
  <si>
    <t>栄養アセスメント・栄養改善体制</t>
  </si>
  <si>
    <t>口腔機能向上加算</t>
  </si>
  <si>
    <t>移行支援加算</t>
  </si>
  <si>
    <t>入浴介助加算</t>
  </si>
  <si>
    <t>（別紙２）の３　口腔機能向上加算に関する状況</t>
  </si>
  <si>
    <t>（別紙７）　通所リハビリテーション事業所における移行支援加算に係る届出</t>
  </si>
  <si>
    <t>（別紙７－２）　移行支援加算に関する確認書</t>
  </si>
  <si>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sz val="11"/>
        <rFont val="ＭＳ Ｐゴシック"/>
        <family val="3"/>
      </rPr>
      <t>いずれか</t>
    </r>
    <r>
      <rPr>
        <sz val="11"/>
        <rFont val="ＭＳ Ｐゴシック"/>
        <family val="3"/>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</si>
  <si>
    <t>通所系サービス事業所規模の区分等調査票（年度が変わる際に、事業所規模の区分が変更となる場合のみ、提出が必要となります。）</t>
  </si>
  <si>
    <t>注１：「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</si>
  <si>
    <t>※各要件を満たす場合については、それぞれ根拠となる（要件を満たすことがわかる）書類も提出してください。</t>
  </si>
  <si>
    <t>時間延長サービス体制加算届出書　（別紙３）</t>
  </si>
  <si>
    <t>リハビリテーションマネジメント加算に関する届出書 （別紙８）</t>
  </si>
  <si>
    <r>
      <t>勤務体制が分かる書類（勤務体制表）</t>
    </r>
    <r>
      <rPr>
        <sz val="9"/>
        <rFont val="ＭＳ Ｐゴシック"/>
        <family val="3"/>
      </rPr>
      <t xml:space="preserve"> ※算定の根拠となる月にかかるもの</t>
    </r>
  </si>
  <si>
    <r>
      <t xml:space="preserve">勤務体制が分かる書類（勤務体制表） </t>
    </r>
    <r>
      <rPr>
        <sz val="9"/>
        <rFont val="ＭＳ Ｐゴシック"/>
        <family val="3"/>
      </rPr>
      <t>※算定の根拠となる月にかかるもの</t>
    </r>
  </si>
  <si>
    <r>
      <t xml:space="preserve">勤務体制が分かる書類（勤務体制表）　 </t>
    </r>
    <r>
      <rPr>
        <sz val="9"/>
        <rFont val="ＭＳ Ｐゴシック"/>
        <family val="3"/>
      </rPr>
      <t>※算定の根拠となる月にかかるもの</t>
    </r>
  </si>
  <si>
    <r>
      <t>勤務体制が分かる書類（勤務体制表）　</t>
    </r>
    <r>
      <rPr>
        <sz val="9"/>
        <rFont val="ＭＳ Ｐゴシック"/>
        <family val="3"/>
      </rPr>
      <t xml:space="preserve"> ※算定の根拠となる月にかかるもの</t>
    </r>
  </si>
  <si>
    <r>
      <t xml:space="preserve">科学的介護推進体制加算
</t>
    </r>
    <r>
      <rPr>
        <b/>
        <sz val="11"/>
        <color indexed="10"/>
        <rFont val="ＭＳ Ｐゴシック"/>
        <family val="3"/>
      </rPr>
      <t>（LIFEの登録が必要です）</t>
    </r>
  </si>
  <si>
    <r>
      <t xml:space="preserve">リハビリテーションマネジメント加算
</t>
    </r>
    <r>
      <rPr>
        <b/>
        <sz val="11"/>
        <color indexed="10"/>
        <rFont val="ＭＳ Ｐゴシック"/>
        <family val="3"/>
      </rPr>
      <t>（LIFEの登録が必要な場合があります）</t>
    </r>
  </si>
  <si>
    <r>
      <t xml:space="preserve">栄養アセスメント・栄養改善体制
</t>
    </r>
    <r>
      <rPr>
        <b/>
        <sz val="11"/>
        <color indexed="10"/>
        <rFont val="ＭＳ Ｐゴシック"/>
        <family val="3"/>
      </rPr>
      <t>（LIFEの登録が必要な場合があります）</t>
    </r>
  </si>
  <si>
    <r>
      <t xml:space="preserve">口腔機能向上加算
</t>
    </r>
    <r>
      <rPr>
        <b/>
        <sz val="11"/>
        <color indexed="10"/>
        <rFont val="ＭＳ Ｐゴシック"/>
        <family val="3"/>
      </rPr>
      <t>（LIFEの登録が必要な場合があります）</t>
    </r>
  </si>
  <si>
    <t>□</t>
  </si>
  <si>
    <t>□</t>
  </si>
  <si>
    <t>（別紙１０－１）　中重度者ケア体制加算に係る届出書</t>
  </si>
  <si>
    <t>（別紙１０－２）　利用者の割合に関する計算書（中重度者ケア体制加算）</t>
  </si>
  <si>
    <t>中重度者ケア体制加算に係る届出書</t>
  </si>
  <si>
    <t>事 業 所 名</t>
  </si>
  <si>
    <t>異動等区分</t>
  </si>
  <si>
    <t>1　新規</t>
  </si>
  <si>
    <t>2　変更</t>
  </si>
  <si>
    <t>3　終了</t>
  </si>
  <si>
    <t>事業所等の区分</t>
  </si>
  <si>
    <t>1　通所介護事業所</t>
  </si>
  <si>
    <t>2　地域密着型通所介護事業所</t>
  </si>
  <si>
    <t>3　通所リハビリテーション事業所</t>
  </si>
  <si>
    <t>中重度者ケア体制加算に係る届出内容</t>
  </si>
  <si>
    <t>有</t>
  </si>
  <si>
    <t>・</t>
  </si>
  <si>
    <t>無</t>
  </si>
  <si>
    <t>通所介護</t>
  </si>
  <si>
    <t>①</t>
  </si>
  <si>
    <t>指定居宅サービス等基準第93条第１項第２号又は第３号に規定する看護職員又は介護職員の員数に加え、看護職員又は介護職員を常勤換算方法で２以上確保している。</t>
  </si>
  <si>
    <t>・</t>
  </si>
  <si>
    <t>②</t>
  </si>
  <si>
    <t>指定通所介護事業所における前年度又は算定日が属する月の前３月間の利用者の総数のうち、要介護状態区分が要介護３、要介護４又は要介護５である者の占める割合が100分の30以上である。</t>
  </si>
  <si>
    <t>・</t>
  </si>
  <si>
    <t>③</t>
  </si>
  <si>
    <t>指定通所介護を行う時間帯を通じて専ら当該指定通所介護の提供に当たる看護職員を１名以上配置している。</t>
  </si>
  <si>
    <t>④</t>
  </si>
  <si>
    <t>共生型通所介護費を算定していない。</t>
  </si>
  <si>
    <t>地域密着型
通所介護</t>
  </si>
  <si>
    <t>①</t>
  </si>
  <si>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</si>
  <si>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</si>
  <si>
    <t>・</t>
  </si>
  <si>
    <t>③</t>
  </si>
  <si>
    <t>指定地域密着型通所介護を行う時間帯を通じて専ら当該指定地域密着型通所介護の提供に当たる看護職員を１名以上配置している。</t>
  </si>
  <si>
    <t>④</t>
  </si>
  <si>
    <t>共生型地域密着型通所介護費を算定していない。</t>
  </si>
  <si>
    <t>通所
リハビリ
テーション</t>
  </si>
  <si>
    <t>①</t>
  </si>
  <si>
    <t>指定居宅サービス等基準第111条第１項第２号イ又は同条第２項第１号に規定する要件を満たす員数に加え、看護職員又は介護職員を常勤換算方法で１以上確保している。</t>
  </si>
  <si>
    <t>②</t>
  </si>
  <si>
    <t>指定通所リハビリテーション事業所における前年度又は算定日が属する月の前３月間の利用者の総数のうち、要介護状態区分が要介護３、要介護又は要介護５である者の占める割合が100分の30以上である。</t>
  </si>
  <si>
    <t>指定通所リハビリテーションを行う時間帯を通じて専ら当該指定通所リハビリテーションの提供に当たる看護職員を１名以上配置している。</t>
  </si>
  <si>
    <t>備考　要件を満たすことが分かる根拠書類を準備し、指定権者からの求めがあった場合には、</t>
  </si>
  <si>
    <t>　　速やかに提出すること。</t>
  </si>
  <si>
    <t>令和</t>
  </si>
  <si>
    <t>年</t>
  </si>
  <si>
    <t>月</t>
  </si>
  <si>
    <t>日</t>
  </si>
  <si>
    <t>利用者の割合に関する計算書（中重度者ケア体制加算）</t>
  </si>
  <si>
    <t>事業所名</t>
  </si>
  <si>
    <t>事業所番号</t>
  </si>
  <si>
    <t>１．要介護３、要介護４または要介護５である者の割合の算出基準</t>
  </si>
  <si>
    <t>利用実人員数</t>
  </si>
  <si>
    <t>利用延人員数</t>
  </si>
  <si>
    <t>２．算定期間</t>
  </si>
  <si>
    <t>ア．前年度（３月を除く）の実績の平均</t>
  </si>
  <si>
    <t>イ．届出日の属する月の前３月</t>
  </si>
  <si>
    <t>ア．前年度（３月を除く）の実績の平均</t>
  </si>
  <si>
    <t>利用者の総数
（要支援者は
含めない）</t>
  </si>
  <si>
    <t>要介護３、要介護４
または要介護５の
利用者数</t>
  </si>
  <si>
    <t>月</t>
  </si>
  <si>
    <t>人</t>
  </si>
  <si>
    <t>実績月数</t>
  </si>
  <si>
    <t>合計</t>
  </si>
  <si>
    <t>割合</t>
  </si>
  <si>
    <t>１月あたりの
平均</t>
  </si>
  <si>
    <t>イ．届出日の属する月の前３月</t>
  </si>
  <si>
    <t>月</t>
  </si>
  <si>
    <t>備考</t>
  </si>
  <si>
    <t>・本資料は中重度者ケア体制加算に係る届出書を補完する資料としてご使用ください。</t>
  </si>
  <si>
    <t>・「１．要介護３、要介護４または要介護５である者の割合の算出基準」で、</t>
  </si>
  <si>
    <t>　「利用実人員数」または「利用延人員数」のいずれかを選択してください。</t>
  </si>
  <si>
    <t>・「２．算定期間」でアまたはイの算定期間を選択してください。</t>
  </si>
  <si>
    <t>　前年度の実績が６月に満たない事業所（新たに事業を開始し、又は再開した事業所）</t>
  </si>
  <si>
    <t>　については、前年度の実績（ア）による届出はできません。</t>
  </si>
  <si>
    <t>・具体的な計算方法については、「平成27年度介護報酬改定に関するQ&amp;A</t>
  </si>
  <si>
    <t>　（平成27年4月1日）」問31をご参照ください。</t>
  </si>
  <si>
    <t>（別紙１０-２）</t>
  </si>
  <si>
    <t>（別紙１０-１）</t>
  </si>
  <si>
    <t>（別紙９－１）</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</si>
</sst>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00_ "/>
    <numFmt numFmtId="183" formatCode="0.0000_ "/>
    <numFmt numFmtId="184" formatCode="0.00000_ "/>
    <numFmt numFmtId="185" formatCode="0.00_ "/>
    <numFmt numFmtId="186" formatCode="0.0_ "/>
    <numFmt numFmtId="187" formatCode="0;_"/>
    <numFmt numFmtId="188" formatCode="0;_蠀"/>
    <numFmt numFmtId="189" formatCode="0.0;_蠀"/>
    <numFmt numFmtId="190" formatCode="0.00;_蠀"/>
    <numFmt numFmtId="191" formatCode="[$-411]ggge&quot;年&quot;m&quot;月&quot;;@"/>
    <numFmt numFmtId="192" formatCode="#,##0.000000;[Red]\-#,##0.000000"/>
    <numFmt numFmtId="193" formatCode="&quot;令&quot;&quot;和&quot;0&quot;年&quot;"/>
    <numFmt numFmtId="194" formatCode="#,##0_ ;[Red]\-#,##0\ "/>
    <numFmt numFmtId="195" formatCode="0.000"/>
    <numFmt numFmtId="196" formatCode="0_ ;[Red]\-0\ "/>
    <numFmt numFmtId="197" formatCode="0.0"/>
  </numFmts>
  <fonts count="89">
    <font>
      <sz val="8"/>
      <name val="ＭＳ 明朝"/>
      <family val="1"/>
    </font>
    <font>
      <sz val="12"/>
      <name val="ＭＳ 明朝"/>
      <family val="1"/>
    </font>
    <font>
      <sz val="6"/>
      <name val="ＭＳ 明朝"/>
      <family val="1"/>
    </font>
    <font>
      <u val="single"/>
      <sz val="8"/>
      <color indexed="12"/>
      <name val="ＭＳ 明朝"/>
      <family val="1"/>
    </font>
    <font>
      <u val="single"/>
      <sz val="8"/>
      <color indexed="36"/>
      <name val="ＭＳ 明朝"/>
      <family val="1"/>
    </font>
    <font>
      <sz val="6"/>
      <name val="ＭＳ Ｐゴシック"/>
      <family val="3"/>
    </font>
    <font>
      <sz val="11"/>
      <name val="ＭＳ Ｐ明朝"/>
      <family val="1"/>
    </font>
    <font>
      <sz val="9"/>
      <name val="ＭＳ 明朝"/>
      <family val="1"/>
    </font>
    <font>
      <sz val="11"/>
      <name val="ＭＳ Ｐゴシック"/>
      <family val="3"/>
    </font>
    <font>
      <sz val="6"/>
      <name val="ＭＳ Ｐ明朝"/>
      <family val="1"/>
    </font>
    <font>
      <sz val="9"/>
      <name val="ＭＳ ゴシック"/>
      <family val="3"/>
    </font>
    <font>
      <sz val="10.5"/>
      <name val="ＭＳ ゴシック"/>
      <family val="3"/>
    </font>
    <font>
      <sz val="12"/>
      <name val="ＭＳ ゴシック"/>
      <family val="3"/>
    </font>
    <font>
      <sz val="8"/>
      <name val="ＭＳ ゴシック"/>
      <family val="3"/>
    </font>
    <font>
      <sz val="8.5"/>
      <name val="ＭＳ ゴシック"/>
      <family val="3"/>
    </font>
    <font>
      <sz val="7"/>
      <name val="ＭＳ ゴシック"/>
      <family val="3"/>
    </font>
    <font>
      <sz val="8"/>
      <name val="ＭＳ Ｐゴシック"/>
      <family val="3"/>
    </font>
    <font>
      <sz val="9"/>
      <name val="ＭＳ Ｐゴシック"/>
      <family val="3"/>
    </font>
    <font>
      <sz val="12"/>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10"/>
      <name val="ＭＳ Ｐゴシック"/>
      <family val="3"/>
    </font>
    <font>
      <sz val="10.55"/>
      <name val="ＭＳ Ｐゴシック"/>
      <family val="3"/>
    </font>
    <font>
      <b/>
      <sz val="14"/>
      <name val="ＭＳ Ｐゴシック"/>
      <family val="3"/>
    </font>
    <font>
      <sz val="9.6"/>
      <name val="ＭＳ Ｐゴシック"/>
      <family val="3"/>
    </font>
    <font>
      <sz val="11"/>
      <name val="HGSｺﾞｼｯｸM"/>
      <family val="3"/>
    </font>
    <font>
      <sz val="10.5"/>
      <name val="HGSｺﾞｼｯｸM"/>
      <family val="3"/>
    </font>
    <font>
      <sz val="8"/>
      <name val="HGSｺﾞｼｯｸM"/>
      <family val="3"/>
    </font>
    <font>
      <sz val="14"/>
      <name val="HGSｺﾞｼｯｸM"/>
      <family val="3"/>
    </font>
    <font>
      <sz val="7"/>
      <name val="HGSｺﾞｼｯｸM"/>
      <family val="3"/>
    </font>
    <font>
      <sz val="9"/>
      <name val="HGSｺﾞｼｯｸM"/>
      <family val="3"/>
    </font>
    <font>
      <b/>
      <sz val="11"/>
      <name val="HGSｺﾞｼｯｸM"/>
      <family val="3"/>
    </font>
    <font>
      <sz val="6"/>
      <name val="游ゴシック"/>
      <family val="3"/>
    </font>
    <font>
      <sz val="12"/>
      <color indexed="8"/>
      <name val="ＭＳ ゴシック"/>
      <family val="3"/>
    </font>
    <font>
      <b/>
      <sz val="16"/>
      <name val="ＭＳ Ｐゴシック"/>
      <family val="3"/>
    </font>
    <font>
      <sz val="14"/>
      <name val="ＭＳ Ｐゴシック"/>
      <family val="3"/>
    </font>
    <font>
      <b/>
      <sz val="12"/>
      <name val="ＭＳ Ｐゴシック"/>
      <family val="3"/>
    </font>
    <font>
      <sz val="6"/>
      <name val="ＭＳ ゴシック"/>
      <family val="3"/>
    </font>
    <font>
      <b/>
      <sz val="11"/>
      <name val="ＭＳ Ｐゴシック"/>
      <family val="3"/>
    </font>
    <font>
      <b/>
      <sz val="16"/>
      <name val="Meiryo UI"/>
      <family val="3"/>
    </font>
    <font>
      <sz val="14"/>
      <name val="Meiryo UI"/>
      <family val="3"/>
    </font>
    <font>
      <b/>
      <sz val="14"/>
      <name val="Meiryo UI"/>
      <family val="3"/>
    </font>
    <font>
      <sz val="12"/>
      <name val="Meiryo UI"/>
      <family val="3"/>
    </font>
    <font>
      <sz val="9"/>
      <name val="Meiryo UI"/>
      <family val="3"/>
    </font>
    <font>
      <sz val="11"/>
      <name val="Meiryo UI"/>
      <family val="3"/>
    </font>
    <font>
      <sz val="13"/>
      <name val="Meiryo UI"/>
      <family val="3"/>
    </font>
    <font>
      <sz val="11.5"/>
      <name val="Meiryo UI"/>
      <family val="3"/>
    </font>
    <font>
      <sz val="11"/>
      <name val="ＭＳ ゴシック"/>
      <family val="3"/>
    </font>
    <font>
      <b/>
      <sz val="11"/>
      <name val="ＭＳ ゴシック"/>
      <family val="3"/>
    </font>
    <font>
      <sz val="16"/>
      <name val="ＭＳ Ｐゴシック"/>
      <family val="3"/>
    </font>
    <font>
      <sz val="9.5"/>
      <name val="ＭＳ Ｐゴシック"/>
      <family val="3"/>
    </font>
    <font>
      <b/>
      <sz val="16"/>
      <name val="ＭＳ ゴシック"/>
      <family val="3"/>
    </font>
    <font>
      <sz val="10"/>
      <name val="ＭＳ ゴシック"/>
      <family val="3"/>
    </font>
    <font>
      <b/>
      <sz val="12"/>
      <name val="ＭＳ ゴシック"/>
      <family val="3"/>
    </font>
    <font>
      <b/>
      <sz val="11"/>
      <color indexed="10"/>
      <name val="ＭＳ Ｐゴシック"/>
      <family val="3"/>
    </font>
    <font>
      <sz val="12"/>
      <name val="HGSｺﾞｼｯｸM"/>
      <family val="3"/>
    </font>
    <font>
      <sz val="10"/>
      <name val="HGSｺﾞｼｯｸM"/>
      <family val="3"/>
    </font>
    <font>
      <sz val="18"/>
      <color indexed="54"/>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1"/>
      <color indexed="8"/>
      <name val="ＭＳ Ｐゴシック"/>
      <family val="3"/>
    </font>
    <font>
      <sz val="18"/>
      <color theme="3"/>
      <name val="ＭＳ Ｐゴシック"/>
      <family val="3"/>
    </font>
    <font>
      <sz val="11"/>
      <color rgb="FF9C6500"/>
      <name val="ＭＳ Ｐゴシック"/>
      <family val="3"/>
    </font>
    <font>
      <sz val="11"/>
      <color theme="1"/>
      <name val="Calibri"/>
      <family val="3"/>
    </font>
    <font>
      <sz val="11"/>
      <color indexed="8"/>
      <name val="Calibri"/>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name val="Calibri"/>
      <family val="3"/>
    </font>
    <font>
      <b/>
      <u val="single"/>
      <sz val="11"/>
      <color theme="1"/>
      <name val="Calibri"/>
      <family val="3"/>
    </font>
  </fonts>
  <fills count="4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theme="4" tint="0.7998600006103516"/>
        <bgColor indexed="64"/>
      </patternFill>
    </fill>
    <fill>
      <patternFill patternType="solid">
        <fgColor theme="7" tint="0.7998600006103516"/>
        <bgColor indexed="64"/>
      </patternFill>
    </fill>
    <fill>
      <patternFill patternType="solid">
        <fgColor theme="9" tint="0.7998600006103516"/>
        <bgColor indexed="64"/>
      </patternFill>
    </fill>
    <fill>
      <patternFill patternType="solid">
        <fgColor rgb="FFFFFFCC"/>
        <bgColor indexed="64"/>
      </patternFill>
    </fill>
    <fill>
      <patternFill patternType="lightGray">
        <bgColor indexed="22"/>
      </patternFill>
    </fill>
    <fill>
      <patternFill patternType="solid">
        <fgColor indexed="22"/>
        <bgColor indexed="64"/>
      </patternFill>
    </fill>
    <fill>
      <patternFill patternType="solid">
        <fgColor indexed="41"/>
        <bgColor indexed="64"/>
      </patternFill>
    </fill>
    <fill>
      <patternFill patternType="solid">
        <fgColor rgb="FFFFC000"/>
        <bgColor indexed="64"/>
      </patternFill>
    </fill>
    <fill>
      <patternFill patternType="solid">
        <fgColor rgb="FFCCFFFF"/>
        <bgColor indexed="64"/>
      </patternFill>
    </fill>
  </fills>
  <borders count="1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double"/>
    </border>
    <border>
      <left style="thin"/>
      <right style="dotted"/>
      <top style="thin"/>
      <bottom style="thin"/>
    </border>
    <border>
      <left style="dotted"/>
      <right style="dotted"/>
      <top style="thin"/>
      <bottom style="thin"/>
    </border>
    <border>
      <left style="dotted"/>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hair"/>
    </border>
    <border diagonalUp="1">
      <left style="thin"/>
      <right style="thin"/>
      <top style="thin"/>
      <bottom style="thin"/>
      <diagonal style="thin"/>
    </border>
    <border>
      <left style="thin"/>
      <right style="thin"/>
      <top style="hair"/>
      <bottom style="hair"/>
    </border>
    <border>
      <left style="thin"/>
      <right style="thin"/>
      <top style="hair"/>
      <bottom style="thin"/>
    </border>
    <border>
      <left/>
      <right/>
      <top style="hair"/>
      <bottom style="hair"/>
    </border>
    <border>
      <left/>
      <right style="thin"/>
      <top style="hair"/>
      <bottom style="hair"/>
    </border>
    <border>
      <left style="thin"/>
      <right style="thin"/>
      <top style="hair"/>
      <bottom/>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double"/>
    </border>
    <border>
      <left>
        <color indexed="63"/>
      </left>
      <right>
        <color indexed="63"/>
      </right>
      <top style="double"/>
      <bottom>
        <color indexed="63"/>
      </bottom>
    </border>
    <border>
      <left>
        <color indexed="63"/>
      </left>
      <right>
        <color indexed="63"/>
      </right>
      <top style="double"/>
      <bottom style="thin"/>
    </border>
    <border>
      <left>
        <color indexed="63"/>
      </left>
      <right>
        <color indexed="63"/>
      </right>
      <top style="medium"/>
      <bottom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top style="hair"/>
      <bottom style="hair"/>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dotted"/>
      <top style="thin"/>
      <bottom>
        <color indexed="63"/>
      </bottom>
    </border>
    <border>
      <left>
        <color indexed="63"/>
      </left>
      <right style="dotted"/>
      <top>
        <color indexed="63"/>
      </top>
      <bottom>
        <color indexed="63"/>
      </bottom>
    </border>
    <border>
      <left style="dotted"/>
      <right>
        <color indexed="63"/>
      </right>
      <top style="thin"/>
      <bottom>
        <color indexed="63"/>
      </bottom>
    </border>
    <border>
      <left style="dotted"/>
      <right>
        <color indexed="63"/>
      </right>
      <top>
        <color indexed="63"/>
      </top>
      <bottom style="thin"/>
    </border>
    <border>
      <left>
        <color indexed="63"/>
      </left>
      <right style="dotted"/>
      <top>
        <color indexed="63"/>
      </top>
      <bottom style="thin"/>
    </border>
    <border>
      <left>
        <color indexed="63"/>
      </left>
      <right style="dotted"/>
      <top style="thin"/>
      <bottom style="thin"/>
    </border>
    <border>
      <left style="dotted"/>
      <right>
        <color indexed="63"/>
      </right>
      <top style="thin"/>
      <bottom style="thin"/>
    </border>
    <border>
      <left style="dotted"/>
      <right>
        <color indexed="63"/>
      </right>
      <top style="thin"/>
      <bottom style="double"/>
    </border>
    <border>
      <left>
        <color indexed="63"/>
      </left>
      <right>
        <color indexed="63"/>
      </right>
      <top style="thin"/>
      <bottom style="double"/>
    </border>
    <border>
      <left style="thin"/>
      <right>
        <color indexed="63"/>
      </right>
      <top style="thin"/>
      <bottom style="double"/>
    </border>
    <border>
      <left>
        <color indexed="63"/>
      </left>
      <right style="dotted"/>
      <top style="thin"/>
      <bottom style="double"/>
    </border>
    <border>
      <left>
        <color indexed="63"/>
      </left>
      <right style="thin"/>
      <top style="hair"/>
      <bottom>
        <color indexed="63"/>
      </bottom>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medium"/>
      <top style="thin"/>
      <bottom style="thin"/>
    </border>
    <border>
      <left style="thin"/>
      <right style="thin"/>
      <top style="thin"/>
      <bottom style="medium"/>
    </border>
    <border>
      <left/>
      <right/>
      <top style="thin"/>
      <bottom style="medium"/>
    </border>
    <border>
      <left style="thin"/>
      <right>
        <color indexed="63"/>
      </right>
      <top style="thin"/>
      <bottom style="medium"/>
    </border>
    <border>
      <left>
        <color indexed="63"/>
      </left>
      <right style="medium"/>
      <top style="thin"/>
      <bottom style="medium"/>
    </border>
    <border>
      <left>
        <color indexed="63"/>
      </left>
      <right style="medium"/>
      <top>
        <color indexed="63"/>
      </top>
      <bottom style="thin"/>
    </border>
    <border>
      <left style="thin"/>
      <right>
        <color indexed="63"/>
      </right>
      <top style="medium"/>
      <bottom style="thin"/>
    </border>
    <border>
      <left/>
      <right style="medium"/>
      <top style="medium"/>
      <bottom style="thin"/>
    </border>
    <border>
      <left>
        <color indexed="63"/>
      </left>
      <right style="medium"/>
      <top style="thin"/>
      <bottom>
        <color indexed="63"/>
      </bottom>
    </border>
    <border>
      <left style="thin"/>
      <right style="thin"/>
      <top style="medium"/>
      <bottom style="double"/>
    </border>
    <border>
      <left style="thin"/>
      <right style="medium"/>
      <top style="medium"/>
      <bottom style="double"/>
    </border>
    <border>
      <left style="thin"/>
      <right style="thin"/>
      <top style="medium"/>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double"/>
      <bottom>
        <color indexed="63"/>
      </bottom>
    </border>
    <border>
      <left style="thin"/>
      <right>
        <color indexed="63"/>
      </right>
      <top style="medium"/>
      <bottom style="double"/>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double"/>
      <bottom style="thin"/>
    </border>
    <border>
      <left>
        <color indexed="63"/>
      </left>
      <right style="medium"/>
      <top style="double"/>
      <bottom style="thin"/>
    </border>
    <border>
      <left>
        <color indexed="63"/>
      </left>
      <right style="medium"/>
      <top style="double"/>
      <bottom>
        <color indexed="63"/>
      </bottom>
    </border>
    <border>
      <left style="medium"/>
      <right style="thin"/>
      <top>
        <color indexed="63"/>
      </top>
      <bottom style="thin"/>
    </border>
    <border>
      <left>
        <color indexed="63"/>
      </left>
      <right style="thin"/>
      <top style="medium"/>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thin"/>
      <top style="medium"/>
      <bottom style="double"/>
    </border>
    <border>
      <left style="medium"/>
      <right style="thin"/>
      <top>
        <color indexed="63"/>
      </top>
      <bottom style="medium"/>
    </border>
    <border>
      <left style="thin"/>
      <right style="medium"/>
      <top>
        <color indexed="63"/>
      </top>
      <bottom style="medium"/>
    </border>
    <border>
      <left style="thin"/>
      <right style="thin"/>
      <top style="medium"/>
      <bottom style="thin"/>
    </border>
    <border>
      <left>
        <color indexed="63"/>
      </left>
      <right style="thin"/>
      <top style="medium"/>
      <bottom style="thin"/>
    </border>
    <border>
      <left>
        <color indexed="63"/>
      </left>
      <right style="thin"/>
      <top style="double"/>
      <bottom style="thin"/>
    </border>
    <border>
      <left style="thin"/>
      <right style="thin"/>
      <top style="double"/>
      <bottom style="thin"/>
    </border>
    <border>
      <left style="medium"/>
      <right>
        <color indexed="63"/>
      </right>
      <top style="double"/>
      <bottom>
        <color indexed="63"/>
      </bottom>
    </border>
    <border>
      <left style="double"/>
      <right style="thin"/>
      <top style="medium"/>
      <bottom style="double"/>
    </border>
    <border>
      <left style="double"/>
      <right style="thin"/>
      <top>
        <color indexed="63"/>
      </top>
      <bottom style="medium"/>
    </border>
    <border>
      <left/>
      <right style="thin"/>
      <top style="thin"/>
      <bottom style="medium"/>
    </border>
    <border>
      <left style="double"/>
      <right>
        <color indexed="63"/>
      </right>
      <top style="double"/>
      <bottom>
        <color indexed="63"/>
      </bottom>
    </border>
    <border>
      <left style="double"/>
      <right>
        <color indexed="63"/>
      </right>
      <top>
        <color indexed="63"/>
      </top>
      <bottom>
        <color indexed="63"/>
      </bottom>
    </border>
    <border>
      <left style="thin"/>
      <right>
        <color indexed="63"/>
      </right>
      <top style="double"/>
      <bottom>
        <color indexed="63"/>
      </bottom>
    </border>
    <border>
      <left>
        <color indexed="63"/>
      </left>
      <right style="thin"/>
      <top style="double"/>
      <bottom>
        <color indexed="63"/>
      </bottom>
    </border>
    <border>
      <left style="thin"/>
      <right>
        <color indexed="63"/>
      </right>
      <top style="medium"/>
      <bottom>
        <color indexed="63"/>
      </bottom>
    </border>
    <border>
      <left/>
      <right style="thin"/>
      <top style="medium"/>
      <bottom/>
    </border>
    <border>
      <left style="medium"/>
      <right style="thin"/>
      <top style="double"/>
      <bottom style="thin"/>
    </border>
    <border>
      <left style="medium"/>
      <right style="thin"/>
      <top style="thin"/>
      <bottom>
        <color indexed="63"/>
      </bottom>
    </border>
    <border>
      <left style="double"/>
      <right>
        <color indexed="63"/>
      </right>
      <top style="medium"/>
      <bottom>
        <color indexed="63"/>
      </bottom>
    </border>
    <border>
      <left style="double"/>
      <right>
        <color indexed="63"/>
      </right>
      <top>
        <color indexed="63"/>
      </top>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style="thin"/>
      <top style="thin"/>
      <bottom style="double"/>
    </border>
    <border>
      <left>
        <color indexed="63"/>
      </left>
      <right style="double"/>
      <top style="medium"/>
      <bottom style="medium"/>
    </border>
    <border>
      <left style="double"/>
      <right style="thin"/>
      <top style="medium"/>
      <bottom style="medium"/>
    </border>
    <border>
      <left style="thin"/>
      <right style="thin"/>
      <top style="medium"/>
      <bottom style="mediu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style="double"/>
      <top style="thin"/>
      <bottom style="thin"/>
    </border>
    <border>
      <left style="double"/>
      <right>
        <color indexed="63"/>
      </right>
      <top style="double"/>
      <bottom style="thin"/>
    </border>
    <border>
      <left style="double"/>
      <right>
        <color indexed="63"/>
      </right>
      <top style="thin"/>
      <bottom style="thin"/>
    </border>
    <border>
      <left style="double"/>
      <right>
        <color indexed="63"/>
      </right>
      <top style="thin"/>
      <bottom>
        <color indexed="63"/>
      </bottom>
    </border>
    <border>
      <left style="double"/>
      <right>
        <color indexed="63"/>
      </right>
      <top style="medium"/>
      <bottom style="thin"/>
    </border>
    <border>
      <left style="double"/>
      <right>
        <color indexed="63"/>
      </right>
      <top style="thin"/>
      <bottom style="medium"/>
    </border>
    <border>
      <left style="medium"/>
      <right style="thin"/>
      <top style="thin"/>
      <bottom style="double"/>
    </border>
    <border>
      <left>
        <color indexed="63"/>
      </left>
      <right style="double"/>
      <top>
        <color indexed="63"/>
      </top>
      <bottom style="medium"/>
    </border>
    <border>
      <left style="double"/>
      <right style="thin"/>
      <top style="double"/>
      <bottom style="thin"/>
    </border>
    <border>
      <left style="double"/>
      <right style="thin"/>
      <top style="thin"/>
      <bottom style="thin"/>
    </border>
    <border>
      <left style="thin"/>
      <right style="double"/>
      <top style="double"/>
      <bottom style="thin"/>
    </border>
    <border>
      <left style="double"/>
      <right style="thin"/>
      <top style="thin"/>
      <bottom style="double"/>
    </border>
    <border>
      <left style="thin"/>
      <right style="double"/>
      <top style="thin"/>
      <bottom style="double"/>
    </border>
    <border>
      <left style="thin"/>
      <right style="thin"/>
      <top>
        <color indexed="63"/>
      </top>
      <bottom style="double"/>
    </border>
    <border>
      <left>
        <color indexed="63"/>
      </left>
      <right style="thin"/>
      <top>
        <color indexed="63"/>
      </top>
      <bottom style="double"/>
    </border>
    <border>
      <left style="thin"/>
      <right style="double"/>
      <top>
        <color indexed="63"/>
      </top>
      <bottom style="double"/>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double"/>
      <top style="thin"/>
      <bottom style="thin"/>
      <diagonal style="thin"/>
    </border>
    <border>
      <left style="double"/>
      <right style="thin"/>
      <top>
        <color indexed="63"/>
      </top>
      <bottom style="double"/>
    </border>
    <border diagonalUp="1">
      <left/>
      <right/>
      <top style="thin"/>
      <bottom/>
      <diagonal style="thin"/>
    </border>
    <border>
      <left style="medium"/>
      <right/>
      <top style="medium"/>
      <bottom style="thin"/>
    </border>
    <border>
      <left style="medium"/>
      <right/>
      <top style="thin"/>
      <bottom style="medium"/>
    </border>
    <border>
      <left style="thin"/>
      <right/>
      <top style="hair"/>
      <bottom style="thin"/>
    </border>
    <border>
      <left/>
      <right/>
      <top style="hair"/>
      <bottom style="thin"/>
    </border>
    <border>
      <left/>
      <right style="thin"/>
      <top style="hair"/>
      <bottom style="thin"/>
    </border>
    <border>
      <left style="thin"/>
      <right style="hair"/>
      <top style="thin"/>
      <bottom/>
    </border>
    <border>
      <left style="thin"/>
      <right style="hair"/>
      <top/>
      <bottom/>
    </border>
    <border>
      <left style="thin"/>
      <right style="hair"/>
      <top/>
      <bottom style="thin"/>
    </border>
    <border>
      <left style="hair"/>
      <right/>
      <top style="thin"/>
      <bottom style="hair"/>
    </border>
    <border>
      <left/>
      <right style="thin"/>
      <top style="thin"/>
      <bottom style="hair"/>
    </border>
    <border>
      <left style="hair"/>
      <right/>
      <top style="hair"/>
      <bottom style="hair"/>
    </border>
    <border>
      <left style="hair"/>
      <right/>
      <top style="hair"/>
      <bottom style="thin"/>
    </border>
    <border>
      <left style="hair"/>
      <right/>
      <top/>
      <bottom style="thin"/>
    </border>
    <border>
      <left style="thin"/>
      <right/>
      <top style="thin"/>
      <bottom style="hair"/>
    </border>
    <border>
      <left/>
      <right/>
      <top style="thin"/>
      <bottom style="hair"/>
    </border>
  </borders>
  <cellStyleXfs count="8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73" fillId="0" borderId="0" applyNumberFormat="0" applyFill="0" applyBorder="0" applyAlignment="0" applyProtection="0"/>
    <xf numFmtId="0" fontId="21" fillId="26" borderId="1" applyNumberFormat="0" applyAlignment="0" applyProtection="0"/>
    <xf numFmtId="0" fontId="74" fillId="27" borderId="0" applyNumberFormat="0" applyBorder="0" applyAlignment="0" applyProtection="0"/>
    <xf numFmtId="9" fontId="1" fillId="0" borderId="0" applyFont="0" applyFill="0" applyBorder="0" applyAlignment="0" applyProtection="0"/>
    <xf numFmtId="9" fontId="75" fillId="0" borderId="0" applyFont="0" applyFill="0" applyBorder="0" applyAlignment="0" applyProtection="0"/>
    <xf numFmtId="9" fontId="76" fillId="0" borderId="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77" fillId="0" borderId="3" applyNumberFormat="0" applyFill="0" applyAlignment="0" applyProtection="0"/>
    <xf numFmtId="0" fontId="78" fillId="29" borderId="0" applyNumberFormat="0" applyBorder="0" applyAlignment="0" applyProtection="0"/>
    <xf numFmtId="0" fontId="79" fillId="30" borderId="4" applyNumberFormat="0" applyAlignment="0" applyProtection="0"/>
    <xf numFmtId="0" fontId="2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8" fillId="0" borderId="0" applyFont="0" applyFill="0" applyBorder="0" applyAlignment="0" applyProtection="0"/>
    <xf numFmtId="38" fontId="36" fillId="0" borderId="0" applyFont="0" applyFill="0" applyBorder="0" applyAlignment="0" applyProtection="0"/>
    <xf numFmtId="38" fontId="76" fillId="0" borderId="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23"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5" fillId="31" borderId="4" applyNumberFormat="0" applyAlignment="0" applyProtection="0"/>
    <xf numFmtId="0" fontId="8" fillId="0" borderId="0">
      <alignment/>
      <protection/>
    </xf>
    <xf numFmtId="0" fontId="8" fillId="0" borderId="0">
      <alignment/>
      <protection/>
    </xf>
    <xf numFmtId="0" fontId="76" fillId="0" borderId="0">
      <alignment vertical="center"/>
      <protection/>
    </xf>
    <xf numFmtId="0" fontId="6" fillId="0" borderId="0">
      <alignment vertical="center"/>
      <protection/>
    </xf>
    <xf numFmtId="0" fontId="75" fillId="0" borderId="0">
      <alignment vertical="center"/>
      <protection/>
    </xf>
    <xf numFmtId="0" fontId="36" fillId="0" borderId="0">
      <alignment vertical="center"/>
      <protection/>
    </xf>
    <xf numFmtId="0" fontId="8" fillId="0" borderId="0">
      <alignment/>
      <protection/>
    </xf>
    <xf numFmtId="0" fontId="8"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4" fillId="0" borderId="0" applyNumberFormat="0" applyFill="0" applyBorder="0" applyAlignment="0" applyProtection="0"/>
    <xf numFmtId="0" fontId="86" fillId="32" borderId="0" applyNumberFormat="0" applyBorder="0" applyAlignment="0" applyProtection="0"/>
  </cellStyleXfs>
  <cellXfs count="1201">
    <xf numFmtId="0" fontId="0" fillId="0" borderId="0" xfId="0" applyAlignment="1">
      <alignment vertical="center"/>
    </xf>
    <xf numFmtId="0" fontId="10" fillId="0" borderId="0" xfId="75" applyFont="1" applyAlignment="1">
      <alignment vertical="center"/>
      <protection/>
    </xf>
    <xf numFmtId="0" fontId="10" fillId="0" borderId="10" xfId="75" applyFont="1" applyBorder="1" applyAlignment="1">
      <alignment horizontal="center" vertical="center"/>
      <protection/>
    </xf>
    <xf numFmtId="0" fontId="11" fillId="0" borderId="0" xfId="75" applyFont="1" applyBorder="1" applyAlignment="1">
      <alignment vertical="center"/>
      <protection/>
    </xf>
    <xf numFmtId="0" fontId="10" fillId="0" borderId="11" xfId="75" applyFont="1" applyBorder="1" applyAlignment="1">
      <alignment horizontal="center" vertical="center"/>
      <protection/>
    </xf>
    <xf numFmtId="0" fontId="10" fillId="0" borderId="11" xfId="75" applyFont="1" applyBorder="1" applyAlignment="1">
      <alignment vertical="center"/>
      <protection/>
    </xf>
    <xf numFmtId="0" fontId="10" fillId="0" borderId="12" xfId="75" applyFont="1" applyBorder="1" applyAlignment="1">
      <alignment vertical="center"/>
      <protection/>
    </xf>
    <xf numFmtId="0" fontId="10" fillId="0" borderId="13" xfId="75" applyFont="1" applyBorder="1" applyAlignment="1">
      <alignment horizontal="centerContinuous" vertical="center"/>
      <protection/>
    </xf>
    <xf numFmtId="0" fontId="10" fillId="0" borderId="14" xfId="75" applyFont="1" applyBorder="1" applyAlignment="1">
      <alignment horizontal="centerContinuous" vertical="center"/>
      <protection/>
    </xf>
    <xf numFmtId="0" fontId="10" fillId="0" borderId="15" xfId="75" applyFont="1" applyBorder="1" applyAlignment="1">
      <alignment horizontal="centerContinuous" vertical="center"/>
      <protection/>
    </xf>
    <xf numFmtId="0" fontId="10" fillId="0" borderId="16" xfId="75" applyFont="1" applyBorder="1" applyAlignment="1">
      <alignment horizontal="centerContinuous" vertical="center"/>
      <protection/>
    </xf>
    <xf numFmtId="0" fontId="10" fillId="0" borderId="11" xfId="75" applyFont="1" applyBorder="1" applyAlignment="1">
      <alignment horizontal="centerContinuous" vertical="center"/>
      <protection/>
    </xf>
    <xf numFmtId="0" fontId="10" fillId="0" borderId="12" xfId="75" applyFont="1" applyBorder="1" applyAlignment="1">
      <alignment horizontal="centerContinuous" vertical="center"/>
      <protection/>
    </xf>
    <xf numFmtId="0" fontId="10" fillId="0" borderId="17" xfId="75" applyFont="1" applyBorder="1" applyAlignment="1">
      <alignment horizontal="centerContinuous" vertical="center"/>
      <protection/>
    </xf>
    <xf numFmtId="0" fontId="10" fillId="0" borderId="18" xfId="75" applyFont="1" applyBorder="1" applyAlignment="1">
      <alignment horizontal="centerContinuous" vertical="center"/>
      <protection/>
    </xf>
    <xf numFmtId="0" fontId="10" fillId="0" borderId="10" xfId="75" applyFont="1" applyBorder="1" applyAlignment="1">
      <alignment horizontal="centerContinuous" vertical="center"/>
      <protection/>
    </xf>
    <xf numFmtId="0" fontId="10" fillId="0" borderId="19" xfId="75" applyFont="1" applyBorder="1" applyAlignment="1">
      <alignment horizontal="center" vertical="center"/>
      <protection/>
    </xf>
    <xf numFmtId="49" fontId="10" fillId="0" borderId="20" xfId="75" applyNumberFormat="1" applyFont="1" applyBorder="1" applyAlignment="1">
      <alignment horizontal="center" vertical="center"/>
      <protection/>
    </xf>
    <xf numFmtId="49" fontId="10" fillId="0" borderId="21" xfId="75" applyNumberFormat="1" applyFont="1" applyBorder="1" applyAlignment="1">
      <alignment horizontal="center" vertical="center"/>
      <protection/>
    </xf>
    <xf numFmtId="49" fontId="10" fillId="0" borderId="22" xfId="75" applyNumberFormat="1" applyFont="1" applyBorder="1" applyAlignment="1">
      <alignment horizontal="center" vertical="center"/>
      <protection/>
    </xf>
    <xf numFmtId="0" fontId="10" fillId="0" borderId="17" xfId="75" applyFont="1" applyBorder="1" applyAlignment="1">
      <alignment vertical="center"/>
      <protection/>
    </xf>
    <xf numFmtId="0" fontId="10" fillId="0" borderId="18" xfId="75" applyFont="1" applyBorder="1" applyAlignment="1">
      <alignment vertical="center"/>
      <protection/>
    </xf>
    <xf numFmtId="0" fontId="10" fillId="0" borderId="10" xfId="75" applyFont="1" applyBorder="1" applyAlignment="1">
      <alignment vertical="center"/>
      <protection/>
    </xf>
    <xf numFmtId="0" fontId="10" fillId="0" borderId="23" xfId="75" applyFont="1" applyBorder="1" applyAlignment="1">
      <alignment horizontal="center" vertical="center"/>
      <protection/>
    </xf>
    <xf numFmtId="0" fontId="10" fillId="0" borderId="0" xfId="75" applyFont="1">
      <alignment vertical="center"/>
      <protection/>
    </xf>
    <xf numFmtId="0" fontId="17" fillId="0" borderId="24" xfId="0" applyFont="1" applyFill="1" applyBorder="1" applyAlignment="1">
      <alignment horizontal="center" vertical="center"/>
    </xf>
    <xf numFmtId="0" fontId="18" fillId="0" borderId="0" xfId="80" applyFont="1">
      <alignment/>
      <protection/>
    </xf>
    <xf numFmtId="0" fontId="8" fillId="0" borderId="0" xfId="80" applyFont="1">
      <alignment/>
      <protection/>
    </xf>
    <xf numFmtId="0" fontId="8" fillId="0" borderId="18" xfId="80" applyFont="1" applyFill="1" applyBorder="1" applyAlignment="1">
      <alignment horizontal="left" vertical="center"/>
      <protection/>
    </xf>
    <xf numFmtId="0" fontId="8" fillId="0" borderId="10" xfId="80" applyFont="1" applyFill="1" applyBorder="1" applyAlignment="1">
      <alignment vertical="center" wrapText="1"/>
      <protection/>
    </xf>
    <xf numFmtId="0" fontId="8" fillId="0" borderId="11" xfId="80" applyFont="1" applyFill="1" applyBorder="1" applyAlignment="1">
      <alignment horizontal="left" vertical="center"/>
      <protection/>
    </xf>
    <xf numFmtId="0" fontId="8" fillId="0" borderId="12" xfId="77" applyFont="1" applyBorder="1" applyAlignment="1">
      <alignment vertical="center" wrapText="1"/>
      <protection/>
    </xf>
    <xf numFmtId="0" fontId="8" fillId="0" borderId="12" xfId="0" applyFont="1" applyBorder="1" applyAlignment="1">
      <alignment vertical="center" wrapText="1"/>
    </xf>
    <xf numFmtId="0" fontId="8" fillId="0" borderId="15" xfId="0" applyFont="1" applyBorder="1" applyAlignment="1">
      <alignment vertical="center" wrapText="1"/>
    </xf>
    <xf numFmtId="0" fontId="8" fillId="0" borderId="25" xfId="0" applyFont="1" applyBorder="1" applyAlignment="1">
      <alignment vertical="center" wrapText="1"/>
    </xf>
    <xf numFmtId="0" fontId="8" fillId="0" borderId="23" xfId="80" applyFont="1" applyFill="1" applyBorder="1" applyAlignment="1">
      <alignment horizontal="left" vertical="center" wrapText="1"/>
      <protection/>
    </xf>
    <xf numFmtId="0" fontId="17" fillId="0" borderId="0" xfId="0" applyFont="1" applyFill="1" applyBorder="1" applyAlignment="1">
      <alignment vertical="center"/>
    </xf>
    <xf numFmtId="0" fontId="17" fillId="0" borderId="16" xfId="0" applyFont="1" applyFill="1" applyBorder="1" applyAlignment="1">
      <alignment vertical="center" wrapText="1"/>
    </xf>
    <xf numFmtId="0" fontId="17" fillId="0" borderId="11" xfId="0" applyFont="1" applyFill="1" applyBorder="1" applyAlignment="1">
      <alignment vertical="center"/>
    </xf>
    <xf numFmtId="0" fontId="17" fillId="0" borderId="12" xfId="0" applyFont="1" applyFill="1" applyBorder="1" applyAlignment="1">
      <alignment vertical="center"/>
    </xf>
    <xf numFmtId="0" fontId="17" fillId="0" borderId="16" xfId="0" applyFont="1" applyFill="1" applyBorder="1" applyAlignment="1">
      <alignment horizontal="center" vertical="center" shrinkToFit="1"/>
    </xf>
    <xf numFmtId="0" fontId="17" fillId="0" borderId="11" xfId="0" applyFont="1" applyFill="1" applyBorder="1" applyAlignment="1">
      <alignment vertical="center" shrinkToFit="1"/>
    </xf>
    <xf numFmtId="0" fontId="17" fillId="0" borderId="11" xfId="0" applyFont="1" applyFill="1" applyBorder="1" applyAlignment="1">
      <alignment horizontal="center" vertical="center" shrinkToFit="1"/>
    </xf>
    <xf numFmtId="0" fontId="17" fillId="0" borderId="24" xfId="0" applyFont="1" applyFill="1" applyBorder="1" applyAlignment="1">
      <alignment vertical="center"/>
    </xf>
    <xf numFmtId="0" fontId="17" fillId="0" borderId="25" xfId="0" applyFont="1" applyFill="1" applyBorder="1" applyAlignment="1">
      <alignment vertical="center"/>
    </xf>
    <xf numFmtId="0" fontId="17" fillId="0" borderId="24"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17" fillId="0" borderId="13" xfId="0" applyFont="1" applyFill="1" applyBorder="1" applyAlignment="1">
      <alignment vertical="center"/>
    </xf>
    <xf numFmtId="0" fontId="17" fillId="0" borderId="14" xfId="0" applyFont="1" applyFill="1" applyBorder="1" applyAlignment="1">
      <alignment vertical="center"/>
    </xf>
    <xf numFmtId="0" fontId="17" fillId="0" borderId="15" xfId="0" applyFont="1" applyFill="1" applyBorder="1" applyAlignment="1">
      <alignment vertical="center"/>
    </xf>
    <xf numFmtId="0" fontId="16" fillId="0" borderId="24" xfId="0" applyFont="1" applyBorder="1" applyAlignment="1">
      <alignment vertical="center"/>
    </xf>
    <xf numFmtId="0" fontId="16" fillId="0" borderId="0" xfId="0" applyFont="1" applyBorder="1" applyAlignment="1">
      <alignment vertical="center"/>
    </xf>
    <xf numFmtId="0" fontId="16" fillId="0" borderId="25" xfId="0" applyFont="1" applyBorder="1" applyAlignment="1">
      <alignment vertical="center"/>
    </xf>
    <xf numFmtId="0" fontId="17" fillId="0" borderId="24" xfId="0" applyFont="1" applyFill="1" applyBorder="1" applyAlignment="1">
      <alignment vertical="center" wrapText="1"/>
    </xf>
    <xf numFmtId="0" fontId="16" fillId="0" borderId="0" xfId="0" applyFont="1" applyAlignment="1">
      <alignment vertical="center"/>
    </xf>
    <xf numFmtId="0" fontId="18" fillId="0" borderId="0" xfId="0" applyFont="1" applyAlignment="1">
      <alignment horizontal="centerContinuous" vertical="center"/>
    </xf>
    <xf numFmtId="0" fontId="16" fillId="0" borderId="25" xfId="0" applyFont="1" applyFill="1" applyBorder="1" applyAlignment="1">
      <alignment horizontal="centerContinuous" vertical="center"/>
    </xf>
    <xf numFmtId="49" fontId="16" fillId="0" borderId="23" xfId="0" applyNumberFormat="1" applyFont="1" applyBorder="1" applyAlignment="1">
      <alignment horizontal="center" vertical="center"/>
    </xf>
    <xf numFmtId="0" fontId="16" fillId="0" borderId="23" xfId="0" applyNumberFormat="1" applyFont="1" applyBorder="1" applyAlignment="1">
      <alignment vertical="center"/>
    </xf>
    <xf numFmtId="0" fontId="17" fillId="33" borderId="17" xfId="0" applyFont="1" applyFill="1" applyBorder="1" applyAlignment="1">
      <alignment horizontal="centerContinuous" vertical="center"/>
    </xf>
    <xf numFmtId="0" fontId="17" fillId="33" borderId="10" xfId="0" applyFont="1" applyFill="1" applyBorder="1" applyAlignment="1">
      <alignment horizontal="centerContinuous" vertical="center"/>
    </xf>
    <xf numFmtId="0" fontId="17" fillId="33" borderId="18" xfId="0" applyFont="1" applyFill="1" applyBorder="1" applyAlignment="1">
      <alignment horizontal="centerContinuous" vertical="center"/>
    </xf>
    <xf numFmtId="0" fontId="17" fillId="33" borderId="11" xfId="0" applyFont="1" applyFill="1" applyBorder="1" applyAlignment="1">
      <alignment horizontal="centerContinuous" vertical="center"/>
    </xf>
    <xf numFmtId="0" fontId="17" fillId="33" borderId="12" xfId="0" applyFont="1" applyFill="1" applyBorder="1" applyAlignment="1">
      <alignment horizontal="centerContinuous" vertical="center"/>
    </xf>
    <xf numFmtId="0" fontId="17" fillId="0" borderId="13" xfId="0" applyFont="1" applyFill="1" applyBorder="1" applyAlignment="1">
      <alignment vertical="center" wrapText="1"/>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xf>
    <xf numFmtId="0" fontId="16" fillId="0" borderId="24" xfId="0" applyFont="1" applyFill="1" applyBorder="1" applyAlignment="1">
      <alignment vertical="center"/>
    </xf>
    <xf numFmtId="0" fontId="16" fillId="0" borderId="13" xfId="0" applyFont="1" applyBorder="1" applyAlignment="1">
      <alignment vertical="center"/>
    </xf>
    <xf numFmtId="0" fontId="17" fillId="0" borderId="15" xfId="0" applyFont="1" applyFill="1" applyBorder="1" applyAlignment="1">
      <alignment horizontal="center" vertical="center"/>
    </xf>
    <xf numFmtId="0" fontId="16" fillId="0" borderId="14" xfId="0" applyFont="1" applyBorder="1" applyAlignment="1">
      <alignment vertical="center"/>
    </xf>
    <xf numFmtId="0" fontId="16" fillId="0" borderId="15" xfId="0" applyFont="1" applyBorder="1" applyAlignment="1">
      <alignment vertical="center"/>
    </xf>
    <xf numFmtId="0" fontId="24" fillId="0" borderId="0" xfId="76" applyFont="1">
      <alignment vertical="center"/>
      <protection/>
    </xf>
    <xf numFmtId="0" fontId="8" fillId="0" borderId="0" xfId="76" applyFont="1">
      <alignment vertical="center"/>
      <protection/>
    </xf>
    <xf numFmtId="0" fontId="18" fillId="0" borderId="0" xfId="76" applyFont="1">
      <alignment vertical="center"/>
      <protection/>
    </xf>
    <xf numFmtId="0" fontId="16" fillId="0" borderId="0" xfId="66" applyFont="1" applyFill="1" applyBorder="1" applyAlignment="1">
      <alignment/>
      <protection/>
    </xf>
    <xf numFmtId="0" fontId="8" fillId="0" borderId="0" xfId="66" applyFont="1" applyFill="1" applyBorder="1" applyAlignment="1">
      <alignment/>
      <protection/>
    </xf>
    <xf numFmtId="0" fontId="25" fillId="0" borderId="0" xfId="66" applyFont="1" applyFill="1" applyBorder="1" applyAlignment="1">
      <alignment horizontal="center" vertical="center"/>
      <protection/>
    </xf>
    <xf numFmtId="0" fontId="25" fillId="0" borderId="11" xfId="66" applyFont="1" applyFill="1" applyBorder="1" applyAlignment="1">
      <alignment horizontal="center" vertical="center"/>
      <protection/>
    </xf>
    <xf numFmtId="0" fontId="25" fillId="0" borderId="0" xfId="66" applyFont="1" applyFill="1" applyBorder="1" applyAlignment="1">
      <alignment horizontal="left" vertical="center"/>
      <protection/>
    </xf>
    <xf numFmtId="0" fontId="16" fillId="0" borderId="0" xfId="66" applyFont="1" applyFill="1" applyBorder="1" applyAlignment="1">
      <alignment horizontal="left" vertical="center"/>
      <protection/>
    </xf>
    <xf numFmtId="0" fontId="25" fillId="0" borderId="16" xfId="66" applyFont="1" applyFill="1" applyBorder="1" applyAlignment="1">
      <alignment horizontal="center" vertical="center"/>
      <protection/>
    </xf>
    <xf numFmtId="0" fontId="25" fillId="0" borderId="11" xfId="66" applyFont="1" applyFill="1" applyBorder="1" applyAlignment="1">
      <alignment horizontal="left" vertical="center"/>
      <protection/>
    </xf>
    <xf numFmtId="0" fontId="16" fillId="0" borderId="11" xfId="66" applyFont="1" applyFill="1" applyBorder="1" applyAlignment="1">
      <alignment horizontal="left" vertical="center"/>
      <protection/>
    </xf>
    <xf numFmtId="0" fontId="8" fillId="0" borderId="12" xfId="66" applyFont="1" applyFill="1" applyBorder="1" applyAlignment="1">
      <alignment/>
      <protection/>
    </xf>
    <xf numFmtId="0" fontId="8" fillId="0" borderId="24" xfId="66" applyFont="1" applyFill="1" applyBorder="1" applyAlignment="1">
      <alignment/>
      <protection/>
    </xf>
    <xf numFmtId="0" fontId="8" fillId="0" borderId="16" xfId="66" applyFont="1" applyFill="1" applyBorder="1" applyAlignment="1">
      <alignment/>
      <protection/>
    </xf>
    <xf numFmtId="0" fontId="16" fillId="0" borderId="12" xfId="0" applyFont="1" applyBorder="1" applyAlignment="1">
      <alignment vertical="center"/>
    </xf>
    <xf numFmtId="0" fontId="16" fillId="0" borderId="16" xfId="0" applyFont="1" applyBorder="1" applyAlignment="1">
      <alignment vertical="center"/>
    </xf>
    <xf numFmtId="0" fontId="16" fillId="0" borderId="11" xfId="0" applyFont="1" applyBorder="1" applyAlignment="1">
      <alignment vertical="center"/>
    </xf>
    <xf numFmtId="0" fontId="16" fillId="0" borderId="26" xfId="0" applyFont="1" applyBorder="1" applyAlignment="1">
      <alignment vertical="center"/>
    </xf>
    <xf numFmtId="0" fontId="8" fillId="0" borderId="25" xfId="66" applyFont="1" applyFill="1" applyBorder="1" applyAlignment="1">
      <alignment/>
      <protection/>
    </xf>
    <xf numFmtId="0" fontId="25" fillId="0" borderId="25" xfId="66" applyFont="1" applyFill="1" applyBorder="1" applyAlignment="1">
      <alignment vertical="center" wrapText="1"/>
      <protection/>
    </xf>
    <xf numFmtId="0" fontId="8" fillId="0" borderId="24" xfId="66" applyFont="1" applyFill="1" applyBorder="1" applyAlignment="1">
      <alignment horizontal="center" vertical="center"/>
      <protection/>
    </xf>
    <xf numFmtId="0" fontId="27" fillId="0" borderId="23" xfId="66" applyFont="1" applyFill="1" applyBorder="1" applyAlignment="1">
      <alignment horizontal="center" vertical="center"/>
      <protection/>
    </xf>
    <xf numFmtId="0" fontId="27" fillId="0" borderId="23" xfId="66" applyFont="1" applyFill="1" applyBorder="1" applyAlignment="1">
      <alignment horizontal="left" vertical="center" wrapText="1"/>
      <protection/>
    </xf>
    <xf numFmtId="0" fontId="25" fillId="0" borderId="17" xfId="66" applyFont="1" applyFill="1" applyBorder="1" applyAlignment="1">
      <alignment horizontal="right" vertical="center"/>
      <protection/>
    </xf>
    <xf numFmtId="0" fontId="25" fillId="0" borderId="10" xfId="66" applyFont="1" applyFill="1" applyBorder="1" applyAlignment="1">
      <alignment horizontal="right" vertical="center"/>
      <protection/>
    </xf>
    <xf numFmtId="0" fontId="8" fillId="0" borderId="25" xfId="66" applyFont="1" applyFill="1" applyBorder="1" applyAlignment="1">
      <alignment vertical="center"/>
      <protection/>
    </xf>
    <xf numFmtId="0" fontId="8" fillId="0" borderId="27" xfId="66" applyFont="1" applyFill="1" applyBorder="1" applyAlignment="1">
      <alignment vertical="center"/>
      <protection/>
    </xf>
    <xf numFmtId="0" fontId="8" fillId="0" borderId="24" xfId="66" applyFont="1" applyFill="1" applyBorder="1" applyAlignment="1">
      <alignment horizontal="left" vertical="center"/>
      <protection/>
    </xf>
    <xf numFmtId="0" fontId="16" fillId="0" borderId="23" xfId="66" applyFont="1" applyFill="1" applyBorder="1" applyAlignment="1">
      <alignment horizontal="left" vertical="center" wrapText="1"/>
      <protection/>
    </xf>
    <xf numFmtId="0" fontId="16" fillId="0" borderId="25" xfId="66" applyFont="1" applyFill="1" applyBorder="1" applyAlignment="1">
      <alignment vertical="center"/>
      <protection/>
    </xf>
    <xf numFmtId="0" fontId="16" fillId="0" borderId="23" xfId="66" applyFont="1" applyFill="1" applyBorder="1" applyAlignment="1">
      <alignment horizontal="left" vertical="center"/>
      <protection/>
    </xf>
    <xf numFmtId="0" fontId="27" fillId="0" borderId="27" xfId="66" applyFont="1" applyFill="1" applyBorder="1" applyAlignment="1">
      <alignment horizontal="center" vertical="center"/>
      <protection/>
    </xf>
    <xf numFmtId="0" fontId="8" fillId="0" borderId="13" xfId="66" applyFont="1" applyFill="1" applyBorder="1" applyAlignment="1">
      <alignment/>
      <protection/>
    </xf>
    <xf numFmtId="0" fontId="8" fillId="0" borderId="15" xfId="66" applyFont="1" applyFill="1" applyBorder="1" applyAlignment="1">
      <alignment vertical="center"/>
      <protection/>
    </xf>
    <xf numFmtId="0" fontId="8" fillId="0" borderId="13" xfId="66" applyFont="1" applyFill="1" applyBorder="1" applyAlignment="1">
      <alignment horizontal="left" vertical="center"/>
      <protection/>
    </xf>
    <xf numFmtId="0" fontId="8" fillId="0" borderId="14" xfId="66" applyFont="1" applyFill="1" applyBorder="1" applyAlignment="1">
      <alignment horizontal="left" vertical="center"/>
      <protection/>
    </xf>
    <xf numFmtId="0" fontId="8" fillId="0" borderId="28" xfId="66" applyFont="1" applyFill="1" applyBorder="1" applyAlignment="1">
      <alignment vertical="center"/>
      <protection/>
    </xf>
    <xf numFmtId="0" fontId="8" fillId="0" borderId="11" xfId="66" applyFont="1" applyFill="1" applyBorder="1" applyAlignment="1">
      <alignment vertical="center"/>
      <protection/>
    </xf>
    <xf numFmtId="0" fontId="8" fillId="0" borderId="11" xfId="66" applyFont="1" applyFill="1" applyBorder="1" applyAlignment="1">
      <alignment horizontal="left" vertical="center"/>
      <protection/>
    </xf>
    <xf numFmtId="0" fontId="8" fillId="0" borderId="12" xfId="66" applyFont="1" applyFill="1" applyBorder="1" applyAlignment="1">
      <alignment vertical="center"/>
      <protection/>
    </xf>
    <xf numFmtId="0" fontId="8" fillId="0" borderId="26" xfId="66" applyFont="1" applyFill="1" applyBorder="1" applyAlignment="1">
      <alignment vertical="center"/>
      <protection/>
    </xf>
    <xf numFmtId="0" fontId="25" fillId="0" borderId="17" xfId="66" applyFont="1" applyFill="1" applyBorder="1" applyAlignment="1">
      <alignment horizontal="center" vertical="center"/>
      <protection/>
    </xf>
    <xf numFmtId="0" fontId="8" fillId="0" borderId="24" xfId="66" applyFont="1" applyFill="1" applyBorder="1" applyAlignment="1">
      <alignment vertical="center"/>
      <protection/>
    </xf>
    <xf numFmtId="0" fontId="8" fillId="0" borderId="13" xfId="66" applyFont="1" applyFill="1" applyBorder="1" applyAlignment="1">
      <alignment vertical="center"/>
      <protection/>
    </xf>
    <xf numFmtId="0" fontId="25" fillId="0" borderId="13" xfId="66" applyFont="1" applyFill="1" applyBorder="1" applyAlignment="1">
      <alignment horizontal="center" vertical="center"/>
      <protection/>
    </xf>
    <xf numFmtId="0" fontId="25" fillId="0" borderId="14" xfId="66" applyFont="1" applyFill="1" applyBorder="1" applyAlignment="1">
      <alignment horizontal="center" vertical="center"/>
      <protection/>
    </xf>
    <xf numFmtId="0" fontId="25" fillId="0" borderId="14" xfId="66" applyFont="1" applyFill="1" applyBorder="1" applyAlignment="1">
      <alignment horizontal="left" vertical="center"/>
      <protection/>
    </xf>
    <xf numFmtId="0" fontId="16" fillId="0" borderId="14" xfId="66" applyFont="1" applyFill="1" applyBorder="1" applyAlignment="1">
      <alignment horizontal="left" vertical="center"/>
      <protection/>
    </xf>
    <xf numFmtId="0" fontId="8" fillId="0" borderId="15" xfId="66" applyFont="1" applyFill="1" applyBorder="1" applyAlignment="1">
      <alignment/>
      <protection/>
    </xf>
    <xf numFmtId="0" fontId="8" fillId="0" borderId="0" xfId="66" applyFont="1" applyFill="1" applyBorder="1" applyAlignment="1">
      <alignment vertical="center"/>
      <protection/>
    </xf>
    <xf numFmtId="0" fontId="24" fillId="0" borderId="0" xfId="66" applyFont="1" applyFill="1" applyBorder="1" applyAlignment="1">
      <alignment vertical="center"/>
      <protection/>
    </xf>
    <xf numFmtId="0" fontId="24" fillId="0" borderId="0" xfId="66" applyFont="1" applyFill="1" applyBorder="1" applyAlignment="1">
      <alignment horizontal="left" vertical="center"/>
      <protection/>
    </xf>
    <xf numFmtId="0" fontId="8" fillId="0" borderId="0" xfId="76" applyFont="1" applyBorder="1">
      <alignment vertical="center"/>
      <protection/>
    </xf>
    <xf numFmtId="0" fontId="8" fillId="0" borderId="0" xfId="76" applyFont="1" applyBorder="1" applyAlignment="1">
      <alignment vertical="center"/>
      <protection/>
    </xf>
    <xf numFmtId="0" fontId="17" fillId="0" borderId="26" xfId="0" applyFont="1" applyFill="1" applyBorder="1" applyAlignment="1">
      <alignment horizontal="left" vertical="center"/>
    </xf>
    <xf numFmtId="0" fontId="17" fillId="0" borderId="27" xfId="0" applyFont="1" applyFill="1" applyBorder="1" applyAlignment="1">
      <alignment horizontal="left" vertical="center"/>
    </xf>
    <xf numFmtId="0" fontId="17" fillId="0" borderId="27" xfId="0" applyFont="1" applyFill="1" applyBorder="1" applyAlignment="1">
      <alignment vertical="center"/>
    </xf>
    <xf numFmtId="0" fontId="17" fillId="0" borderId="27" xfId="0" applyFont="1" applyFill="1" applyBorder="1" applyAlignment="1">
      <alignment horizontal="right" vertical="center"/>
    </xf>
    <xf numFmtId="0" fontId="8" fillId="0" borderId="27" xfId="76" applyFont="1" applyBorder="1" applyAlignment="1">
      <alignment horizontal="centerContinuous" vertical="center"/>
      <protection/>
    </xf>
    <xf numFmtId="0" fontId="8" fillId="0" borderId="27" xfId="76" applyFont="1" applyBorder="1">
      <alignment vertical="center"/>
      <protection/>
    </xf>
    <xf numFmtId="0" fontId="8" fillId="0" borderId="27" xfId="76" applyFont="1" applyBorder="1" applyAlignment="1">
      <alignment vertical="center"/>
      <protection/>
    </xf>
    <xf numFmtId="0" fontId="8" fillId="0" borderId="27" xfId="76" applyFont="1" applyBorder="1" applyAlignment="1">
      <alignment horizontal="left" vertical="center"/>
      <protection/>
    </xf>
    <xf numFmtId="0" fontId="24" fillId="0" borderId="27" xfId="0" applyFont="1" applyBorder="1" applyAlignment="1">
      <alignment horizontal="center" vertical="center"/>
    </xf>
    <xf numFmtId="0" fontId="24" fillId="0" borderId="28" xfId="76" applyFont="1" applyBorder="1" applyAlignment="1">
      <alignment horizontal="center" vertical="center"/>
      <protection/>
    </xf>
    <xf numFmtId="0" fontId="28" fillId="34" borderId="0" xfId="66" applyFont="1" applyFill="1" applyAlignment="1">
      <alignment horizontal="left" vertical="center"/>
      <protection/>
    </xf>
    <xf numFmtId="0" fontId="28" fillId="34" borderId="0" xfId="66" applyFont="1" applyFill="1" applyAlignment="1">
      <alignment horizontal="right" vertical="center"/>
      <protection/>
    </xf>
    <xf numFmtId="0" fontId="29" fillId="34" borderId="18" xfId="66" applyFont="1" applyFill="1" applyBorder="1" applyAlignment="1">
      <alignment horizontal="left" vertical="center"/>
      <protection/>
    </xf>
    <xf numFmtId="0" fontId="28" fillId="34" borderId="18" xfId="66" applyFont="1" applyFill="1" applyBorder="1" applyAlignment="1">
      <alignment horizontal="left" vertical="center"/>
      <protection/>
    </xf>
    <xf numFmtId="0" fontId="29" fillId="34" borderId="0" xfId="66" applyFont="1" applyFill="1" applyBorder="1" applyAlignment="1">
      <alignment vertical="center"/>
      <protection/>
    </xf>
    <xf numFmtId="0" fontId="29" fillId="34" borderId="25" xfId="66" applyFont="1" applyFill="1" applyBorder="1" applyAlignment="1">
      <alignment vertical="center"/>
      <protection/>
    </xf>
    <xf numFmtId="0" fontId="28" fillId="34" borderId="0" xfId="66" applyFont="1" applyFill="1" applyAlignment="1">
      <alignment/>
      <protection/>
    </xf>
    <xf numFmtId="0" fontId="28" fillId="34" borderId="16" xfId="66" applyFont="1" applyFill="1" applyBorder="1" applyAlignment="1">
      <alignment horizontal="left" vertical="center"/>
      <protection/>
    </xf>
    <xf numFmtId="0" fontId="28" fillId="34" borderId="11" xfId="66" applyFont="1" applyFill="1" applyBorder="1" applyAlignment="1">
      <alignment horizontal="left" vertical="center"/>
      <protection/>
    </xf>
    <xf numFmtId="0" fontId="28" fillId="34" borderId="13" xfId="66" applyFont="1" applyFill="1" applyBorder="1" applyAlignment="1">
      <alignment horizontal="left" vertical="center"/>
      <protection/>
    </xf>
    <xf numFmtId="0" fontId="28" fillId="34" borderId="14" xfId="66" applyFont="1" applyFill="1" applyBorder="1" applyAlignment="1">
      <alignment horizontal="left" vertical="center"/>
      <protection/>
    </xf>
    <xf numFmtId="0" fontId="28" fillId="34" borderId="15" xfId="66" applyFont="1" applyFill="1" applyBorder="1" applyAlignment="1">
      <alignment horizontal="left" vertical="center"/>
      <protection/>
    </xf>
    <xf numFmtId="0" fontId="28" fillId="34" borderId="0" xfId="66" applyFont="1" applyFill="1" applyBorder="1" applyAlignment="1">
      <alignment horizontal="left" vertical="center"/>
      <protection/>
    </xf>
    <xf numFmtId="0" fontId="28" fillId="34" borderId="0" xfId="66" applyFont="1" applyFill="1" applyBorder="1" applyAlignment="1">
      <alignment vertical="center"/>
      <protection/>
    </xf>
    <xf numFmtId="0" fontId="28" fillId="34" borderId="0" xfId="66" applyFont="1" applyFill="1" applyBorder="1" applyAlignment="1">
      <alignment horizontal="center" vertical="center" wrapText="1"/>
      <protection/>
    </xf>
    <xf numFmtId="0" fontId="28" fillId="34" borderId="24" xfId="66" applyFont="1" applyFill="1" applyBorder="1" applyAlignment="1">
      <alignment horizontal="left" vertical="center"/>
      <protection/>
    </xf>
    <xf numFmtId="181" fontId="28" fillId="34" borderId="24" xfId="66" applyNumberFormat="1" applyFont="1" applyFill="1" applyBorder="1" applyAlignment="1">
      <alignment horizontal="center" vertical="center"/>
      <protection/>
    </xf>
    <xf numFmtId="0" fontId="28" fillId="34" borderId="23" xfId="66" applyFont="1" applyFill="1" applyBorder="1" applyAlignment="1">
      <alignment horizontal="center" vertical="center"/>
      <protection/>
    </xf>
    <xf numFmtId="0" fontId="28" fillId="34" borderId="10" xfId="66" applyFont="1" applyFill="1" applyBorder="1" applyAlignment="1">
      <alignment horizontal="left" vertical="center"/>
      <protection/>
    </xf>
    <xf numFmtId="0" fontId="28" fillId="34" borderId="14" xfId="66" applyFont="1" applyFill="1" applyBorder="1" applyAlignment="1">
      <alignment vertical="center"/>
      <protection/>
    </xf>
    <xf numFmtId="181" fontId="28" fillId="34" borderId="0" xfId="66" applyNumberFormat="1" applyFont="1" applyFill="1" applyBorder="1" applyAlignment="1">
      <alignment vertical="center"/>
      <protection/>
    </xf>
    <xf numFmtId="0" fontId="28" fillId="34" borderId="25" xfId="66" applyFont="1" applyFill="1" applyBorder="1" applyAlignment="1">
      <alignment vertical="center"/>
      <protection/>
    </xf>
    <xf numFmtId="181" fontId="28" fillId="34" borderId="14" xfId="66" applyNumberFormat="1" applyFont="1" applyFill="1" applyBorder="1" applyAlignment="1">
      <alignment vertical="center"/>
      <protection/>
    </xf>
    <xf numFmtId="0" fontId="28" fillId="34" borderId="15" xfId="66" applyFont="1" applyFill="1" applyBorder="1" applyAlignment="1">
      <alignment vertical="center"/>
      <protection/>
    </xf>
    <xf numFmtId="0" fontId="28" fillId="34" borderId="11" xfId="66" applyFont="1" applyFill="1" applyBorder="1" applyAlignment="1">
      <alignment vertical="center"/>
      <protection/>
    </xf>
    <xf numFmtId="0" fontId="28" fillId="34" borderId="12" xfId="66" applyFont="1" applyFill="1" applyBorder="1" applyAlignment="1">
      <alignment vertical="center"/>
      <protection/>
    </xf>
    <xf numFmtId="0" fontId="30" fillId="34" borderId="0" xfId="66" applyFont="1" applyFill="1" applyBorder="1" applyAlignment="1">
      <alignment vertical="center" shrinkToFit="1"/>
      <protection/>
    </xf>
    <xf numFmtId="0" fontId="30" fillId="34" borderId="25" xfId="66" applyFont="1" applyFill="1" applyBorder="1" applyAlignment="1">
      <alignment vertical="center" shrinkToFit="1"/>
      <protection/>
    </xf>
    <xf numFmtId="0" fontId="28" fillId="34" borderId="28" xfId="66" applyFont="1" applyFill="1" applyBorder="1" applyAlignment="1">
      <alignment horizontal="center" vertical="center"/>
      <protection/>
    </xf>
    <xf numFmtId="0" fontId="29" fillId="34" borderId="13" xfId="66" applyFont="1" applyFill="1" applyBorder="1" applyAlignment="1">
      <alignment horizontal="left" vertical="center"/>
      <protection/>
    </xf>
    <xf numFmtId="0" fontId="33" fillId="34" borderId="0" xfId="66" applyFont="1" applyFill="1" applyBorder="1" applyAlignment="1">
      <alignment vertical="top"/>
      <protection/>
    </xf>
    <xf numFmtId="0" fontId="28" fillId="34" borderId="0" xfId="66" applyFont="1" applyFill="1" applyBorder="1" applyAlignment="1">
      <alignment vertical="center" wrapText="1"/>
      <protection/>
    </xf>
    <xf numFmtId="0" fontId="28" fillId="34" borderId="0" xfId="66" applyFont="1" applyFill="1" applyBorder="1" applyAlignment="1">
      <alignment horizontal="left"/>
      <protection/>
    </xf>
    <xf numFmtId="0" fontId="28" fillId="34" borderId="0" xfId="66" applyFont="1" applyFill="1" applyAlignment="1">
      <alignment horizontal="left"/>
      <protection/>
    </xf>
    <xf numFmtId="0" fontId="28" fillId="34" borderId="0" xfId="66" applyFont="1" applyFill="1" applyAlignment="1">
      <alignment horizontal="center"/>
      <protection/>
    </xf>
    <xf numFmtId="0" fontId="24" fillId="0" borderId="0" xfId="67" applyFont="1" applyFill="1" applyBorder="1" applyAlignment="1" applyProtection="1">
      <alignment horizontal="left" vertical="center"/>
      <protection/>
    </xf>
    <xf numFmtId="0" fontId="8" fillId="0" borderId="0" xfId="67" applyFont="1" applyFill="1" applyBorder="1" applyAlignment="1" applyProtection="1">
      <alignment horizontal="left" vertical="center"/>
      <protection/>
    </xf>
    <xf numFmtId="0" fontId="38" fillId="0" borderId="0" xfId="67" applyFont="1" applyFill="1" applyAlignment="1" applyProtection="1">
      <alignment horizontal="center"/>
      <protection/>
    </xf>
    <xf numFmtId="0" fontId="24" fillId="0" borderId="0" xfId="67" applyFont="1" applyFill="1" applyAlignment="1" applyProtection="1">
      <alignment horizontal="center" vertical="center"/>
      <protection/>
    </xf>
    <xf numFmtId="0" fontId="39" fillId="0" borderId="0" xfId="67" applyFont="1" applyFill="1" applyAlignment="1" applyProtection="1">
      <alignment vertical="center"/>
      <protection/>
    </xf>
    <xf numFmtId="0" fontId="17" fillId="0" borderId="0" xfId="67" applyFont="1" applyFill="1" applyAlignment="1" applyProtection="1">
      <alignment vertical="center"/>
      <protection/>
    </xf>
    <xf numFmtId="0" fontId="17" fillId="34" borderId="16" xfId="67" applyFont="1" applyFill="1" applyBorder="1" applyAlignment="1" applyProtection="1">
      <alignment vertical="center" textRotation="255"/>
      <protection/>
    </xf>
    <xf numFmtId="0" fontId="17" fillId="34" borderId="11" xfId="67" applyFont="1" applyFill="1" applyBorder="1" applyAlignment="1" applyProtection="1">
      <alignment vertical="center"/>
      <protection/>
    </xf>
    <xf numFmtId="0" fontId="17" fillId="34" borderId="11" xfId="67" applyFont="1" applyFill="1" applyBorder="1" applyAlignment="1" applyProtection="1">
      <alignment horizontal="center" vertical="center"/>
      <protection/>
    </xf>
    <xf numFmtId="0" fontId="17" fillId="34" borderId="12" xfId="67" applyFont="1" applyFill="1" applyBorder="1" applyAlignment="1" applyProtection="1">
      <alignment horizontal="center" vertical="center"/>
      <protection/>
    </xf>
    <xf numFmtId="0" fontId="17" fillId="34" borderId="17" xfId="67" applyFont="1" applyFill="1" applyBorder="1" applyAlignment="1" applyProtection="1">
      <alignment/>
      <protection/>
    </xf>
    <xf numFmtId="0" fontId="17" fillId="34" borderId="18" xfId="67" applyFont="1" applyFill="1" applyBorder="1" applyAlignment="1" applyProtection="1">
      <alignment/>
      <protection/>
    </xf>
    <xf numFmtId="0" fontId="17" fillId="34" borderId="18" xfId="67" applyFont="1" applyFill="1" applyBorder="1" applyAlignment="1" applyProtection="1">
      <alignment horizontal="right"/>
      <protection/>
    </xf>
    <xf numFmtId="0" fontId="17" fillId="35" borderId="18" xfId="67" applyFont="1" applyFill="1" applyBorder="1" applyAlignment="1" applyProtection="1">
      <alignment horizontal="center"/>
      <protection/>
    </xf>
    <xf numFmtId="0" fontId="17" fillId="34" borderId="10" xfId="67" applyFont="1" applyFill="1" applyBorder="1" applyAlignment="1" applyProtection="1">
      <alignment/>
      <protection/>
    </xf>
    <xf numFmtId="0" fontId="17" fillId="34" borderId="13" xfId="67" applyFont="1" applyFill="1" applyBorder="1" applyAlignment="1" applyProtection="1">
      <alignment vertical="center" textRotation="255"/>
      <protection/>
    </xf>
    <xf numFmtId="0" fontId="17" fillId="34" borderId="14" xfId="67" applyFont="1" applyFill="1" applyBorder="1" applyAlignment="1" applyProtection="1">
      <alignment vertical="center"/>
      <protection/>
    </xf>
    <xf numFmtId="0" fontId="17" fillId="34" borderId="14" xfId="67" applyFont="1" applyFill="1" applyBorder="1" applyAlignment="1" applyProtection="1">
      <alignment horizontal="center" vertical="center"/>
      <protection/>
    </xf>
    <xf numFmtId="0" fontId="17" fillId="34" borderId="15" xfId="67" applyFont="1" applyFill="1" applyBorder="1" applyAlignment="1" applyProtection="1">
      <alignment horizontal="center" vertical="center"/>
      <protection/>
    </xf>
    <xf numFmtId="0" fontId="17" fillId="34" borderId="18" xfId="67" applyFont="1" applyFill="1" applyBorder="1" applyAlignment="1" applyProtection="1">
      <alignment horizontal="center"/>
      <protection/>
    </xf>
    <xf numFmtId="0" fontId="17" fillId="34" borderId="23" xfId="67" applyFont="1" applyFill="1" applyBorder="1" applyAlignment="1" applyProtection="1">
      <alignment horizontal="center"/>
      <protection/>
    </xf>
    <xf numFmtId="0" fontId="17" fillId="34" borderId="10" xfId="67" applyFont="1" applyFill="1" applyBorder="1" applyAlignment="1" applyProtection="1">
      <alignment horizontal="center"/>
      <protection/>
    </xf>
    <xf numFmtId="12" fontId="24" fillId="0" borderId="27" xfId="67" applyNumberFormat="1" applyFont="1" applyBorder="1" applyAlignment="1" applyProtection="1">
      <alignment horizontal="center" vertical="center"/>
      <protection/>
    </xf>
    <xf numFmtId="194" fontId="8" fillId="35" borderId="29" xfId="54" applyNumberFormat="1" applyFont="1" applyFill="1" applyBorder="1" applyAlignment="1" applyProtection="1">
      <alignment vertical="center"/>
      <protection locked="0"/>
    </xf>
    <xf numFmtId="2" fontId="8" fillId="0" borderId="30" xfId="54" applyNumberFormat="1" applyFont="1" applyFill="1" applyBorder="1" applyAlignment="1" applyProtection="1">
      <alignment/>
      <protection/>
    </xf>
    <xf numFmtId="12" fontId="24" fillId="0" borderId="31" xfId="67" applyNumberFormat="1" applyFont="1" applyBorder="1" applyAlignment="1" applyProtection="1">
      <alignment horizontal="center" vertical="center"/>
      <protection/>
    </xf>
    <xf numFmtId="194" fontId="8" fillId="35" borderId="31" xfId="54" applyNumberFormat="1" applyFont="1" applyFill="1" applyBorder="1" applyAlignment="1" applyProtection="1">
      <alignment vertical="center"/>
      <protection locked="0"/>
    </xf>
    <xf numFmtId="0" fontId="24" fillId="0" borderId="31" xfId="67" applyNumberFormat="1" applyFont="1" applyBorder="1" applyAlignment="1" applyProtection="1">
      <alignment horizontal="center" vertical="center"/>
      <protection/>
    </xf>
    <xf numFmtId="194" fontId="8" fillId="35" borderId="32" xfId="54" applyNumberFormat="1" applyFont="1" applyFill="1" applyBorder="1" applyAlignment="1" applyProtection="1">
      <alignment vertical="center"/>
      <protection locked="0"/>
    </xf>
    <xf numFmtId="12" fontId="24" fillId="34" borderId="26" xfId="67" applyNumberFormat="1" applyFont="1" applyFill="1" applyBorder="1" applyAlignment="1" applyProtection="1">
      <alignment horizontal="center" vertical="center"/>
      <protection/>
    </xf>
    <xf numFmtId="194" fontId="8" fillId="35" borderId="0" xfId="54" applyNumberFormat="1" applyFont="1" applyFill="1" applyBorder="1" applyAlignment="1" applyProtection="1">
      <alignment vertical="center"/>
      <protection locked="0"/>
    </xf>
    <xf numFmtId="194" fontId="8" fillId="35" borderId="27" xfId="54" applyNumberFormat="1" applyFont="1" applyFill="1" applyBorder="1" applyAlignment="1" applyProtection="1">
      <alignment vertical="center"/>
      <protection locked="0"/>
    </xf>
    <xf numFmtId="194" fontId="8" fillId="35" borderId="25" xfId="54" applyNumberFormat="1" applyFont="1" applyFill="1" applyBorder="1" applyAlignment="1" applyProtection="1">
      <alignment vertical="center"/>
      <protection locked="0"/>
    </xf>
    <xf numFmtId="12" fontId="24" fillId="34" borderId="31" xfId="67" applyNumberFormat="1" applyFont="1" applyFill="1" applyBorder="1" applyAlignment="1" applyProtection="1">
      <alignment horizontal="center" vertical="center"/>
      <protection/>
    </xf>
    <xf numFmtId="194" fontId="8" fillId="35" borderId="33" xfId="54" applyNumberFormat="1" applyFont="1" applyFill="1" applyBorder="1" applyAlignment="1" applyProtection="1">
      <alignment vertical="center"/>
      <protection locked="0"/>
    </xf>
    <xf numFmtId="194" fontId="8" fillId="35" borderId="34" xfId="54" applyNumberFormat="1" applyFont="1" applyFill="1" applyBorder="1" applyAlignment="1" applyProtection="1">
      <alignment vertical="center"/>
      <protection locked="0"/>
    </xf>
    <xf numFmtId="0" fontId="24" fillId="0" borderId="35" xfId="67" applyNumberFormat="1" applyFont="1" applyBorder="1" applyAlignment="1" applyProtection="1">
      <alignment horizontal="center" vertical="center"/>
      <protection/>
    </xf>
    <xf numFmtId="194" fontId="8" fillId="35" borderId="14" xfId="54" applyNumberFormat="1" applyFont="1" applyFill="1" applyBorder="1" applyAlignment="1" applyProtection="1">
      <alignment vertical="center"/>
      <protection locked="0"/>
    </xf>
    <xf numFmtId="194" fontId="8" fillId="35" borderId="28" xfId="54" applyNumberFormat="1" applyFont="1" applyFill="1" applyBorder="1" applyAlignment="1" applyProtection="1">
      <alignment vertical="center"/>
      <protection locked="0"/>
    </xf>
    <xf numFmtId="194" fontId="8" fillId="35" borderId="15" xfId="54" applyNumberFormat="1" applyFont="1" applyFill="1" applyBorder="1" applyAlignment="1" applyProtection="1">
      <alignment vertical="center"/>
      <protection locked="0"/>
    </xf>
    <xf numFmtId="0" fontId="24" fillId="0" borderId="16" xfId="67" applyFont="1" applyBorder="1" applyAlignment="1" applyProtection="1">
      <alignment horizontal="center" vertical="center" shrinkToFit="1"/>
      <protection/>
    </xf>
    <xf numFmtId="0" fontId="24" fillId="0" borderId="26" xfId="67" applyNumberFormat="1" applyFont="1" applyBorder="1" applyAlignment="1" applyProtection="1">
      <alignment horizontal="center" vertical="center"/>
      <protection/>
    </xf>
    <xf numFmtId="0" fontId="24" fillId="0" borderId="17" xfId="67" applyFont="1" applyBorder="1" applyAlignment="1" applyProtection="1">
      <alignment horizontal="center" vertical="center" textRotation="255"/>
      <protection/>
    </xf>
    <xf numFmtId="0" fontId="24" fillId="0" borderId="18" xfId="67" applyFont="1" applyBorder="1" applyAlignment="1" applyProtection="1">
      <alignment horizontal="center" vertical="center"/>
      <protection/>
    </xf>
    <xf numFmtId="0" fontId="17" fillId="0" borderId="18" xfId="67" applyFont="1" applyFill="1" applyBorder="1" applyAlignment="1" applyProtection="1">
      <alignment horizontal="left" vertical="center" wrapText="1"/>
      <protection/>
    </xf>
    <xf numFmtId="0" fontId="24" fillId="0" borderId="10" xfId="67" applyNumberFormat="1" applyFont="1" applyFill="1" applyBorder="1" applyAlignment="1" applyProtection="1">
      <alignment horizontal="center" vertical="center"/>
      <protection/>
    </xf>
    <xf numFmtId="194" fontId="8" fillId="0" borderId="10" xfId="54" applyNumberFormat="1" applyFont="1" applyFill="1" applyBorder="1" applyAlignment="1" applyProtection="1">
      <alignment vertical="center"/>
      <protection/>
    </xf>
    <xf numFmtId="194" fontId="8" fillId="0" borderId="23" xfId="54" applyNumberFormat="1" applyFont="1" applyFill="1" applyBorder="1" applyAlignment="1" applyProtection="1">
      <alignment vertical="center"/>
      <protection/>
    </xf>
    <xf numFmtId="0" fontId="24" fillId="34" borderId="17" xfId="67" applyFont="1" applyFill="1" applyBorder="1" applyAlignment="1" applyProtection="1">
      <alignment horizontal="center" vertical="center" textRotation="255"/>
      <protection/>
    </xf>
    <xf numFmtId="0" fontId="24" fillId="34" borderId="10" xfId="67" applyNumberFormat="1" applyFont="1" applyFill="1" applyBorder="1" applyAlignment="1" applyProtection="1">
      <alignment horizontal="center"/>
      <protection/>
    </xf>
    <xf numFmtId="2" fontId="8" fillId="36" borderId="10" xfId="54" applyNumberFormat="1" applyFont="1" applyFill="1" applyBorder="1" applyAlignment="1" applyProtection="1">
      <alignment/>
      <protection/>
    </xf>
    <xf numFmtId="12" fontId="24" fillId="37" borderId="10" xfId="54" applyNumberFormat="1" applyFont="1" applyFill="1" applyBorder="1" applyAlignment="1" applyProtection="1">
      <alignment horizontal="center"/>
      <protection locked="0"/>
    </xf>
    <xf numFmtId="0" fontId="24" fillId="34" borderId="16" xfId="67" applyFont="1" applyFill="1" applyBorder="1" applyAlignment="1" applyProtection="1">
      <alignment horizontal="center" vertical="center" textRotation="255"/>
      <protection/>
    </xf>
    <xf numFmtId="0" fontId="24" fillId="34" borderId="12" xfId="67" applyNumberFormat="1" applyFont="1" applyFill="1" applyBorder="1" applyAlignment="1" applyProtection="1">
      <alignment horizontal="center"/>
      <protection/>
    </xf>
    <xf numFmtId="195" fontId="8" fillId="36" borderId="12" xfId="54" applyNumberFormat="1" applyFont="1" applyFill="1" applyBorder="1" applyAlignment="1" applyProtection="1">
      <alignment/>
      <protection/>
    </xf>
    <xf numFmtId="2" fontId="8" fillId="36" borderId="12" xfId="54" applyNumberFormat="1" applyFont="1" applyFill="1" applyBorder="1" applyAlignment="1" applyProtection="1">
      <alignment/>
      <protection/>
    </xf>
    <xf numFmtId="2" fontId="8" fillId="36" borderId="18" xfId="54" applyNumberFormat="1" applyFont="1" applyFill="1" applyBorder="1" applyAlignment="1" applyProtection="1">
      <alignment/>
      <protection/>
    </xf>
    <xf numFmtId="49" fontId="8" fillId="0" borderId="24" xfId="67" applyNumberFormat="1" applyFont="1" applyFill="1" applyBorder="1" applyAlignment="1" applyProtection="1">
      <alignment horizontal="left" shrinkToFit="1"/>
      <protection/>
    </xf>
    <xf numFmtId="49" fontId="8" fillId="0" borderId="0" xfId="67" applyNumberFormat="1" applyFont="1" applyFill="1" applyBorder="1" applyAlignment="1" applyProtection="1">
      <alignment horizontal="left" shrinkToFit="1"/>
      <protection/>
    </xf>
    <xf numFmtId="195" fontId="41" fillId="36" borderId="36" xfId="54" applyNumberFormat="1" applyFont="1" applyFill="1" applyBorder="1" applyAlignment="1" applyProtection="1">
      <alignment vertical="center"/>
      <protection/>
    </xf>
    <xf numFmtId="49" fontId="8" fillId="0" borderId="0" xfId="67" applyNumberFormat="1" applyFont="1" applyFill="1" applyBorder="1" applyAlignment="1" applyProtection="1" quotePrefix="1">
      <alignment horizontal="left" shrinkToFit="1"/>
      <protection/>
    </xf>
    <xf numFmtId="0" fontId="8" fillId="0" borderId="0" xfId="67" applyFont="1" applyFill="1" applyBorder="1" applyAlignment="1" applyProtection="1">
      <alignment vertical="top" wrapText="1"/>
      <protection/>
    </xf>
    <xf numFmtId="0" fontId="8" fillId="0" borderId="0" xfId="67" applyFont="1" applyFill="1" applyBorder="1" applyAlignment="1" applyProtection="1">
      <alignment horizontal="center" vertical="center" wrapText="1"/>
      <protection/>
    </xf>
    <xf numFmtId="9" fontId="8" fillId="0" borderId="0" xfId="44" applyFont="1" applyFill="1" applyBorder="1" applyAlignment="1" applyProtection="1">
      <alignment horizontal="center" vertical="center" wrapText="1"/>
      <protection/>
    </xf>
    <xf numFmtId="0" fontId="17" fillId="0" borderId="27" xfId="0" applyFont="1" applyFill="1" applyBorder="1" applyAlignment="1">
      <alignment horizontal="center" vertical="center"/>
    </xf>
    <xf numFmtId="0" fontId="16" fillId="0" borderId="18" xfId="0" applyFont="1" applyBorder="1" applyAlignment="1">
      <alignment horizontal="center" vertical="center"/>
    </xf>
    <xf numFmtId="0" fontId="8" fillId="0" borderId="0" xfId="68" applyFont="1" applyFill="1" applyAlignment="1">
      <alignment vertical="center"/>
      <protection/>
    </xf>
    <xf numFmtId="0" fontId="18" fillId="0" borderId="0" xfId="71" applyFont="1" applyFill="1">
      <alignment vertical="center"/>
      <protection/>
    </xf>
    <xf numFmtId="0" fontId="8" fillId="0" borderId="0" xfId="68" applyFont="1">
      <alignment vertical="center"/>
      <protection/>
    </xf>
    <xf numFmtId="0" fontId="8" fillId="0" borderId="0" xfId="68" applyFont="1" applyFill="1" applyAlignment="1">
      <alignment vertical="center" wrapText="1"/>
      <protection/>
    </xf>
    <xf numFmtId="0" fontId="8" fillId="0" borderId="0" xfId="68" applyFont="1" applyFill="1">
      <alignment vertical="center"/>
      <protection/>
    </xf>
    <xf numFmtId="0" fontId="18" fillId="0" borderId="0" xfId="71" applyFont="1" applyFill="1" applyProtection="1">
      <alignment vertical="center"/>
      <protection/>
    </xf>
    <xf numFmtId="0" fontId="8" fillId="0" borderId="0" xfId="72" applyFont="1" applyFill="1" applyAlignment="1">
      <alignment/>
      <protection/>
    </xf>
    <xf numFmtId="0" fontId="87" fillId="0" borderId="0" xfId="72" applyFont="1" applyAlignment="1">
      <alignment/>
      <protection/>
    </xf>
    <xf numFmtId="0" fontId="17" fillId="0" borderId="0" xfId="71" applyFont="1" applyFill="1" applyProtection="1">
      <alignment vertical="center"/>
      <protection/>
    </xf>
    <xf numFmtId="0" fontId="8" fillId="0" borderId="0" xfId="68" applyFont="1" applyAlignment="1">
      <alignment vertical="center"/>
      <protection/>
    </xf>
    <xf numFmtId="194" fontId="8" fillId="0" borderId="23" xfId="53" applyNumberFormat="1" applyFont="1" applyFill="1" applyBorder="1" applyAlignment="1" applyProtection="1">
      <alignment vertical="center"/>
      <protection/>
    </xf>
    <xf numFmtId="194" fontId="8" fillId="0" borderId="30" xfId="53" applyNumberFormat="1" applyFont="1" applyFill="1" applyBorder="1" applyAlignment="1" applyProtection="1">
      <alignment vertical="center"/>
      <protection/>
    </xf>
    <xf numFmtId="196" fontId="8" fillId="36" borderId="26" xfId="53" applyNumberFormat="1" applyFont="1" applyFill="1" applyBorder="1" applyAlignment="1" applyProtection="1">
      <alignment vertical="center"/>
      <protection/>
    </xf>
    <xf numFmtId="0" fontId="8" fillId="34" borderId="0" xfId="68" applyFont="1" applyFill="1">
      <alignment vertical="center"/>
      <protection/>
    </xf>
    <xf numFmtId="0" fontId="43" fillId="0" borderId="0" xfId="72" applyFont="1" applyAlignment="1">
      <alignment vertical="center"/>
      <protection/>
    </xf>
    <xf numFmtId="0" fontId="43" fillId="0" borderId="0" xfId="72" applyFont="1" applyFill="1" applyAlignment="1">
      <alignment vertical="center"/>
      <protection/>
    </xf>
    <xf numFmtId="0" fontId="43" fillId="0" borderId="23" xfId="72" applyFont="1" applyBorder="1" applyAlignment="1">
      <alignment vertical="center"/>
      <protection/>
    </xf>
    <xf numFmtId="0" fontId="43" fillId="0" borderId="0" xfId="72" applyFont="1" applyAlignment="1">
      <alignment horizontal="left" vertical="center"/>
      <protection/>
    </xf>
    <xf numFmtId="0" fontId="44" fillId="0" borderId="0" xfId="72" applyFont="1" applyAlignment="1">
      <alignment vertical="center"/>
      <protection/>
    </xf>
    <xf numFmtId="0" fontId="43" fillId="0" borderId="0" xfId="72" applyFont="1" applyAlignment="1">
      <alignment horizontal="right" vertical="center"/>
      <protection/>
    </xf>
    <xf numFmtId="0" fontId="43" fillId="0" borderId="23" xfId="72" applyFont="1" applyBorder="1" applyAlignment="1">
      <alignment horizontal="left" vertical="center"/>
      <protection/>
    </xf>
    <xf numFmtId="0" fontId="43" fillId="0" borderId="10" xfId="72" applyFont="1" applyFill="1" applyBorder="1" applyAlignment="1">
      <alignment horizontal="center" vertical="center"/>
      <protection/>
    </xf>
    <xf numFmtId="0" fontId="43" fillId="0" borderId="18" xfId="72" applyFont="1" applyBorder="1" applyAlignment="1">
      <alignment vertical="center"/>
      <protection/>
    </xf>
    <xf numFmtId="0" fontId="43" fillId="0" borderId="10" xfId="72" applyFont="1" applyBorder="1" applyAlignment="1">
      <alignment vertical="center"/>
      <protection/>
    </xf>
    <xf numFmtId="191" fontId="43" fillId="0" borderId="0" xfId="72" applyNumberFormat="1" applyFont="1" applyAlignment="1">
      <alignment horizontal="right" vertical="center"/>
      <protection/>
    </xf>
    <xf numFmtId="58" fontId="43" fillId="0" borderId="0" xfId="72" applyNumberFormat="1" applyFont="1" applyAlignment="1">
      <alignment vertical="center"/>
      <protection/>
    </xf>
    <xf numFmtId="0" fontId="43" fillId="0" borderId="12" xfId="72" applyFont="1" applyFill="1" applyBorder="1" applyAlignment="1">
      <alignment horizontal="center" vertical="center"/>
      <protection/>
    </xf>
    <xf numFmtId="0" fontId="43" fillId="0" borderId="0" xfId="72" applyFont="1" applyAlignment="1">
      <alignment horizontal="center" vertical="center"/>
      <protection/>
    </xf>
    <xf numFmtId="192" fontId="43" fillId="0" borderId="0" xfId="55" applyNumberFormat="1" applyFont="1" applyAlignment="1">
      <alignment horizontal="right" vertical="center"/>
    </xf>
    <xf numFmtId="10" fontId="43" fillId="0" borderId="0" xfId="44" applyNumberFormat="1" applyFont="1" applyAlignment="1">
      <alignment horizontal="center" vertical="center"/>
    </xf>
    <xf numFmtId="0" fontId="45" fillId="0" borderId="0" xfId="72" applyFont="1" applyAlignment="1">
      <alignment horizontal="left" vertical="center" wrapText="1"/>
      <protection/>
    </xf>
    <xf numFmtId="0" fontId="46" fillId="0" borderId="0" xfId="72" applyFont="1" applyAlignment="1">
      <alignment horizontal="right"/>
      <protection/>
    </xf>
    <xf numFmtId="0" fontId="46" fillId="0" borderId="0" xfId="72" applyFont="1" applyAlignment="1">
      <alignment horizontal="left"/>
      <protection/>
    </xf>
    <xf numFmtId="0" fontId="46" fillId="0" borderId="0" xfId="72" applyFont="1" applyAlignment="1">
      <alignment/>
      <protection/>
    </xf>
    <xf numFmtId="0" fontId="47" fillId="0" borderId="0" xfId="72" applyFont="1" applyAlignment="1">
      <alignment vertical="center"/>
      <protection/>
    </xf>
    <xf numFmtId="0" fontId="50" fillId="0" borderId="0" xfId="0" applyFont="1" applyAlignment="1">
      <alignment vertical="center"/>
    </xf>
    <xf numFmtId="0" fontId="50" fillId="0" borderId="0" xfId="0" applyFont="1" applyAlignment="1">
      <alignment horizontal="right" vertical="center"/>
    </xf>
    <xf numFmtId="0" fontId="51" fillId="0" borderId="0" xfId="0" applyFont="1" applyAlignment="1">
      <alignment vertical="center"/>
    </xf>
    <xf numFmtId="0" fontId="50" fillId="0" borderId="24" xfId="0" applyFont="1" applyBorder="1" applyAlignment="1">
      <alignment vertical="center"/>
    </xf>
    <xf numFmtId="0" fontId="50" fillId="0" borderId="17" xfId="0" applyFont="1" applyBorder="1" applyAlignment="1">
      <alignment vertical="center"/>
    </xf>
    <xf numFmtId="0" fontId="50" fillId="0" borderId="18" xfId="0" applyFont="1" applyBorder="1" applyAlignment="1">
      <alignment vertical="center"/>
    </xf>
    <xf numFmtId="0" fontId="50" fillId="0" borderId="10" xfId="0" applyFont="1" applyBorder="1" applyAlignment="1">
      <alignment vertical="center"/>
    </xf>
    <xf numFmtId="0" fontId="50" fillId="0" borderId="0" xfId="0" applyFont="1" applyBorder="1" applyAlignment="1">
      <alignment vertical="center"/>
    </xf>
    <xf numFmtId="0" fontId="50" fillId="0" borderId="16" xfId="0" applyFont="1" applyBorder="1" applyAlignment="1">
      <alignment vertical="center" wrapText="1"/>
    </xf>
    <xf numFmtId="0" fontId="50" fillId="0" borderId="11" xfId="0" applyFont="1" applyBorder="1" applyAlignment="1">
      <alignment vertical="center" wrapText="1"/>
    </xf>
    <xf numFmtId="0" fontId="50" fillId="0" borderId="26" xfId="0" applyFont="1" applyBorder="1" applyAlignment="1">
      <alignment vertical="center"/>
    </xf>
    <xf numFmtId="0" fontId="50" fillId="0" borderId="24" xfId="0" applyFont="1" applyBorder="1" applyAlignment="1">
      <alignment vertical="center" wrapText="1"/>
    </xf>
    <xf numFmtId="0" fontId="51" fillId="0" borderId="0" xfId="0" applyFont="1" applyBorder="1" applyAlignment="1">
      <alignment vertical="center"/>
    </xf>
    <xf numFmtId="0" fontId="50" fillId="0" borderId="0" xfId="0" applyFont="1" applyBorder="1" applyAlignment="1">
      <alignment vertical="center" wrapText="1"/>
    </xf>
    <xf numFmtId="0" fontId="50" fillId="0" borderId="0" xfId="0" applyFont="1" applyBorder="1" applyAlignment="1">
      <alignment horizontal="right" vertical="center" wrapText="1"/>
    </xf>
    <xf numFmtId="0" fontId="50" fillId="0" borderId="27" xfId="0" applyFont="1" applyBorder="1" applyAlignment="1">
      <alignment vertical="center"/>
    </xf>
    <xf numFmtId="0" fontId="50" fillId="0" borderId="0" xfId="0" applyFont="1" applyBorder="1" applyAlignment="1">
      <alignment horizontal="left" vertical="center"/>
    </xf>
    <xf numFmtId="0" fontId="50" fillId="0" borderId="27" xfId="0" applyFont="1" applyBorder="1" applyAlignment="1">
      <alignment horizontal="center" vertical="center"/>
    </xf>
    <xf numFmtId="0" fontId="50" fillId="0" borderId="0" xfId="0" applyFont="1" applyBorder="1" applyAlignment="1">
      <alignment horizontal="left" vertical="center" wrapText="1"/>
    </xf>
    <xf numFmtId="0" fontId="50" fillId="0" borderId="13" xfId="0" applyFont="1" applyBorder="1" applyAlignment="1">
      <alignment vertical="center"/>
    </xf>
    <xf numFmtId="0" fontId="50" fillId="0" borderId="28" xfId="0" applyFont="1" applyBorder="1" applyAlignment="1">
      <alignment horizontal="center" vertical="center"/>
    </xf>
    <xf numFmtId="0" fontId="17" fillId="34" borderId="0" xfId="74" applyFont="1" applyFill="1">
      <alignment vertical="center"/>
      <protection/>
    </xf>
    <xf numFmtId="0" fontId="8" fillId="34" borderId="0" xfId="79" applyFont="1" applyFill="1">
      <alignment vertical="center"/>
      <protection/>
    </xf>
    <xf numFmtId="0" fontId="52" fillId="34" borderId="0" xfId="79" applyFont="1" applyFill="1" applyAlignment="1">
      <alignment horizontal="center" vertical="center"/>
      <protection/>
    </xf>
    <xf numFmtId="0" fontId="52" fillId="34" borderId="0" xfId="79" applyFont="1" applyFill="1">
      <alignment vertical="center"/>
      <protection/>
    </xf>
    <xf numFmtId="0" fontId="8" fillId="34" borderId="37" xfId="79" applyFont="1" applyFill="1" applyBorder="1">
      <alignment vertical="center"/>
      <protection/>
    </xf>
    <xf numFmtId="0" fontId="8" fillId="34" borderId="38" xfId="79" applyFont="1" applyFill="1" applyBorder="1">
      <alignment vertical="center"/>
      <protection/>
    </xf>
    <xf numFmtId="0" fontId="8" fillId="34" borderId="39" xfId="79" applyFont="1" applyFill="1" applyBorder="1">
      <alignment vertical="center"/>
      <protection/>
    </xf>
    <xf numFmtId="0" fontId="8" fillId="34" borderId="0" xfId="79" applyFont="1" applyFill="1" applyBorder="1">
      <alignment vertical="center"/>
      <protection/>
    </xf>
    <xf numFmtId="0" fontId="41" fillId="34" borderId="40" xfId="79" applyFont="1" applyFill="1" applyBorder="1">
      <alignment vertical="center"/>
      <protection/>
    </xf>
    <xf numFmtId="0" fontId="41" fillId="34" borderId="0" xfId="79" applyFont="1" applyFill="1" applyBorder="1">
      <alignment vertical="center"/>
      <protection/>
    </xf>
    <xf numFmtId="0" fontId="41" fillId="34" borderId="41" xfId="79" applyFont="1" applyFill="1" applyBorder="1">
      <alignment vertical="center"/>
      <protection/>
    </xf>
    <xf numFmtId="0" fontId="41" fillId="34" borderId="0" xfId="79" applyFont="1" applyFill="1">
      <alignment vertical="center"/>
      <protection/>
    </xf>
    <xf numFmtId="0" fontId="8" fillId="34" borderId="40" xfId="79" applyFont="1" applyFill="1" applyBorder="1">
      <alignment vertical="center"/>
      <protection/>
    </xf>
    <xf numFmtId="0" fontId="8" fillId="34" borderId="41" xfId="79" applyFont="1" applyFill="1" applyBorder="1">
      <alignment vertical="center"/>
      <protection/>
    </xf>
    <xf numFmtId="0" fontId="8" fillId="0" borderId="40" xfId="79" applyFont="1" applyBorder="1">
      <alignment vertical="center"/>
      <protection/>
    </xf>
    <xf numFmtId="0" fontId="8" fillId="0" borderId="0" xfId="79" applyFont="1" applyBorder="1">
      <alignment vertical="center"/>
      <protection/>
    </xf>
    <xf numFmtId="0" fontId="8" fillId="0" borderId="41" xfId="79" applyFont="1" applyBorder="1">
      <alignment vertical="center"/>
      <protection/>
    </xf>
    <xf numFmtId="0" fontId="8" fillId="0" borderId="0" xfId="79" applyFont="1">
      <alignment vertical="center"/>
      <protection/>
    </xf>
    <xf numFmtId="0" fontId="8" fillId="0" borderId="41" xfId="79" applyFont="1" applyBorder="1" applyAlignment="1">
      <alignment vertical="center"/>
      <protection/>
    </xf>
    <xf numFmtId="0" fontId="8" fillId="0" borderId="0" xfId="79" applyFont="1" applyBorder="1" applyAlignment="1">
      <alignment vertical="center"/>
      <protection/>
    </xf>
    <xf numFmtId="0" fontId="8" fillId="0" borderId="0" xfId="79" applyFont="1" applyBorder="1" applyAlignment="1">
      <alignment horizontal="center" vertical="center"/>
      <protection/>
    </xf>
    <xf numFmtId="0" fontId="8" fillId="0" borderId="0" xfId="69" applyFont="1" applyBorder="1" applyAlignment="1">
      <alignment horizontal="center" vertical="center"/>
      <protection/>
    </xf>
    <xf numFmtId="0" fontId="8" fillId="0" borderId="0" xfId="69" applyFont="1" applyBorder="1" applyAlignment="1">
      <alignment vertical="center"/>
      <protection/>
    </xf>
    <xf numFmtId="0" fontId="8" fillId="0" borderId="41" xfId="69" applyFont="1" applyBorder="1" applyAlignment="1">
      <alignment vertical="center"/>
      <protection/>
    </xf>
    <xf numFmtId="0" fontId="8" fillId="0" borderId="0" xfId="69" applyFont="1" applyBorder="1" applyAlignment="1">
      <alignment horizontal="center" vertical="center" wrapText="1"/>
      <protection/>
    </xf>
    <xf numFmtId="0" fontId="8" fillId="34" borderId="42" xfId="79" applyFont="1" applyFill="1" applyBorder="1">
      <alignment vertical="center"/>
      <protection/>
    </xf>
    <xf numFmtId="0" fontId="8" fillId="34" borderId="43" xfId="79" applyFont="1" applyFill="1" applyBorder="1">
      <alignment vertical="center"/>
      <protection/>
    </xf>
    <xf numFmtId="0" fontId="8" fillId="34" borderId="44" xfId="79" applyFont="1" applyFill="1" applyBorder="1">
      <alignment vertical="center"/>
      <protection/>
    </xf>
    <xf numFmtId="0" fontId="13" fillId="0" borderId="0" xfId="0" applyFont="1" applyAlignment="1">
      <alignment vertical="center"/>
    </xf>
    <xf numFmtId="0" fontId="50" fillId="0" borderId="0" xfId="0" applyFont="1" applyAlignment="1">
      <alignment horizontal="center" vertical="center"/>
    </xf>
    <xf numFmtId="0" fontId="50" fillId="0" borderId="45" xfId="0" applyFont="1" applyBorder="1" applyAlignment="1">
      <alignment horizontal="center" vertical="center"/>
    </xf>
    <xf numFmtId="0" fontId="55" fillId="0" borderId="46" xfId="0" applyFont="1" applyBorder="1" applyAlignment="1">
      <alignment horizontal="center" vertical="center"/>
    </xf>
    <xf numFmtId="0" fontId="55" fillId="0" borderId="18" xfId="0" applyFont="1" applyBorder="1" applyAlignment="1">
      <alignment horizontal="center" vertical="center"/>
    </xf>
    <xf numFmtId="0" fontId="55" fillId="0" borderId="0" xfId="0" applyFont="1" applyBorder="1" applyAlignment="1">
      <alignment horizontal="center" vertical="center"/>
    </xf>
    <xf numFmtId="0" fontId="55" fillId="0" borderId="38" xfId="0" applyFont="1" applyBorder="1" applyAlignment="1">
      <alignment horizontal="center" vertical="center"/>
    </xf>
    <xf numFmtId="0" fontId="55" fillId="0" borderId="43" xfId="0" applyFont="1" applyBorder="1" applyAlignment="1">
      <alignment horizontal="center" vertical="center"/>
    </xf>
    <xf numFmtId="0" fontId="10" fillId="0" borderId="0" xfId="0" applyFont="1" applyBorder="1" applyAlignment="1">
      <alignment vertical="center"/>
    </xf>
    <xf numFmtId="0" fontId="55" fillId="0" borderId="0" xfId="0" applyFont="1" applyBorder="1" applyAlignment="1">
      <alignment vertical="center"/>
    </xf>
    <xf numFmtId="0" fontId="10" fillId="0" borderId="0" xfId="0" applyFont="1" applyAlignment="1">
      <alignment vertical="center"/>
    </xf>
    <xf numFmtId="0" fontId="50" fillId="0" borderId="38" xfId="0" applyFont="1" applyBorder="1" applyAlignment="1">
      <alignment vertical="center"/>
    </xf>
    <xf numFmtId="0" fontId="50" fillId="0" borderId="41" xfId="0" applyFont="1" applyBorder="1" applyAlignment="1">
      <alignment vertical="center"/>
    </xf>
    <xf numFmtId="0" fontId="13" fillId="0" borderId="0" xfId="0" applyFont="1" applyBorder="1" applyAlignment="1">
      <alignment vertical="center"/>
    </xf>
    <xf numFmtId="0" fontId="50" fillId="0" borderId="0" xfId="0" applyFont="1" applyAlignment="1">
      <alignment vertical="center"/>
    </xf>
    <xf numFmtId="0" fontId="56" fillId="0" borderId="0" xfId="0" applyFont="1" applyAlignment="1">
      <alignment vertical="center"/>
    </xf>
    <xf numFmtId="0" fontId="51" fillId="0" borderId="0" xfId="0" applyFont="1" applyAlignment="1">
      <alignment vertical="center"/>
    </xf>
    <xf numFmtId="0" fontId="50" fillId="0" borderId="0" xfId="0" applyFont="1" applyBorder="1" applyAlignment="1">
      <alignment vertical="center"/>
    </xf>
    <xf numFmtId="0" fontId="10" fillId="0" borderId="0" xfId="0" applyFont="1" applyAlignment="1">
      <alignment/>
    </xf>
    <xf numFmtId="0" fontId="10" fillId="0" borderId="0" xfId="0" applyFont="1" applyAlignment="1">
      <alignment vertical="center"/>
    </xf>
    <xf numFmtId="0" fontId="50" fillId="0" borderId="39" xfId="0" applyFont="1" applyBorder="1" applyAlignment="1">
      <alignment vertical="center"/>
    </xf>
    <xf numFmtId="0" fontId="50" fillId="0" borderId="0" xfId="0" applyFont="1" applyBorder="1" applyAlignment="1">
      <alignment horizontal="centerContinuous" vertical="center"/>
    </xf>
    <xf numFmtId="0" fontId="50" fillId="0" borderId="0" xfId="78" applyFont="1">
      <alignment vertical="center"/>
      <protection/>
    </xf>
    <xf numFmtId="0" fontId="50" fillId="0" borderId="0" xfId="78" applyFont="1" applyAlignment="1">
      <alignment vertical="center"/>
      <protection/>
    </xf>
    <xf numFmtId="0" fontId="50" fillId="0" borderId="47" xfId="0" applyFont="1" applyBorder="1" applyAlignment="1">
      <alignment vertical="center"/>
    </xf>
    <xf numFmtId="0" fontId="50" fillId="0" borderId="11" xfId="0" applyFont="1" applyBorder="1" applyAlignment="1">
      <alignment vertical="center"/>
    </xf>
    <xf numFmtId="0" fontId="50" fillId="0" borderId="48" xfId="0" applyFont="1" applyBorder="1" applyAlignment="1">
      <alignment vertical="center"/>
    </xf>
    <xf numFmtId="0" fontId="50" fillId="0" borderId="43" xfId="0" applyFont="1" applyBorder="1" applyAlignment="1">
      <alignment vertical="center"/>
    </xf>
    <xf numFmtId="0" fontId="50" fillId="0" borderId="46" xfId="0" applyFont="1" applyBorder="1" applyAlignment="1">
      <alignment vertical="center"/>
    </xf>
    <xf numFmtId="0" fontId="8" fillId="0" borderId="0" xfId="76" applyFont="1" applyAlignment="1">
      <alignment horizontal="left" vertical="center"/>
      <protection/>
    </xf>
    <xf numFmtId="0" fontId="8" fillId="0" borderId="0" xfId="76" applyFont="1" applyAlignment="1">
      <alignment horizontal="centerContinuous" vertical="center"/>
      <protection/>
    </xf>
    <xf numFmtId="0" fontId="8" fillId="0" borderId="16" xfId="76" applyFont="1" applyBorder="1">
      <alignment vertical="center"/>
      <protection/>
    </xf>
    <xf numFmtId="0" fontId="8" fillId="0" borderId="11" xfId="76" applyFont="1" applyBorder="1">
      <alignment vertical="center"/>
      <protection/>
    </xf>
    <xf numFmtId="0" fontId="8" fillId="0" borderId="12" xfId="76" applyFont="1" applyBorder="1">
      <alignment vertical="center"/>
      <protection/>
    </xf>
    <xf numFmtId="0" fontId="8" fillId="0" borderId="24" xfId="76" applyFont="1" applyBorder="1">
      <alignment vertical="center"/>
      <protection/>
    </xf>
    <xf numFmtId="0" fontId="8" fillId="0" borderId="25" xfId="76" applyFont="1" applyBorder="1">
      <alignment vertical="center"/>
      <protection/>
    </xf>
    <xf numFmtId="0" fontId="8" fillId="0" borderId="17" xfId="76" applyFont="1" applyBorder="1" applyAlignment="1">
      <alignment horizontal="center" vertical="center"/>
      <protection/>
    </xf>
    <xf numFmtId="0" fontId="8" fillId="0" borderId="18" xfId="76" applyFont="1" applyBorder="1" applyAlignment="1">
      <alignment horizontal="center" vertical="center"/>
      <protection/>
    </xf>
    <xf numFmtId="0" fontId="24" fillId="0" borderId="18" xfId="76" applyFont="1" applyBorder="1" applyAlignment="1">
      <alignment horizontal="center" vertical="center"/>
      <protection/>
    </xf>
    <xf numFmtId="0" fontId="24" fillId="0" borderId="10" xfId="76" applyFont="1" applyBorder="1" applyAlignment="1">
      <alignment horizontal="center" vertical="center"/>
      <protection/>
    </xf>
    <xf numFmtId="0" fontId="18" fillId="0" borderId="25" xfId="76" applyFont="1" applyBorder="1">
      <alignment vertical="center"/>
      <protection/>
    </xf>
    <xf numFmtId="0" fontId="24" fillId="0" borderId="17" xfId="76" applyFont="1" applyBorder="1">
      <alignment vertical="center"/>
      <protection/>
    </xf>
    <xf numFmtId="0" fontId="24" fillId="0" borderId="18" xfId="76" applyFont="1" applyBorder="1">
      <alignment vertical="center"/>
      <protection/>
    </xf>
    <xf numFmtId="0" fontId="24" fillId="0" borderId="10" xfId="76" applyFont="1" applyBorder="1">
      <alignment vertical="center"/>
      <protection/>
    </xf>
    <xf numFmtId="0" fontId="24" fillId="0" borderId="17" xfId="76" applyFont="1" applyBorder="1" applyAlignment="1">
      <alignment vertical="center"/>
      <protection/>
    </xf>
    <xf numFmtId="0" fontId="24" fillId="0" borderId="18" xfId="76" applyFont="1" applyBorder="1" applyAlignment="1">
      <alignment vertical="center"/>
      <protection/>
    </xf>
    <xf numFmtId="0" fontId="24" fillId="0" borderId="18" xfId="0" applyFont="1" applyBorder="1" applyAlignment="1">
      <alignment vertical="center"/>
    </xf>
    <xf numFmtId="0" fontId="24" fillId="0" borderId="10" xfId="76" applyFont="1" applyBorder="1" applyAlignment="1">
      <alignment vertical="center"/>
      <protection/>
    </xf>
    <xf numFmtId="0" fontId="24" fillId="0" borderId="10" xfId="0" applyFont="1" applyBorder="1" applyAlignment="1">
      <alignment vertical="center"/>
    </xf>
    <xf numFmtId="0" fontId="24" fillId="0" borderId="17" xfId="0" applyFont="1" applyBorder="1" applyAlignment="1">
      <alignment vertical="center"/>
    </xf>
    <xf numFmtId="0" fontId="18" fillId="0" borderId="18" xfId="76" applyFont="1" applyBorder="1">
      <alignment vertical="center"/>
      <protection/>
    </xf>
    <xf numFmtId="0" fontId="24" fillId="0" borderId="0" xfId="76" applyFont="1" applyBorder="1">
      <alignment vertical="center"/>
      <protection/>
    </xf>
    <xf numFmtId="0" fontId="8" fillId="0" borderId="11" xfId="76" applyFont="1" applyBorder="1" applyAlignment="1">
      <alignment horizontal="centerContinuous" vertical="center"/>
      <protection/>
    </xf>
    <xf numFmtId="0" fontId="18" fillId="0" borderId="0" xfId="76" applyFont="1" applyBorder="1">
      <alignment vertical="center"/>
      <protection/>
    </xf>
    <xf numFmtId="0" fontId="8" fillId="0" borderId="13" xfId="76" applyFont="1" applyBorder="1">
      <alignment vertical="center"/>
      <protection/>
    </xf>
    <xf numFmtId="0" fontId="8" fillId="0" borderId="14" xfId="76" applyFont="1" applyBorder="1">
      <alignment vertical="center"/>
      <protection/>
    </xf>
    <xf numFmtId="0" fontId="8" fillId="0" borderId="15" xfId="76" applyFont="1" applyBorder="1">
      <alignment vertical="center"/>
      <protection/>
    </xf>
    <xf numFmtId="0" fontId="8" fillId="0" borderId="0" xfId="0" applyFont="1" applyAlignment="1">
      <alignment vertical="center"/>
    </xf>
    <xf numFmtId="0" fontId="24" fillId="0" borderId="0" xfId="0" applyFont="1" applyAlignment="1">
      <alignment vertical="center"/>
    </xf>
    <xf numFmtId="0" fontId="8" fillId="0" borderId="0" xfId="0" applyFont="1" applyAlignment="1">
      <alignment horizontal="centerContinuous" vertical="center"/>
    </xf>
    <xf numFmtId="0" fontId="8" fillId="0" borderId="17" xfId="0" applyFont="1" applyBorder="1" applyAlignment="1">
      <alignment horizontal="centerContinuous" vertical="center"/>
    </xf>
    <xf numFmtId="0" fontId="8" fillId="0" borderId="18" xfId="0" applyFont="1" applyBorder="1" applyAlignment="1">
      <alignment horizontal="centerContinuous" vertical="center"/>
    </xf>
    <xf numFmtId="0" fontId="8" fillId="0" borderId="23" xfId="0" applyFont="1" applyBorder="1" applyAlignment="1">
      <alignment horizontal="center" vertical="center"/>
    </xf>
    <xf numFmtId="0" fontId="8" fillId="0" borderId="0" xfId="0" applyFont="1" applyBorder="1" applyAlignment="1">
      <alignment vertical="center"/>
    </xf>
    <xf numFmtId="0" fontId="24" fillId="0" borderId="0" xfId="0" applyFont="1" applyBorder="1" applyAlignment="1">
      <alignment vertical="center"/>
    </xf>
    <xf numFmtId="0" fontId="17" fillId="0" borderId="0" xfId="0" applyFont="1" applyBorder="1" applyAlignment="1">
      <alignment vertical="center"/>
    </xf>
    <xf numFmtId="0" fontId="16" fillId="0" borderId="0" xfId="0" applyFont="1" applyAlignment="1">
      <alignment/>
    </xf>
    <xf numFmtId="0" fontId="8" fillId="0" borderId="0" xfId="0" applyFont="1" applyAlignment="1">
      <alignment horizontal="right" vertical="center"/>
    </xf>
    <xf numFmtId="0" fontId="8" fillId="0" borderId="25" xfId="0" applyFont="1" applyBorder="1" applyAlignment="1">
      <alignment vertical="center"/>
    </xf>
    <xf numFmtId="0" fontId="16" fillId="0" borderId="23" xfId="0" applyFont="1" applyBorder="1" applyAlignment="1">
      <alignment horizontal="centerContinuous" vertical="center"/>
    </xf>
    <xf numFmtId="0" fontId="8" fillId="0" borderId="0" xfId="0" applyFont="1" applyBorder="1" applyAlignment="1">
      <alignment horizontal="center" vertical="center"/>
    </xf>
    <xf numFmtId="0" fontId="8" fillId="0" borderId="23" xfId="0" applyFont="1" applyBorder="1" applyAlignment="1">
      <alignment vertical="center"/>
    </xf>
    <xf numFmtId="0" fontId="8" fillId="0" borderId="23" xfId="0" applyFont="1" applyBorder="1" applyAlignment="1">
      <alignment horizontal="centerContinuous" vertical="center"/>
    </xf>
    <xf numFmtId="0" fontId="8" fillId="0" borderId="23" xfId="0" applyFont="1" applyBorder="1" applyAlignment="1">
      <alignment horizontal="center" vertical="center" shrinkToFit="1"/>
    </xf>
    <xf numFmtId="0" fontId="8" fillId="0" borderId="0" xfId="0" applyFont="1" applyBorder="1" applyAlignment="1">
      <alignment horizontal="center" vertical="center" shrinkToFit="1"/>
    </xf>
    <xf numFmtId="0" fontId="16" fillId="0" borderId="0" xfId="0" applyFont="1" applyBorder="1" applyAlignment="1">
      <alignment horizontal="center" vertical="center"/>
    </xf>
    <xf numFmtId="0" fontId="24" fillId="0" borderId="0" xfId="0" applyFont="1" applyBorder="1" applyAlignment="1">
      <alignment horizontal="left" vertical="center"/>
    </xf>
    <xf numFmtId="0" fontId="18" fillId="0" borderId="0" xfId="0" applyFont="1" applyAlignment="1">
      <alignment vertical="center"/>
    </xf>
    <xf numFmtId="0" fontId="8" fillId="0" borderId="26" xfId="0" applyFont="1" applyBorder="1" applyAlignment="1">
      <alignment horizontal="center" vertical="center"/>
    </xf>
    <xf numFmtId="0" fontId="8" fillId="0" borderId="24" xfId="0" applyFont="1" applyBorder="1" applyAlignment="1">
      <alignment vertical="center"/>
    </xf>
    <xf numFmtId="0" fontId="17" fillId="0" borderId="0" xfId="0" applyFont="1" applyAlignment="1">
      <alignment vertical="center"/>
    </xf>
    <xf numFmtId="0" fontId="17" fillId="33" borderId="23" xfId="0" applyFont="1" applyFill="1" applyBorder="1" applyAlignment="1">
      <alignment horizontal="centerContinuous" vertical="center"/>
    </xf>
    <xf numFmtId="0" fontId="8" fillId="0" borderId="16" xfId="77" applyFont="1" applyBorder="1" applyAlignment="1">
      <alignment horizontal="center" vertical="center" wrapText="1"/>
      <protection/>
    </xf>
    <xf numFmtId="0" fontId="8" fillId="0" borderId="16" xfId="80" applyFont="1" applyFill="1" applyBorder="1" applyAlignment="1">
      <alignment horizontal="left" vertical="center"/>
      <protection/>
    </xf>
    <xf numFmtId="0" fontId="8" fillId="0" borderId="12" xfId="80" applyFont="1" applyFill="1" applyBorder="1" applyAlignment="1">
      <alignment horizontal="left" vertical="center" wrapText="1"/>
      <protection/>
    </xf>
    <xf numFmtId="0" fontId="8" fillId="0" borderId="14" xfId="80" applyFont="1" applyFill="1" applyBorder="1" applyAlignment="1">
      <alignment horizontal="left" vertical="center"/>
      <protection/>
    </xf>
    <xf numFmtId="0" fontId="8" fillId="0" borderId="15" xfId="80" applyFont="1" applyFill="1" applyBorder="1" applyAlignment="1">
      <alignment horizontal="left" vertical="center" wrapText="1"/>
      <protection/>
    </xf>
    <xf numFmtId="0" fontId="8" fillId="0" borderId="23" xfId="0" applyFont="1" applyBorder="1" applyAlignment="1">
      <alignment horizontal="left" vertical="center" wrapText="1" shrinkToFit="1"/>
    </xf>
    <xf numFmtId="0" fontId="8" fillId="0" borderId="16" xfId="77" applyFont="1" applyBorder="1" applyAlignment="1">
      <alignment horizontal="center" vertical="center"/>
      <protection/>
    </xf>
    <xf numFmtId="0" fontId="8" fillId="0" borderId="24" xfId="77" applyFont="1" applyBorder="1" applyAlignment="1">
      <alignment horizontal="center" vertical="center"/>
      <protection/>
    </xf>
    <xf numFmtId="0" fontId="8" fillId="0" borderId="27" xfId="0" applyFont="1" applyBorder="1" applyAlignment="1">
      <alignment horizontal="left" vertical="center" wrapText="1"/>
    </xf>
    <xf numFmtId="0" fontId="8" fillId="0" borderId="23" xfId="0" applyFont="1" applyBorder="1" applyAlignment="1">
      <alignment horizontal="left" vertical="center" wrapText="1"/>
    </xf>
    <xf numFmtId="0" fontId="8" fillId="0" borderId="25" xfId="77" applyFont="1" applyBorder="1" applyAlignment="1">
      <alignment vertical="center" wrapText="1"/>
      <protection/>
    </xf>
    <xf numFmtId="0" fontId="8" fillId="0" borderId="13" xfId="77" applyFont="1" applyBorder="1" applyAlignment="1">
      <alignment horizontal="center" vertical="center"/>
      <protection/>
    </xf>
    <xf numFmtId="0" fontId="8" fillId="0" borderId="15" xfId="77" applyFont="1" applyBorder="1" applyAlignment="1">
      <alignment vertical="center" wrapText="1"/>
      <protection/>
    </xf>
    <xf numFmtId="0" fontId="8" fillId="0" borderId="17" xfId="77" applyFont="1" applyBorder="1" applyAlignment="1">
      <alignment horizontal="left" vertical="center" wrapText="1"/>
      <protection/>
    </xf>
    <xf numFmtId="0" fontId="8" fillId="0" borderId="17" xfId="77" applyFont="1" applyBorder="1" applyAlignment="1">
      <alignment horizontal="center" vertical="center"/>
      <protection/>
    </xf>
    <xf numFmtId="0" fontId="8" fillId="0" borderId="10" xfId="77" applyFont="1" applyBorder="1" applyAlignment="1">
      <alignment vertical="center" wrapText="1"/>
      <protection/>
    </xf>
    <xf numFmtId="0" fontId="17" fillId="0" borderId="28" xfId="0" applyFont="1" applyFill="1" applyBorder="1" applyAlignment="1">
      <alignment horizontal="left" vertical="center"/>
    </xf>
    <xf numFmtId="0" fontId="17" fillId="0" borderId="49" xfId="0" applyFont="1" applyFill="1" applyBorder="1" applyAlignment="1">
      <alignment horizontal="center" vertical="center"/>
    </xf>
    <xf numFmtId="0" fontId="17" fillId="0" borderId="50" xfId="0" applyFont="1" applyFill="1" applyBorder="1" applyAlignment="1">
      <alignment horizontal="center" vertical="center"/>
    </xf>
    <xf numFmtId="0" fontId="17" fillId="0" borderId="51" xfId="0" applyFont="1" applyFill="1" applyBorder="1" applyAlignment="1">
      <alignment horizontal="center" vertical="center"/>
    </xf>
    <xf numFmtId="0" fontId="17" fillId="0" borderId="52" xfId="0" applyFont="1" applyFill="1" applyBorder="1" applyAlignment="1">
      <alignment horizontal="left" vertical="center"/>
    </xf>
    <xf numFmtId="0" fontId="17" fillId="0" borderId="52" xfId="0" applyFont="1" applyFill="1" applyBorder="1" applyAlignment="1">
      <alignment horizontal="center" vertical="center"/>
    </xf>
    <xf numFmtId="0" fontId="17" fillId="0" borderId="53" xfId="0" applyFont="1" applyFill="1" applyBorder="1" applyAlignment="1">
      <alignment horizontal="left" vertical="center"/>
    </xf>
    <xf numFmtId="0" fontId="17" fillId="0" borderId="54" xfId="0" applyFont="1" applyFill="1" applyBorder="1" applyAlignment="1">
      <alignment horizontal="left" vertical="center"/>
    </xf>
    <xf numFmtId="0" fontId="16" fillId="0" borderId="33" xfId="0" applyFont="1" applyBorder="1" applyAlignment="1">
      <alignment horizontal="left" vertical="center"/>
    </xf>
    <xf numFmtId="0" fontId="16" fillId="0" borderId="34" xfId="0" applyFont="1" applyBorder="1" applyAlignment="1">
      <alignment horizontal="left" vertical="center"/>
    </xf>
    <xf numFmtId="0" fontId="17" fillId="0" borderId="54" xfId="0" applyFont="1" applyFill="1" applyBorder="1" applyAlignment="1">
      <alignment horizontal="center" vertical="center"/>
    </xf>
    <xf numFmtId="0" fontId="17" fillId="0" borderId="33" xfId="0" applyFont="1" applyFill="1" applyBorder="1" applyAlignment="1">
      <alignment horizontal="center" vertical="center"/>
    </xf>
    <xf numFmtId="0" fontId="17" fillId="0" borderId="52" xfId="0" applyFont="1" applyFill="1" applyBorder="1" applyAlignment="1">
      <alignment vertical="center"/>
    </xf>
    <xf numFmtId="0" fontId="17" fillId="0" borderId="53" xfId="0" applyFont="1" applyFill="1" applyBorder="1" applyAlignment="1">
      <alignment vertical="center"/>
    </xf>
    <xf numFmtId="0" fontId="17" fillId="0" borderId="51" xfId="0" applyFont="1" applyFill="1" applyBorder="1" applyAlignment="1">
      <alignment horizontal="center" vertical="center" shrinkToFit="1"/>
    </xf>
    <xf numFmtId="0" fontId="17" fillId="0" borderId="52" xfId="0" applyFont="1" applyFill="1" applyBorder="1" applyAlignment="1">
      <alignment horizontal="center" vertical="center" shrinkToFit="1"/>
    </xf>
    <xf numFmtId="0" fontId="17" fillId="0" borderId="33" xfId="0" applyFont="1" applyFill="1" applyBorder="1" applyAlignment="1">
      <alignment vertical="center"/>
    </xf>
    <xf numFmtId="0" fontId="17" fillId="0" borderId="34" xfId="0" applyFont="1" applyFill="1" applyBorder="1" applyAlignment="1">
      <alignment vertical="center"/>
    </xf>
    <xf numFmtId="0" fontId="17" fillId="0" borderId="54" xfId="0" applyFont="1" applyFill="1" applyBorder="1" applyAlignment="1">
      <alignment vertical="center"/>
    </xf>
    <xf numFmtId="0" fontId="28" fillId="0" borderId="0" xfId="0" applyFont="1" applyFill="1" applyAlignment="1">
      <alignment horizontal="left" vertical="center"/>
    </xf>
    <xf numFmtId="0" fontId="0" fillId="0" borderId="0" xfId="0" applyFont="1" applyFill="1" applyAlignment="1">
      <alignment/>
    </xf>
    <xf numFmtId="0" fontId="28" fillId="0" borderId="23" xfId="0" applyFont="1" applyFill="1" applyBorder="1" applyAlignment="1">
      <alignment horizontal="center" vertical="center"/>
    </xf>
    <xf numFmtId="0" fontId="28" fillId="0" borderId="18" xfId="0" applyFont="1" applyFill="1" applyBorder="1" applyAlignment="1">
      <alignment horizontal="left" vertical="center"/>
    </xf>
    <xf numFmtId="0" fontId="28" fillId="0" borderId="10" xfId="0" applyFont="1" applyFill="1" applyBorder="1" applyAlignment="1">
      <alignment horizontal="left" vertical="center"/>
    </xf>
    <xf numFmtId="0" fontId="28" fillId="0" borderId="18" xfId="0" applyFont="1" applyFill="1" applyBorder="1" applyAlignment="1">
      <alignment horizontal="center" vertical="center"/>
    </xf>
    <xf numFmtId="0" fontId="28" fillId="0" borderId="18" xfId="0" applyFont="1" applyFill="1" applyBorder="1" applyAlignment="1">
      <alignment vertical="center"/>
    </xf>
    <xf numFmtId="0" fontId="28" fillId="0" borderId="16" xfId="0" applyFont="1" applyFill="1" applyBorder="1" applyAlignment="1">
      <alignment horizontal="center" vertical="center"/>
    </xf>
    <xf numFmtId="0" fontId="28" fillId="0" borderId="11" xfId="0" applyFont="1" applyFill="1" applyBorder="1" applyAlignment="1">
      <alignment horizontal="left" vertical="center"/>
    </xf>
    <xf numFmtId="0" fontId="28" fillId="0" borderId="11" xfId="0" applyFont="1" applyFill="1" applyBorder="1" applyAlignment="1">
      <alignment horizontal="left" vertical="center" wrapText="1"/>
    </xf>
    <xf numFmtId="0" fontId="28" fillId="0" borderId="12" xfId="0" applyFont="1" applyFill="1" applyBorder="1" applyAlignment="1">
      <alignment horizontal="left" vertical="center" wrapText="1"/>
    </xf>
    <xf numFmtId="0" fontId="28" fillId="0" borderId="24"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0" xfId="0" applyFont="1" applyFill="1" applyBorder="1" applyAlignment="1">
      <alignment horizontal="left" vertical="center"/>
    </xf>
    <xf numFmtId="0" fontId="28" fillId="0" borderId="0" xfId="0" applyFont="1" applyFill="1" applyBorder="1" applyAlignment="1">
      <alignment horizontal="left" vertical="center" wrapText="1"/>
    </xf>
    <xf numFmtId="0" fontId="28" fillId="0" borderId="25" xfId="0" applyFont="1" applyFill="1" applyBorder="1" applyAlignment="1">
      <alignment horizontal="left" vertical="center" wrapText="1"/>
    </xf>
    <xf numFmtId="0" fontId="28" fillId="0" borderId="13" xfId="0" applyFont="1" applyFill="1" applyBorder="1" applyAlignment="1">
      <alignment horizontal="center" vertical="center"/>
    </xf>
    <xf numFmtId="0" fontId="28" fillId="0" borderId="14" xfId="0" applyFont="1" applyFill="1" applyBorder="1" applyAlignment="1">
      <alignment horizontal="left" vertical="center"/>
    </xf>
    <xf numFmtId="0" fontId="28" fillId="0" borderId="14" xfId="0" applyFont="1" applyFill="1" applyBorder="1" applyAlignment="1">
      <alignment horizontal="left" vertical="center" wrapText="1"/>
    </xf>
    <xf numFmtId="0" fontId="28" fillId="0" borderId="15" xfId="0" applyFont="1" applyFill="1" applyBorder="1" applyAlignment="1">
      <alignment horizontal="left" vertical="center" wrapText="1"/>
    </xf>
    <xf numFmtId="195" fontId="28" fillId="0" borderId="0" xfId="0" applyNumberFormat="1" applyFont="1" applyFill="1" applyAlignment="1">
      <alignment horizontal="left" vertical="center"/>
    </xf>
    <xf numFmtId="0" fontId="28" fillId="0" borderId="16" xfId="0" applyFont="1" applyFill="1" applyBorder="1" applyAlignment="1">
      <alignment horizontal="left" vertical="center"/>
    </xf>
    <xf numFmtId="0" fontId="28" fillId="0" borderId="12" xfId="0" applyFont="1" applyFill="1" applyBorder="1" applyAlignment="1">
      <alignment horizontal="left" vertical="center"/>
    </xf>
    <xf numFmtId="0" fontId="28" fillId="0" borderId="24" xfId="0" applyFont="1" applyFill="1" applyBorder="1" applyAlignment="1">
      <alignment horizontal="left" vertical="center" indent="1"/>
    </xf>
    <xf numFmtId="0" fontId="58" fillId="0" borderId="0" xfId="0" applyFont="1" applyFill="1" applyBorder="1" applyAlignment="1">
      <alignment horizontal="left" vertical="center"/>
    </xf>
    <xf numFmtId="0" fontId="28" fillId="0" borderId="25" xfId="0" applyFont="1" applyFill="1" applyBorder="1" applyAlignment="1">
      <alignment horizontal="left" vertical="center"/>
    </xf>
    <xf numFmtId="0" fontId="34" fillId="0" borderId="0" xfId="0" applyFont="1" applyFill="1" applyBorder="1" applyAlignment="1">
      <alignment horizontal="center" vertical="center"/>
    </xf>
    <xf numFmtId="0" fontId="28" fillId="0" borderId="24" xfId="0" applyFont="1" applyFill="1" applyBorder="1" applyAlignment="1">
      <alignment horizontal="left" vertical="center"/>
    </xf>
    <xf numFmtId="0" fontId="59" fillId="0" borderId="0" xfId="0" applyFont="1" applyFill="1" applyBorder="1" applyAlignment="1">
      <alignment horizontal="center" vertical="center"/>
    </xf>
    <xf numFmtId="0" fontId="28" fillId="0" borderId="13" xfId="0" applyFont="1" applyFill="1" applyBorder="1" applyAlignment="1">
      <alignment horizontal="left" vertical="center"/>
    </xf>
    <xf numFmtId="0" fontId="28" fillId="0" borderId="15" xfId="0" applyFont="1" applyFill="1" applyBorder="1" applyAlignment="1">
      <alignment horizontal="left" vertical="center"/>
    </xf>
    <xf numFmtId="0" fontId="75" fillId="0" borderId="0" xfId="70" applyFont="1">
      <alignment vertical="center"/>
      <protection/>
    </xf>
    <xf numFmtId="0" fontId="75" fillId="0" borderId="0" xfId="70">
      <alignment vertical="center"/>
      <protection/>
    </xf>
    <xf numFmtId="0" fontId="75" fillId="0" borderId="0" xfId="70" applyAlignment="1">
      <alignment horizontal="right" vertical="center"/>
      <protection/>
    </xf>
    <xf numFmtId="0" fontId="75" fillId="0" borderId="0" xfId="70" applyAlignment="1">
      <alignment horizontal="center" vertical="center"/>
      <protection/>
    </xf>
    <xf numFmtId="0" fontId="75" fillId="38" borderId="0" xfId="70" applyFill="1" applyAlignment="1">
      <alignment horizontal="center" vertical="center"/>
      <protection/>
    </xf>
    <xf numFmtId="0" fontId="75" fillId="0" borderId="0" xfId="70" applyFill="1" applyAlignment="1">
      <alignment horizontal="right" vertical="center"/>
      <protection/>
    </xf>
    <xf numFmtId="0" fontId="75" fillId="0" borderId="10" xfId="70" applyBorder="1" applyAlignment="1">
      <alignment horizontal="center" vertical="center"/>
      <protection/>
    </xf>
    <xf numFmtId="0" fontId="75" fillId="0" borderId="10" xfId="70" applyBorder="1" applyAlignment="1">
      <alignment vertical="center"/>
      <protection/>
    </xf>
    <xf numFmtId="0" fontId="75" fillId="0" borderId="0" xfId="70" applyBorder="1" applyAlignment="1">
      <alignment horizontal="center" vertical="center" wrapText="1"/>
      <protection/>
    </xf>
    <xf numFmtId="0" fontId="75" fillId="0" borderId="0" xfId="70" applyBorder="1" applyAlignment="1">
      <alignment horizontal="center" vertical="center"/>
      <protection/>
    </xf>
    <xf numFmtId="197" fontId="75" fillId="0" borderId="0" xfId="70" applyNumberFormat="1" applyBorder="1" applyAlignment="1">
      <alignment horizontal="center" vertical="center"/>
      <protection/>
    </xf>
    <xf numFmtId="181" fontId="0" fillId="0" borderId="0" xfId="43" applyNumberFormat="1" applyFont="1" applyFill="1" applyBorder="1" applyAlignment="1">
      <alignment horizontal="center" vertical="center"/>
    </xf>
    <xf numFmtId="0" fontId="10" fillId="0" borderId="17" xfId="75" applyFont="1" applyBorder="1" applyAlignment="1">
      <alignment horizontal="center" vertical="center"/>
      <protection/>
    </xf>
    <xf numFmtId="0" fontId="10" fillId="0" borderId="10" xfId="75" applyFont="1" applyBorder="1" applyAlignment="1">
      <alignment horizontal="center" vertical="center"/>
      <protection/>
    </xf>
    <xf numFmtId="0" fontId="11" fillId="39" borderId="17" xfId="75" applyFont="1" applyFill="1" applyBorder="1" applyAlignment="1">
      <alignment horizontal="center" vertical="center"/>
      <protection/>
    </xf>
    <xf numFmtId="0" fontId="12" fillId="0" borderId="0" xfId="75" applyFont="1" applyAlignment="1">
      <alignment horizontal="center" vertical="center"/>
      <protection/>
    </xf>
    <xf numFmtId="0" fontId="10" fillId="0" borderId="0" xfId="75" applyFont="1" applyAlignment="1">
      <alignment horizontal="center" vertical="center"/>
      <protection/>
    </xf>
    <xf numFmtId="0" fontId="10" fillId="0" borderId="0" xfId="75" applyFont="1" applyAlignment="1">
      <alignment horizontal="right" vertical="center"/>
      <protection/>
    </xf>
    <xf numFmtId="0" fontId="10" fillId="0" borderId="0" xfId="75" applyFont="1" applyAlignment="1">
      <alignment horizontal="left" vertical="center" shrinkToFit="1"/>
      <protection/>
    </xf>
    <xf numFmtId="0" fontId="10" fillId="0" borderId="14" xfId="75" applyFont="1" applyBorder="1" applyAlignment="1">
      <alignment horizontal="left" vertical="center" shrinkToFit="1"/>
      <protection/>
    </xf>
    <xf numFmtId="0" fontId="13" fillId="0" borderId="17" xfId="75" applyFont="1" applyBorder="1" applyAlignment="1">
      <alignment horizontal="center" vertical="center"/>
      <protection/>
    </xf>
    <xf numFmtId="0" fontId="13" fillId="0" borderId="18" xfId="75" applyFont="1" applyBorder="1" applyAlignment="1">
      <alignment horizontal="center" vertical="center"/>
      <protection/>
    </xf>
    <xf numFmtId="0" fontId="13" fillId="0" borderId="10" xfId="75" applyFont="1" applyBorder="1" applyAlignment="1">
      <alignment horizontal="center" vertical="center"/>
      <protection/>
    </xf>
    <xf numFmtId="0" fontId="10" fillId="40" borderId="17" xfId="75" applyFont="1" applyFill="1" applyBorder="1" applyAlignment="1">
      <alignment horizontal="center" vertical="center"/>
      <protection/>
    </xf>
    <xf numFmtId="0" fontId="10" fillId="40" borderId="10" xfId="75" applyFont="1" applyFill="1" applyBorder="1" applyAlignment="1">
      <alignment horizontal="center" vertical="center"/>
      <protection/>
    </xf>
    <xf numFmtId="0" fontId="10" fillId="0" borderId="26" xfId="75" applyFont="1" applyBorder="1" applyAlignment="1">
      <alignment horizontal="center" vertical="center" textRotation="255" wrapText="1"/>
      <protection/>
    </xf>
    <xf numFmtId="0" fontId="10" fillId="0" borderId="27" xfId="75" applyFont="1" applyBorder="1" applyAlignment="1">
      <alignment horizontal="center" vertical="center" textRotation="255" wrapText="1"/>
      <protection/>
    </xf>
    <xf numFmtId="0" fontId="10" fillId="0" borderId="28" xfId="75" applyFont="1" applyBorder="1" applyAlignment="1">
      <alignment horizontal="center" vertical="center" textRotation="255" wrapText="1"/>
      <protection/>
    </xf>
    <xf numFmtId="0" fontId="10" fillId="0" borderId="55" xfId="75" applyFont="1" applyBorder="1" applyAlignment="1">
      <alignment horizontal="left" vertical="center"/>
      <protection/>
    </xf>
    <xf numFmtId="0" fontId="10" fillId="0" borderId="56" xfId="75" applyFont="1" applyBorder="1" applyAlignment="1">
      <alignment horizontal="left" vertical="center"/>
      <protection/>
    </xf>
    <xf numFmtId="0" fontId="10" fillId="0" borderId="57" xfId="75" applyFont="1" applyBorder="1" applyAlignment="1">
      <alignment horizontal="left" vertical="center"/>
      <protection/>
    </xf>
    <xf numFmtId="0" fontId="10" fillId="0" borderId="13" xfId="75" applyFont="1" applyBorder="1" applyAlignment="1">
      <alignment horizontal="left" vertical="center"/>
      <protection/>
    </xf>
    <xf numFmtId="0" fontId="10" fillId="0" borderId="14" xfId="75" applyFont="1" applyBorder="1" applyAlignment="1">
      <alignment horizontal="left" vertical="center"/>
      <protection/>
    </xf>
    <xf numFmtId="0" fontId="10" fillId="0" borderId="15" xfId="75" applyFont="1" applyBorder="1" applyAlignment="1">
      <alignment horizontal="left" vertical="center"/>
      <protection/>
    </xf>
    <xf numFmtId="0" fontId="10" fillId="0" borderId="58" xfId="75" applyFont="1" applyBorder="1" applyAlignment="1">
      <alignment horizontal="left" vertical="center"/>
      <protection/>
    </xf>
    <xf numFmtId="0" fontId="10" fillId="0" borderId="59" xfId="75" applyFont="1" applyBorder="1" applyAlignment="1">
      <alignment horizontal="left" vertical="center"/>
      <protection/>
    </xf>
    <xf numFmtId="0" fontId="10" fillId="0" borderId="60" xfId="75" applyFont="1" applyBorder="1" applyAlignment="1">
      <alignment horizontal="left" vertical="center"/>
      <protection/>
    </xf>
    <xf numFmtId="0" fontId="10" fillId="0" borderId="24" xfId="75" applyFont="1" applyBorder="1" applyAlignment="1">
      <alignment horizontal="left" vertical="center" wrapText="1"/>
      <protection/>
    </xf>
    <xf numFmtId="0" fontId="10" fillId="0" borderId="0" xfId="75" applyFont="1" applyBorder="1" applyAlignment="1">
      <alignment horizontal="left" vertical="center" wrapText="1"/>
      <protection/>
    </xf>
    <xf numFmtId="0" fontId="10" fillId="0" borderId="25" xfId="75" applyFont="1" applyBorder="1" applyAlignment="1">
      <alignment horizontal="left" vertical="center" wrapText="1"/>
      <protection/>
    </xf>
    <xf numFmtId="0" fontId="10" fillId="0" borderId="13" xfId="75" applyFont="1" applyBorder="1" applyAlignment="1">
      <alignment horizontal="left" vertical="center" wrapText="1"/>
      <protection/>
    </xf>
    <xf numFmtId="0" fontId="10" fillId="0" borderId="14" xfId="75" applyFont="1" applyBorder="1" applyAlignment="1">
      <alignment horizontal="left" vertical="center" wrapText="1"/>
      <protection/>
    </xf>
    <xf numFmtId="0" fontId="10" fillId="0" borderId="15" xfId="75" applyFont="1" applyBorder="1" applyAlignment="1">
      <alignment horizontal="left" vertical="center" wrapText="1"/>
      <protection/>
    </xf>
    <xf numFmtId="0" fontId="10" fillId="0" borderId="16" xfId="75" applyFont="1" applyBorder="1" applyAlignment="1">
      <alignment horizontal="center" vertical="center"/>
      <protection/>
    </xf>
    <xf numFmtId="0" fontId="10" fillId="0" borderId="11" xfId="75" applyFont="1" applyBorder="1" applyAlignment="1">
      <alignment horizontal="center" vertical="center"/>
      <protection/>
    </xf>
    <xf numFmtId="49" fontId="10" fillId="0" borderId="11" xfId="75" applyNumberFormat="1" applyFont="1" applyBorder="1" applyAlignment="1">
      <alignment horizontal="center" vertical="center"/>
      <protection/>
    </xf>
    <xf numFmtId="0" fontId="10" fillId="0" borderId="61" xfId="75" applyFont="1" applyBorder="1" applyAlignment="1">
      <alignment horizontal="center" vertical="center"/>
      <protection/>
    </xf>
    <xf numFmtId="0" fontId="10" fillId="0" borderId="62" xfId="75" applyFont="1" applyBorder="1" applyAlignment="1">
      <alignment horizontal="center" vertical="center"/>
      <protection/>
    </xf>
    <xf numFmtId="0" fontId="13" fillId="0" borderId="62" xfId="75" applyFont="1" applyBorder="1" applyAlignment="1">
      <alignment horizontal="center" vertical="center" wrapText="1"/>
      <protection/>
    </xf>
    <xf numFmtId="0" fontId="10" fillId="0" borderId="62" xfId="75" applyFont="1" applyBorder="1" applyAlignment="1">
      <alignment vertical="center"/>
      <protection/>
    </xf>
    <xf numFmtId="0" fontId="10" fillId="0" borderId="63" xfId="75" applyFont="1" applyBorder="1" applyAlignment="1">
      <alignment vertical="center"/>
      <protection/>
    </xf>
    <xf numFmtId="0" fontId="10" fillId="0" borderId="58" xfId="75" applyFont="1" applyBorder="1" applyAlignment="1">
      <alignment horizontal="center" vertical="center"/>
      <protection/>
    </xf>
    <xf numFmtId="0" fontId="10" fillId="0" borderId="59" xfId="75" applyFont="1" applyBorder="1" applyAlignment="1">
      <alignment horizontal="center" vertical="center"/>
      <protection/>
    </xf>
    <xf numFmtId="0" fontId="10" fillId="0" borderId="17" xfId="75" applyFont="1" applyBorder="1" applyAlignment="1">
      <alignment horizontal="left" vertical="center"/>
      <protection/>
    </xf>
    <xf numFmtId="0" fontId="10" fillId="0" borderId="18" xfId="75" applyFont="1" applyBorder="1" applyAlignment="1">
      <alignment horizontal="left" vertical="center"/>
      <protection/>
    </xf>
    <xf numFmtId="0" fontId="10" fillId="0" borderId="10" xfId="75" applyFont="1" applyBorder="1" applyAlignment="1">
      <alignment horizontal="left" vertical="center"/>
      <protection/>
    </xf>
    <xf numFmtId="0" fontId="10" fillId="0" borderId="18" xfId="75" applyFont="1" applyBorder="1" applyAlignment="1">
      <alignment horizontal="center" vertical="center"/>
      <protection/>
    </xf>
    <xf numFmtId="0" fontId="10" fillId="0" borderId="13" xfId="75" applyFont="1" applyBorder="1" applyAlignment="1">
      <alignment horizontal="center" vertical="center"/>
      <protection/>
    </xf>
    <xf numFmtId="0" fontId="10" fillId="0" borderId="14" xfId="75" applyFont="1" applyBorder="1" applyAlignment="1">
      <alignment horizontal="center" vertical="center"/>
      <protection/>
    </xf>
    <xf numFmtId="0" fontId="10" fillId="0" borderId="15" xfId="75" applyFont="1" applyBorder="1" applyAlignment="1">
      <alignment horizontal="center" vertical="center"/>
      <protection/>
    </xf>
    <xf numFmtId="0" fontId="10" fillId="0" borderId="0" xfId="75" applyFont="1" applyBorder="1" applyAlignment="1">
      <alignment horizontal="left" vertical="center"/>
      <protection/>
    </xf>
    <xf numFmtId="0" fontId="10" fillId="0" borderId="25" xfId="75" applyFont="1" applyBorder="1" applyAlignment="1">
      <alignment horizontal="left" vertical="center"/>
      <protection/>
    </xf>
    <xf numFmtId="0" fontId="10" fillId="0" borderId="16" xfId="75" applyFont="1" applyBorder="1" applyAlignment="1">
      <alignment vertical="center" textRotation="255" wrapText="1"/>
      <protection/>
    </xf>
    <xf numFmtId="0" fontId="10" fillId="0" borderId="24" xfId="75" applyFont="1" applyBorder="1" applyAlignment="1">
      <alignment vertical="center" textRotation="255" wrapText="1"/>
      <protection/>
    </xf>
    <xf numFmtId="0" fontId="10" fillId="0" borderId="27" xfId="75" applyFont="1" applyBorder="1" applyAlignment="1">
      <alignment vertical="center" textRotation="255" wrapText="1"/>
      <protection/>
    </xf>
    <xf numFmtId="0" fontId="10" fillId="0" borderId="28" xfId="75" applyFont="1" applyBorder="1" applyAlignment="1">
      <alignment vertical="center" textRotation="255" wrapText="1"/>
      <protection/>
    </xf>
    <xf numFmtId="0" fontId="10" fillId="0" borderId="12" xfId="75" applyFont="1" applyBorder="1" applyAlignment="1">
      <alignment horizontal="center" vertical="center"/>
      <protection/>
    </xf>
    <xf numFmtId="49" fontId="10" fillId="0" borderId="11" xfId="75" applyNumberFormat="1" applyFont="1" applyBorder="1" applyAlignment="1">
      <alignment horizontal="left" vertical="center"/>
      <protection/>
    </xf>
    <xf numFmtId="0" fontId="10" fillId="0" borderId="16" xfId="75" applyFont="1" applyBorder="1" applyAlignment="1">
      <alignment horizontal="left" vertical="center" wrapText="1"/>
      <protection/>
    </xf>
    <xf numFmtId="0" fontId="10" fillId="0" borderId="11" xfId="75" applyFont="1" applyBorder="1" applyAlignment="1">
      <alignment horizontal="left" vertical="center" wrapText="1"/>
      <protection/>
    </xf>
    <xf numFmtId="0" fontId="10" fillId="0" borderId="12" xfId="75" applyFont="1" applyBorder="1" applyAlignment="1">
      <alignment horizontal="left" vertical="center" wrapText="1"/>
      <protection/>
    </xf>
    <xf numFmtId="0" fontId="10" fillId="0" borderId="0" xfId="75" applyFont="1" applyAlignment="1">
      <alignment horizontal="left" vertical="center" wrapText="1"/>
      <protection/>
    </xf>
    <xf numFmtId="0" fontId="10" fillId="0" borderId="16" xfId="75" applyFont="1" applyBorder="1" applyAlignment="1">
      <alignment horizontal="left" vertical="center"/>
      <protection/>
    </xf>
    <xf numFmtId="0" fontId="10" fillId="0" borderId="11" xfId="75" applyFont="1" applyBorder="1" applyAlignment="1">
      <alignment horizontal="left" vertical="center"/>
      <protection/>
    </xf>
    <xf numFmtId="0" fontId="10" fillId="0" borderId="12" xfId="75" applyFont="1" applyBorder="1" applyAlignment="1">
      <alignment horizontal="left" vertical="center"/>
      <protection/>
    </xf>
    <xf numFmtId="0" fontId="10" fillId="0" borderId="24" xfId="75" applyFont="1" applyBorder="1" applyAlignment="1">
      <alignment horizontal="left" vertical="center"/>
      <protection/>
    </xf>
    <xf numFmtId="0" fontId="10" fillId="0" borderId="26" xfId="75" applyFont="1" applyBorder="1" applyAlignment="1">
      <alignment vertical="center" textRotation="255" wrapText="1"/>
      <protection/>
    </xf>
    <xf numFmtId="0" fontId="14" fillId="0" borderId="16" xfId="75" applyFont="1" applyBorder="1" applyAlignment="1">
      <alignment horizontal="center" vertical="center" shrinkToFit="1"/>
      <protection/>
    </xf>
    <xf numFmtId="0" fontId="14" fillId="0" borderId="11" xfId="75" applyFont="1" applyBorder="1" applyAlignment="1">
      <alignment horizontal="center" vertical="center" shrinkToFit="1"/>
      <protection/>
    </xf>
    <xf numFmtId="0" fontId="14" fillId="0" borderId="64" xfId="75" applyFont="1" applyBorder="1" applyAlignment="1">
      <alignment horizontal="center" vertical="center" shrinkToFit="1"/>
      <protection/>
    </xf>
    <xf numFmtId="0" fontId="14" fillId="0" borderId="24" xfId="75" applyFont="1" applyBorder="1" applyAlignment="1">
      <alignment horizontal="center" vertical="center" shrinkToFit="1"/>
      <protection/>
    </xf>
    <xf numFmtId="0" fontId="14" fillId="0" borderId="0" xfId="75" applyFont="1" applyBorder="1" applyAlignment="1">
      <alignment horizontal="center" vertical="center" shrinkToFit="1"/>
      <protection/>
    </xf>
    <xf numFmtId="0" fontId="14" fillId="0" borderId="65" xfId="75" applyFont="1" applyBorder="1" applyAlignment="1">
      <alignment horizontal="center" vertical="center" shrinkToFit="1"/>
      <protection/>
    </xf>
    <xf numFmtId="0" fontId="13" fillId="0" borderId="66" xfId="75" applyFont="1" applyBorder="1" applyAlignment="1">
      <alignment horizontal="center" vertical="center" wrapText="1"/>
      <protection/>
    </xf>
    <xf numFmtId="0" fontId="13" fillId="0" borderId="64" xfId="75" applyFont="1" applyBorder="1" applyAlignment="1">
      <alignment horizontal="center" vertical="center" wrapText="1"/>
      <protection/>
    </xf>
    <xf numFmtId="0" fontId="13" fillId="0" borderId="67" xfId="75" applyFont="1" applyBorder="1" applyAlignment="1">
      <alignment horizontal="center" vertical="center" wrapText="1"/>
      <protection/>
    </xf>
    <xf numFmtId="0" fontId="13" fillId="0" borderId="68" xfId="75" applyFont="1" applyBorder="1" applyAlignment="1">
      <alignment horizontal="center" vertical="center" wrapText="1"/>
      <protection/>
    </xf>
    <xf numFmtId="0" fontId="10" fillId="0" borderId="66" xfId="75" applyFont="1" applyBorder="1" applyAlignment="1">
      <alignment horizontal="center" vertical="center"/>
      <protection/>
    </xf>
    <xf numFmtId="0" fontId="10" fillId="0" borderId="67" xfId="75" applyFont="1" applyBorder="1" applyAlignment="1">
      <alignment horizontal="center" vertical="center"/>
      <protection/>
    </xf>
    <xf numFmtId="0" fontId="13" fillId="0" borderId="26" xfId="75" applyFont="1" applyBorder="1" applyAlignment="1">
      <alignment horizontal="center" vertical="center" wrapText="1"/>
      <protection/>
    </xf>
    <xf numFmtId="0" fontId="13" fillId="0" borderId="28" xfId="75" applyFont="1" applyBorder="1" applyAlignment="1">
      <alignment horizontal="center" vertical="center"/>
      <protection/>
    </xf>
    <xf numFmtId="0" fontId="10" fillId="0" borderId="17" xfId="75" applyFont="1" applyBorder="1" applyAlignment="1">
      <alignment horizontal="left" vertical="center" shrinkToFit="1"/>
      <protection/>
    </xf>
    <xf numFmtId="0" fontId="10" fillId="0" borderId="18" xfId="75" applyFont="1" applyBorder="1" applyAlignment="1">
      <alignment horizontal="left" vertical="center" shrinkToFit="1"/>
      <protection/>
    </xf>
    <xf numFmtId="0" fontId="10" fillId="0" borderId="69" xfId="75" applyFont="1" applyBorder="1" applyAlignment="1">
      <alignment horizontal="left" vertical="center" shrinkToFit="1"/>
      <protection/>
    </xf>
    <xf numFmtId="0" fontId="10" fillId="0" borderId="70" xfId="75" applyFont="1" applyBorder="1" applyAlignment="1">
      <alignment horizontal="center" vertical="center"/>
      <protection/>
    </xf>
    <xf numFmtId="0" fontId="15" fillId="0" borderId="17" xfId="75" applyFont="1" applyBorder="1" applyAlignment="1">
      <alignment horizontal="center" vertical="center"/>
      <protection/>
    </xf>
    <xf numFmtId="0" fontId="15" fillId="0" borderId="18" xfId="75" applyFont="1" applyBorder="1" applyAlignment="1">
      <alignment horizontal="center" vertical="center"/>
      <protection/>
    </xf>
    <xf numFmtId="0" fontId="15" fillId="0" borderId="10" xfId="75" applyFont="1" applyBorder="1" applyAlignment="1">
      <alignment horizontal="center" vertical="center"/>
      <protection/>
    </xf>
    <xf numFmtId="0" fontId="10" fillId="0" borderId="69" xfId="75" applyFont="1" applyBorder="1" applyAlignment="1">
      <alignment horizontal="center" vertical="center"/>
      <protection/>
    </xf>
    <xf numFmtId="0" fontId="10" fillId="0" borderId="71" xfId="75" applyFont="1" applyBorder="1" applyAlignment="1">
      <alignment horizontal="center" vertical="center"/>
      <protection/>
    </xf>
    <xf numFmtId="0" fontId="10" fillId="0" borderId="72" xfId="75" applyFont="1" applyBorder="1" applyAlignment="1">
      <alignment horizontal="center" vertical="center"/>
      <protection/>
    </xf>
    <xf numFmtId="0" fontId="15" fillId="0" borderId="73" xfId="75" applyFont="1" applyBorder="1" applyAlignment="1">
      <alignment horizontal="center" vertical="center"/>
      <protection/>
    </xf>
    <xf numFmtId="0" fontId="15" fillId="0" borderId="72" xfId="75" applyFont="1" applyBorder="1" applyAlignment="1">
      <alignment horizontal="center" vertical="center"/>
      <protection/>
    </xf>
    <xf numFmtId="0" fontId="15" fillId="0" borderId="19" xfId="75" applyFont="1" applyBorder="1" applyAlignment="1">
      <alignment horizontal="center" vertical="center"/>
      <protection/>
    </xf>
    <xf numFmtId="0" fontId="10" fillId="0" borderId="73" xfId="75" applyFont="1" applyBorder="1" applyAlignment="1">
      <alignment horizontal="center" vertical="center"/>
      <protection/>
    </xf>
    <xf numFmtId="0" fontId="10" fillId="0" borderId="19" xfId="75" applyFont="1" applyBorder="1" applyAlignment="1">
      <alignment horizontal="center" vertical="center"/>
      <protection/>
    </xf>
    <xf numFmtId="0" fontId="10" fillId="0" borderId="73" xfId="75" applyFont="1" applyBorder="1" applyAlignment="1">
      <alignment horizontal="left" vertical="center" shrinkToFit="1"/>
      <protection/>
    </xf>
    <xf numFmtId="0" fontId="10" fillId="0" borderId="72" xfId="75" applyFont="1" applyBorder="1" applyAlignment="1">
      <alignment horizontal="left" vertical="center" shrinkToFit="1"/>
      <protection/>
    </xf>
    <xf numFmtId="0" fontId="10" fillId="0" borderId="74" xfId="75" applyFont="1" applyBorder="1" applyAlignment="1">
      <alignment horizontal="left" vertical="center" shrinkToFit="1"/>
      <protection/>
    </xf>
    <xf numFmtId="0" fontId="10" fillId="0" borderId="74" xfId="75" applyFont="1" applyBorder="1" applyAlignment="1">
      <alignment horizontal="center" vertical="center"/>
      <protection/>
    </xf>
    <xf numFmtId="0" fontId="13" fillId="0" borderId="17" xfId="75" applyFont="1" applyBorder="1" applyAlignment="1">
      <alignment horizontal="left" vertical="center" shrinkToFit="1"/>
      <protection/>
    </xf>
    <xf numFmtId="0" fontId="13" fillId="0" borderId="18" xfId="75" applyFont="1" applyBorder="1" applyAlignment="1">
      <alignment horizontal="left" vertical="center" shrinkToFit="1"/>
      <protection/>
    </xf>
    <xf numFmtId="0" fontId="13" fillId="0" borderId="69" xfId="75" applyFont="1" applyBorder="1" applyAlignment="1">
      <alignment horizontal="left" vertical="center" shrinkToFit="1"/>
      <protection/>
    </xf>
    <xf numFmtId="0" fontId="10" fillId="0" borderId="69" xfId="75" applyFont="1" applyBorder="1" applyAlignment="1">
      <alignment horizontal="left" vertical="center"/>
      <protection/>
    </xf>
    <xf numFmtId="0" fontId="10" fillId="0" borderId="26" xfId="75" applyFont="1" applyBorder="1" applyAlignment="1">
      <alignment horizontal="center" vertical="center" wrapText="1"/>
      <protection/>
    </xf>
    <xf numFmtId="0" fontId="10" fillId="0" borderId="27" xfId="75" applyFont="1" applyBorder="1" applyAlignment="1">
      <alignment horizontal="center" vertical="center" wrapText="1"/>
      <protection/>
    </xf>
    <xf numFmtId="0" fontId="10" fillId="0" borderId="28" xfId="75" applyFont="1" applyBorder="1" applyAlignment="1">
      <alignment horizontal="center" vertical="center" wrapText="1"/>
      <protection/>
    </xf>
    <xf numFmtId="0" fontId="10" fillId="0" borderId="23" xfId="75" applyFont="1" applyBorder="1" applyAlignment="1">
      <alignment horizontal="center" vertical="center" wrapText="1"/>
      <protection/>
    </xf>
    <xf numFmtId="0" fontId="10" fillId="0" borderId="23" xfId="75" applyFont="1" applyBorder="1" applyAlignment="1">
      <alignment horizontal="left" vertical="center"/>
      <protection/>
    </xf>
    <xf numFmtId="0" fontId="10" fillId="0" borderId="23" xfId="75" applyFont="1" applyBorder="1" applyAlignment="1">
      <alignment horizontal="center" vertical="center"/>
      <protection/>
    </xf>
    <xf numFmtId="0" fontId="10" fillId="0" borderId="11" xfId="75" applyFont="1" applyBorder="1" applyAlignment="1">
      <alignment horizontal="center" vertical="center" wrapText="1"/>
      <protection/>
    </xf>
    <xf numFmtId="0" fontId="10" fillId="0" borderId="12" xfId="75" applyFont="1" applyBorder="1" applyAlignment="1">
      <alignment horizontal="center" vertical="center" wrapText="1"/>
      <protection/>
    </xf>
    <xf numFmtId="0" fontId="10" fillId="0" borderId="0" xfId="75" applyFont="1" applyBorder="1" applyAlignment="1">
      <alignment horizontal="center" vertical="center" wrapText="1"/>
      <protection/>
    </xf>
    <xf numFmtId="0" fontId="10" fillId="0" borderId="25" xfId="75" applyFont="1" applyBorder="1" applyAlignment="1">
      <alignment horizontal="center" vertical="center" wrapText="1"/>
      <protection/>
    </xf>
    <xf numFmtId="0" fontId="10" fillId="0" borderId="14" xfId="75" applyFont="1" applyBorder="1" applyAlignment="1">
      <alignment horizontal="center" vertical="center" wrapText="1"/>
      <protection/>
    </xf>
    <xf numFmtId="0" fontId="10" fillId="0" borderId="15" xfId="75" applyFont="1" applyBorder="1" applyAlignment="1">
      <alignment horizontal="center" vertical="center" wrapText="1"/>
      <protection/>
    </xf>
    <xf numFmtId="0" fontId="10" fillId="0" borderId="17" xfId="75" applyFont="1" applyBorder="1" applyAlignment="1">
      <alignment horizontal="center" vertical="center" wrapText="1"/>
      <protection/>
    </xf>
    <xf numFmtId="0" fontId="10" fillId="0" borderId="18" xfId="75" applyFont="1" applyBorder="1" applyAlignment="1">
      <alignment horizontal="center" vertical="center" wrapText="1"/>
      <protection/>
    </xf>
    <xf numFmtId="0" fontId="10" fillId="0" borderId="10" xfId="75" applyFont="1" applyBorder="1" applyAlignment="1">
      <alignment horizontal="center" vertical="center" wrapText="1"/>
      <protection/>
    </xf>
    <xf numFmtId="0" fontId="8" fillId="0" borderId="27" xfId="77" applyFont="1" applyBorder="1" applyAlignment="1">
      <alignment horizontal="left" vertical="center" wrapText="1"/>
      <protection/>
    </xf>
    <xf numFmtId="0" fontId="8" fillId="0" borderId="28" xfId="77" applyFont="1" applyBorder="1" applyAlignment="1">
      <alignment horizontal="left" vertical="center" wrapText="1"/>
      <protection/>
    </xf>
    <xf numFmtId="0" fontId="8" fillId="0" borderId="26" xfId="77" applyFont="1" applyBorder="1" applyAlignment="1">
      <alignment horizontal="left" vertical="center" wrapText="1"/>
      <protection/>
    </xf>
    <xf numFmtId="0" fontId="8" fillId="0" borderId="26" xfId="0" applyFont="1" applyBorder="1" applyAlignment="1">
      <alignment horizontal="left" vertical="center" wrapText="1"/>
    </xf>
    <xf numFmtId="0" fontId="8" fillId="0" borderId="27" xfId="0" applyFont="1" applyBorder="1" applyAlignment="1">
      <alignment horizontal="left" vertical="center" wrapText="1"/>
    </xf>
    <xf numFmtId="0" fontId="8" fillId="0" borderId="28" xfId="0" applyFont="1" applyBorder="1" applyAlignment="1">
      <alignment horizontal="left" vertical="center" wrapText="1"/>
    </xf>
    <xf numFmtId="0" fontId="8" fillId="0" borderId="26" xfId="77" applyFont="1" applyBorder="1" applyAlignment="1">
      <alignment horizontal="left" vertical="center" wrapText="1" shrinkToFit="1"/>
      <protection/>
    </xf>
    <xf numFmtId="0" fontId="8" fillId="0" borderId="27" xfId="77" applyFont="1" applyBorder="1" applyAlignment="1">
      <alignment horizontal="left" vertical="center" wrapText="1" shrinkToFit="1"/>
      <protection/>
    </xf>
    <xf numFmtId="0" fontId="8" fillId="0" borderId="28" xfId="77" applyFont="1" applyBorder="1" applyAlignment="1">
      <alignment horizontal="left" vertical="center" wrapText="1" shrinkToFit="1"/>
      <protection/>
    </xf>
    <xf numFmtId="0" fontId="18" fillId="0" borderId="14" xfId="80" applyFont="1" applyFill="1" applyBorder="1" applyAlignment="1">
      <alignment horizontal="center" vertical="center"/>
      <protection/>
    </xf>
    <xf numFmtId="0" fontId="8" fillId="41" borderId="23" xfId="80" applyFont="1" applyFill="1" applyBorder="1" applyAlignment="1">
      <alignment horizontal="center" vertical="center"/>
      <protection/>
    </xf>
    <xf numFmtId="0" fontId="8" fillId="41" borderId="18" xfId="80" applyFont="1" applyFill="1" applyBorder="1" applyAlignment="1">
      <alignment horizontal="center" vertical="center"/>
      <protection/>
    </xf>
    <xf numFmtId="0" fontId="8" fillId="41" borderId="10" xfId="80" applyFont="1" applyFill="1" applyBorder="1" applyAlignment="1">
      <alignment horizontal="center" vertical="center"/>
      <protection/>
    </xf>
    <xf numFmtId="0" fontId="8" fillId="0" borderId="23" xfId="80" applyFont="1" applyBorder="1" applyAlignment="1">
      <alignment horizontal="center" vertical="center"/>
      <protection/>
    </xf>
    <xf numFmtId="0" fontId="8" fillId="0" borderId="23" xfId="80" applyFont="1" applyBorder="1" applyAlignment="1">
      <alignment horizontal="center" vertical="center" textRotation="255"/>
      <protection/>
    </xf>
    <xf numFmtId="0" fontId="8" fillId="0" borderId="26" xfId="80" applyFont="1" applyBorder="1" applyAlignment="1">
      <alignment horizontal="left" vertical="center" wrapText="1"/>
      <protection/>
    </xf>
    <xf numFmtId="0" fontId="0" fillId="0" borderId="28" xfId="0" applyFont="1" applyBorder="1" applyAlignment="1">
      <alignment horizontal="left" vertical="center" wrapText="1"/>
    </xf>
    <xf numFmtId="0" fontId="17" fillId="0" borderId="33" xfId="0" applyFont="1" applyFill="1" applyBorder="1" applyAlignment="1">
      <alignment horizontal="left" vertical="center"/>
    </xf>
    <xf numFmtId="0" fontId="17" fillId="0" borderId="34" xfId="0" applyFont="1" applyFill="1" applyBorder="1" applyAlignment="1">
      <alignment horizontal="left" vertical="center"/>
    </xf>
    <xf numFmtId="0" fontId="17" fillId="0" borderId="24" xfId="0" applyFont="1" applyFill="1" applyBorder="1" applyAlignment="1">
      <alignment vertical="center" wrapText="1"/>
    </xf>
    <xf numFmtId="0" fontId="17" fillId="0" borderId="0" xfId="0" applyFont="1" applyFill="1" applyBorder="1" applyAlignment="1">
      <alignment vertical="center" wrapText="1"/>
    </xf>
    <xf numFmtId="0" fontId="17" fillId="0" borderId="25" xfId="0" applyFont="1" applyFill="1" applyBorder="1" applyAlignment="1">
      <alignment vertical="center" wrapText="1"/>
    </xf>
    <xf numFmtId="0" fontId="17" fillId="0" borderId="24" xfId="0" applyFont="1" applyFill="1" applyBorder="1" applyAlignment="1">
      <alignment horizontal="left" vertical="center" wrapText="1"/>
    </xf>
    <xf numFmtId="0" fontId="17" fillId="0" borderId="0" xfId="0" applyFont="1" applyFill="1" applyBorder="1" applyAlignment="1">
      <alignment horizontal="left" vertical="center"/>
    </xf>
    <xf numFmtId="0" fontId="17" fillId="0" borderId="25" xfId="0" applyFont="1" applyFill="1" applyBorder="1" applyAlignment="1">
      <alignment horizontal="left" vertical="center"/>
    </xf>
    <xf numFmtId="0" fontId="17" fillId="0" borderId="24" xfId="0" applyFont="1" applyFill="1" applyBorder="1" applyAlignment="1">
      <alignment horizontal="left" vertical="center"/>
    </xf>
    <xf numFmtId="0" fontId="17" fillId="0" borderId="0" xfId="0" applyFont="1" applyFill="1" applyBorder="1" applyAlignment="1">
      <alignment horizontal="left" vertical="center" wrapText="1"/>
    </xf>
    <xf numFmtId="0" fontId="17" fillId="0" borderId="25" xfId="0" applyFont="1" applyFill="1" applyBorder="1" applyAlignment="1">
      <alignment horizontal="left" vertical="center" wrapText="1"/>
    </xf>
    <xf numFmtId="0" fontId="17" fillId="0" borderId="54" xfId="0" applyFont="1" applyFill="1" applyBorder="1" applyAlignment="1">
      <alignment horizontal="left" vertical="center"/>
    </xf>
    <xf numFmtId="0" fontId="16" fillId="0" borderId="33" xfId="0" applyFont="1" applyBorder="1" applyAlignment="1">
      <alignment horizontal="left" vertical="center"/>
    </xf>
    <xf numFmtId="0" fontId="16" fillId="0" borderId="34" xfId="0" applyFont="1" applyBorder="1" applyAlignment="1">
      <alignment horizontal="left" vertical="center"/>
    </xf>
    <xf numFmtId="0" fontId="16" fillId="33" borderId="17" xfId="0" applyFont="1" applyFill="1" applyBorder="1" applyAlignment="1">
      <alignment horizontal="distributed" vertical="center"/>
    </xf>
    <xf numFmtId="0" fontId="16" fillId="33" borderId="10" xfId="0" applyFont="1" applyFill="1" applyBorder="1" applyAlignment="1">
      <alignment horizontal="distributed" vertical="center"/>
    </xf>
    <xf numFmtId="0" fontId="17" fillId="0" borderId="24" xfId="0" applyFont="1" applyFill="1" applyBorder="1" applyAlignment="1">
      <alignment horizontal="left" vertical="center" wrapText="1" shrinkToFit="1"/>
    </xf>
    <xf numFmtId="0" fontId="17" fillId="0" borderId="0" xfId="0" applyFont="1" applyFill="1" applyBorder="1" applyAlignment="1">
      <alignment horizontal="left" vertical="center" wrapText="1" shrinkToFit="1"/>
    </xf>
    <xf numFmtId="0" fontId="17" fillId="0" borderId="25" xfId="0" applyFont="1" applyFill="1" applyBorder="1" applyAlignment="1">
      <alignment horizontal="left" vertical="center" wrapText="1" shrinkToFit="1"/>
    </xf>
    <xf numFmtId="0" fontId="16" fillId="33" borderId="18" xfId="0" applyFont="1" applyFill="1" applyBorder="1" applyAlignment="1">
      <alignment horizontal="distributed" vertical="center"/>
    </xf>
    <xf numFmtId="0" fontId="16" fillId="33" borderId="23" xfId="0" applyFont="1" applyFill="1" applyBorder="1" applyAlignment="1">
      <alignment horizontal="center" vertical="center"/>
    </xf>
    <xf numFmtId="0" fontId="16" fillId="0" borderId="0" xfId="0" applyFont="1" applyAlignment="1">
      <alignment horizontal="left" vertical="center" wrapText="1"/>
    </xf>
    <xf numFmtId="0" fontId="16" fillId="0" borderId="14" xfId="0" applyFont="1" applyBorder="1" applyAlignment="1">
      <alignment horizontal="left" vertical="center" wrapText="1"/>
    </xf>
    <xf numFmtId="0" fontId="17" fillId="0" borderId="0" xfId="0" applyFont="1" applyFill="1" applyBorder="1" applyAlignment="1">
      <alignment horizontal="left" vertical="center" shrinkToFit="1"/>
    </xf>
    <xf numFmtId="0" fontId="17" fillId="0" borderId="50" xfId="0" applyFont="1" applyFill="1" applyBorder="1" applyAlignment="1">
      <alignment horizontal="left" vertical="center"/>
    </xf>
    <xf numFmtId="0" fontId="17" fillId="0" borderId="75" xfId="0" applyFont="1" applyFill="1" applyBorder="1" applyAlignment="1">
      <alignment horizontal="left" vertical="center"/>
    </xf>
    <xf numFmtId="0" fontId="17" fillId="0" borderId="52" xfId="0" applyFont="1" applyFill="1" applyBorder="1" applyAlignment="1">
      <alignment horizontal="left" vertical="center"/>
    </xf>
    <xf numFmtId="0" fontId="17" fillId="0" borderId="53" xfId="0" applyFont="1" applyFill="1" applyBorder="1" applyAlignment="1">
      <alignment horizontal="left" vertical="center"/>
    </xf>
    <xf numFmtId="0" fontId="17" fillId="33" borderId="17" xfId="0" applyFont="1" applyFill="1" applyBorder="1" applyAlignment="1">
      <alignment horizontal="center" vertical="center" wrapText="1"/>
    </xf>
    <xf numFmtId="0" fontId="16" fillId="0" borderId="10" xfId="0" applyFont="1" applyBorder="1" applyAlignment="1">
      <alignment horizontal="center" vertical="center" wrapText="1"/>
    </xf>
    <xf numFmtId="0" fontId="17" fillId="0" borderId="54" xfId="0" applyFont="1" applyFill="1" applyBorder="1" applyAlignment="1">
      <alignment vertical="center" shrinkToFit="1"/>
    </xf>
    <xf numFmtId="0" fontId="16" fillId="0" borderId="33" xfId="0" applyFont="1" applyBorder="1" applyAlignment="1">
      <alignment vertical="center" shrinkToFit="1"/>
    </xf>
    <xf numFmtId="0" fontId="16" fillId="0" borderId="34" xfId="0" applyFont="1" applyBorder="1" applyAlignment="1">
      <alignment vertical="center" shrinkToFit="1"/>
    </xf>
    <xf numFmtId="0" fontId="17" fillId="0" borderId="49" xfId="0" applyFont="1" applyFill="1" applyBorder="1" applyAlignment="1">
      <alignment horizontal="center" vertical="center"/>
    </xf>
    <xf numFmtId="0" fontId="17" fillId="0" borderId="51" xfId="0" applyFont="1" applyFill="1" applyBorder="1" applyAlignment="1">
      <alignment horizontal="center" vertical="center"/>
    </xf>
    <xf numFmtId="0" fontId="17" fillId="0" borderId="52" xfId="0" applyFont="1" applyFill="1" applyBorder="1" applyAlignment="1">
      <alignment vertical="center"/>
    </xf>
    <xf numFmtId="0" fontId="17" fillId="0" borderId="16" xfId="0" applyFont="1" applyFill="1" applyBorder="1" applyAlignment="1">
      <alignment horizontal="left" vertical="center"/>
    </xf>
    <xf numFmtId="0" fontId="17" fillId="0" borderId="11" xfId="0" applyFont="1" applyFill="1" applyBorder="1" applyAlignment="1">
      <alignment horizontal="left" vertical="center"/>
    </xf>
    <xf numFmtId="0" fontId="17" fillId="0" borderId="12" xfId="0" applyFont="1" applyFill="1" applyBorder="1" applyAlignment="1">
      <alignment horizontal="left" vertical="center"/>
    </xf>
    <xf numFmtId="0" fontId="17" fillId="0" borderId="51" xfId="0" applyFont="1" applyFill="1" applyBorder="1" applyAlignment="1">
      <alignment horizontal="left" vertical="center"/>
    </xf>
    <xf numFmtId="0" fontId="17" fillId="0" borderId="49" xfId="0" applyFont="1" applyFill="1" applyBorder="1" applyAlignment="1">
      <alignment horizontal="left" vertical="center"/>
    </xf>
    <xf numFmtId="0" fontId="16" fillId="0" borderId="10" xfId="0" applyFont="1" applyBorder="1" applyAlignment="1">
      <alignment horizontal="distributed" vertical="center"/>
    </xf>
    <xf numFmtId="0" fontId="17" fillId="0" borderId="54" xfId="0" applyFont="1" applyFill="1" applyBorder="1" applyAlignment="1">
      <alignment vertical="center" wrapText="1"/>
    </xf>
    <xf numFmtId="0" fontId="17" fillId="0" borderId="33" xfId="0" applyFont="1" applyFill="1" applyBorder="1" applyAlignment="1">
      <alignment vertical="center"/>
    </xf>
    <xf numFmtId="0" fontId="17" fillId="0" borderId="34" xfId="0" applyFont="1" applyFill="1" applyBorder="1" applyAlignment="1">
      <alignment vertical="center"/>
    </xf>
    <xf numFmtId="0" fontId="17" fillId="0" borderId="11" xfId="0" applyFont="1" applyFill="1" applyBorder="1" applyAlignment="1">
      <alignment horizontal="left" vertical="center" shrinkToFit="1"/>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8" fillId="0" borderId="10" xfId="0" applyFont="1" applyBorder="1" applyAlignment="1">
      <alignment horizontal="center" vertical="center"/>
    </xf>
    <xf numFmtId="0" fontId="17" fillId="0" borderId="0" xfId="0" applyFont="1" applyFill="1" applyBorder="1" applyAlignment="1">
      <alignment vertical="center"/>
    </xf>
    <xf numFmtId="0" fontId="17" fillId="0" borderId="25" xfId="0" applyFont="1" applyFill="1" applyBorder="1" applyAlignment="1">
      <alignment vertical="center"/>
    </xf>
    <xf numFmtId="0" fontId="17" fillId="0" borderId="24" xfId="0" applyFont="1" applyFill="1" applyBorder="1" applyAlignment="1">
      <alignment vertical="center"/>
    </xf>
    <xf numFmtId="0" fontId="17" fillId="0" borderId="0" xfId="0" applyFont="1" applyFill="1" applyBorder="1" applyAlignment="1">
      <alignment horizontal="center" vertical="center"/>
    </xf>
    <xf numFmtId="0" fontId="16" fillId="33" borderId="18" xfId="0" applyFont="1" applyFill="1" applyBorder="1" applyAlignment="1">
      <alignment horizontal="center" vertical="center"/>
    </xf>
    <xf numFmtId="0" fontId="16" fillId="33" borderId="10" xfId="0" applyFont="1" applyFill="1" applyBorder="1" applyAlignment="1">
      <alignment horizontal="center" vertical="center"/>
    </xf>
    <xf numFmtId="0" fontId="16" fillId="33" borderId="17" xfId="0" applyFont="1" applyFill="1" applyBorder="1" applyAlignment="1">
      <alignment horizontal="center" vertical="center"/>
    </xf>
    <xf numFmtId="49" fontId="16" fillId="0" borderId="17" xfId="0" applyNumberFormat="1" applyFont="1" applyBorder="1" applyAlignment="1">
      <alignment horizontal="center" vertical="center"/>
    </xf>
    <xf numFmtId="49" fontId="16" fillId="0" borderId="18" xfId="0" applyNumberFormat="1" applyFont="1" applyBorder="1" applyAlignment="1">
      <alignment horizontal="center" vertical="center"/>
    </xf>
    <xf numFmtId="49" fontId="16" fillId="0" borderId="10" xfId="0" applyNumberFormat="1" applyFont="1" applyBorder="1" applyAlignment="1">
      <alignment horizontal="center" vertical="center"/>
    </xf>
    <xf numFmtId="0" fontId="17" fillId="33" borderId="17" xfId="0" applyFont="1" applyFill="1" applyBorder="1" applyAlignment="1">
      <alignment horizontal="center" vertical="center"/>
    </xf>
    <xf numFmtId="0" fontId="17" fillId="33" borderId="10" xfId="0" applyFont="1" applyFill="1" applyBorder="1" applyAlignment="1">
      <alignment horizontal="center" vertical="center"/>
    </xf>
    <xf numFmtId="0" fontId="17" fillId="0" borderId="2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50" xfId="0" applyFont="1" applyFill="1" applyBorder="1" applyAlignment="1">
      <alignment vertical="center"/>
    </xf>
    <xf numFmtId="0" fontId="17" fillId="0" borderId="26"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26"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28" xfId="0" applyFont="1" applyFill="1" applyBorder="1" applyAlignment="1">
      <alignment horizontal="center" vertical="center"/>
    </xf>
    <xf numFmtId="0" fontId="16" fillId="0" borderId="49" xfId="0" applyFont="1" applyFill="1" applyBorder="1" applyAlignment="1">
      <alignment horizontal="left" vertical="center" wrapText="1"/>
    </xf>
    <xf numFmtId="0" fontId="16" fillId="0" borderId="50" xfId="0" applyFont="1" applyFill="1" applyBorder="1" applyAlignment="1">
      <alignment horizontal="left" vertical="center" wrapText="1"/>
    </xf>
    <xf numFmtId="0" fontId="16" fillId="0" borderId="75" xfId="0" applyFont="1" applyFill="1" applyBorder="1" applyAlignment="1">
      <alignment horizontal="left" vertical="center" wrapText="1"/>
    </xf>
    <xf numFmtId="0" fontId="16" fillId="0" borderId="51" xfId="0" applyFont="1" applyFill="1" applyBorder="1" applyAlignment="1">
      <alignment horizontal="left" vertical="center" wrapText="1"/>
    </xf>
    <xf numFmtId="0" fontId="16" fillId="0" borderId="52" xfId="0" applyFont="1" applyFill="1" applyBorder="1" applyAlignment="1">
      <alignment horizontal="left" vertical="center" wrapText="1"/>
    </xf>
    <xf numFmtId="0" fontId="16" fillId="0" borderId="53" xfId="0" applyFont="1" applyFill="1" applyBorder="1" applyAlignment="1">
      <alignment horizontal="left" vertical="center" wrapText="1"/>
    </xf>
    <xf numFmtId="0" fontId="17" fillId="0" borderId="75" xfId="0" applyFont="1" applyFill="1" applyBorder="1" applyAlignment="1">
      <alignment vertical="center"/>
    </xf>
    <xf numFmtId="0" fontId="16" fillId="0" borderId="18" xfId="0" applyFont="1" applyBorder="1" applyAlignment="1">
      <alignment horizontal="center" vertical="center"/>
    </xf>
    <xf numFmtId="0" fontId="16" fillId="0" borderId="10" xfId="0" applyFont="1" applyBorder="1" applyAlignment="1">
      <alignment horizontal="center" vertical="center"/>
    </xf>
    <xf numFmtId="0" fontId="17" fillId="0" borderId="50" xfId="0" applyFont="1" applyFill="1" applyBorder="1" applyAlignment="1">
      <alignment horizontal="center" vertical="center"/>
    </xf>
    <xf numFmtId="0" fontId="17" fillId="0" borderId="52" xfId="0" applyFont="1" applyFill="1" applyBorder="1" applyAlignment="1">
      <alignment horizontal="center" vertical="center"/>
    </xf>
    <xf numFmtId="0" fontId="17" fillId="0" borderId="54" xfId="0" applyFont="1" applyFill="1" applyBorder="1" applyAlignment="1">
      <alignment vertical="center"/>
    </xf>
    <xf numFmtId="0" fontId="17" fillId="0" borderId="76" xfId="0" applyFont="1" applyFill="1" applyBorder="1" applyAlignment="1">
      <alignment horizontal="center" vertical="center"/>
    </xf>
    <xf numFmtId="0" fontId="17" fillId="0" borderId="77" xfId="0" applyFont="1" applyFill="1" applyBorder="1" applyAlignment="1">
      <alignment horizontal="center" vertical="center"/>
    </xf>
    <xf numFmtId="0" fontId="17" fillId="0" borderId="78" xfId="0" applyFont="1" applyFill="1" applyBorder="1" applyAlignment="1">
      <alignment horizontal="center" vertical="center"/>
    </xf>
    <xf numFmtId="0" fontId="17" fillId="0" borderId="79" xfId="0" applyFont="1" applyFill="1" applyBorder="1" applyAlignment="1">
      <alignment horizontal="center" vertical="center"/>
    </xf>
    <xf numFmtId="0" fontId="17" fillId="0" borderId="80" xfId="0" applyFont="1" applyFill="1" applyBorder="1" applyAlignment="1">
      <alignment horizontal="center" vertical="center"/>
    </xf>
    <xf numFmtId="0" fontId="17" fillId="0" borderId="81" xfId="0" applyFont="1" applyFill="1" applyBorder="1" applyAlignment="1">
      <alignment horizontal="center" vertical="center"/>
    </xf>
    <xf numFmtId="0" fontId="17" fillId="0" borderId="14" xfId="0" applyFont="1" applyFill="1" applyBorder="1" applyAlignment="1">
      <alignment vertical="center"/>
    </xf>
    <xf numFmtId="0" fontId="17" fillId="0" borderId="52" xfId="0" applyFont="1" applyFill="1" applyBorder="1" applyAlignment="1">
      <alignment horizontal="left" vertical="center" shrinkToFit="1"/>
    </xf>
    <xf numFmtId="0" fontId="17" fillId="0" borderId="53" xfId="0" applyFont="1" applyFill="1" applyBorder="1" applyAlignment="1">
      <alignment horizontal="left" vertical="center" shrinkToFit="1"/>
    </xf>
    <xf numFmtId="0" fontId="17" fillId="0" borderId="53" xfId="0" applyFont="1" applyFill="1" applyBorder="1" applyAlignment="1">
      <alignment vertical="center"/>
    </xf>
    <xf numFmtId="0" fontId="17" fillId="0" borderId="16"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49" xfId="0" applyFont="1" applyBorder="1" applyAlignment="1">
      <alignment horizontal="left" vertical="center"/>
    </xf>
    <xf numFmtId="0" fontId="17" fillId="0" borderId="50" xfId="0" applyFont="1" applyBorder="1" applyAlignment="1">
      <alignment horizontal="left" vertical="center"/>
    </xf>
    <xf numFmtId="0" fontId="17" fillId="0" borderId="75" xfId="0" applyFont="1" applyBorder="1" applyAlignment="1">
      <alignment horizontal="left" vertical="center"/>
    </xf>
    <xf numFmtId="0" fontId="17" fillId="0" borderId="13" xfId="0" applyFont="1" applyBorder="1" applyAlignment="1">
      <alignment horizontal="left" vertical="center"/>
    </xf>
    <xf numFmtId="0" fontId="17" fillId="0" borderId="14" xfId="0" applyFont="1" applyBorder="1" applyAlignment="1">
      <alignment horizontal="left" vertical="center"/>
    </xf>
    <xf numFmtId="0" fontId="17" fillId="0" borderId="15" xfId="0" applyFont="1" applyBorder="1" applyAlignment="1">
      <alignment horizontal="left" vertical="center"/>
    </xf>
    <xf numFmtId="0" fontId="17" fillId="0" borderId="13" xfId="0" applyFont="1" applyFill="1" applyBorder="1" applyAlignment="1">
      <alignment horizontal="left" vertical="center"/>
    </xf>
    <xf numFmtId="0" fontId="17" fillId="0" borderId="14" xfId="0" applyFont="1" applyFill="1" applyBorder="1" applyAlignment="1">
      <alignment horizontal="left" vertical="center"/>
    </xf>
    <xf numFmtId="0" fontId="17" fillId="0" borderId="15" xfId="0" applyFont="1" applyFill="1" applyBorder="1" applyAlignment="1">
      <alignment horizontal="left" vertical="center"/>
    </xf>
    <xf numFmtId="0" fontId="17" fillId="0" borderId="0" xfId="0" applyFont="1" applyBorder="1" applyAlignment="1">
      <alignment vertical="center"/>
    </xf>
    <xf numFmtId="0" fontId="8" fillId="0" borderId="17" xfId="0" applyFont="1" applyBorder="1" applyAlignment="1">
      <alignment horizontal="center" vertical="center"/>
    </xf>
    <xf numFmtId="0" fontId="8" fillId="0" borderId="10" xfId="0" applyFont="1" applyBorder="1" applyAlignment="1">
      <alignment horizontal="center" vertical="center"/>
    </xf>
    <xf numFmtId="0" fontId="8" fillId="0" borderId="18" xfId="0" applyFont="1" applyBorder="1" applyAlignment="1">
      <alignment horizontal="center" vertical="center"/>
    </xf>
    <xf numFmtId="0" fontId="8" fillId="0" borderId="16"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23" xfId="0" applyFont="1" applyBorder="1" applyAlignment="1">
      <alignment horizontal="center" vertical="center"/>
    </xf>
    <xf numFmtId="0" fontId="24" fillId="0" borderId="17" xfId="0" applyFont="1" applyBorder="1" applyAlignment="1">
      <alignment horizontal="center" vertical="center"/>
    </xf>
    <xf numFmtId="0" fontId="24" fillId="0" borderId="10" xfId="0" applyFont="1" applyBorder="1" applyAlignment="1">
      <alignment horizontal="center" vertical="center"/>
    </xf>
    <xf numFmtId="0" fontId="8" fillId="0" borderId="17"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10" xfId="0" applyFont="1" applyBorder="1" applyAlignment="1">
      <alignment horizontal="center" vertical="center" shrinkToFit="1"/>
    </xf>
    <xf numFmtId="0" fontId="24" fillId="0" borderId="18" xfId="76" applyFont="1" applyBorder="1" applyAlignment="1">
      <alignment horizontal="center" vertical="center"/>
      <protection/>
    </xf>
    <xf numFmtId="0" fontId="24" fillId="0" borderId="10" xfId="76" applyFont="1" applyBorder="1" applyAlignment="1">
      <alignment horizontal="center" vertical="center"/>
      <protection/>
    </xf>
    <xf numFmtId="0" fontId="24" fillId="0" borderId="17" xfId="76" applyFont="1" applyBorder="1" applyAlignment="1">
      <alignment horizontal="center" vertical="center"/>
      <protection/>
    </xf>
    <xf numFmtId="0" fontId="24" fillId="0" borderId="18" xfId="0" applyFont="1" applyBorder="1" applyAlignment="1">
      <alignment horizontal="center" vertical="center"/>
    </xf>
    <xf numFmtId="0" fontId="8" fillId="0" borderId="17" xfId="76" applyFont="1" applyBorder="1" applyAlignment="1">
      <alignment horizontal="center" vertical="center"/>
      <protection/>
    </xf>
    <xf numFmtId="0" fontId="8" fillId="0" borderId="18" xfId="76" applyFont="1" applyBorder="1" applyAlignment="1">
      <alignment horizontal="center" vertical="center"/>
      <protection/>
    </xf>
    <xf numFmtId="0" fontId="8" fillId="0" borderId="10" xfId="76" applyFont="1" applyBorder="1" applyAlignment="1">
      <alignment horizontal="center" vertical="center"/>
      <protection/>
    </xf>
    <xf numFmtId="0" fontId="33" fillId="34" borderId="0" xfId="66" applyFont="1" applyFill="1" applyBorder="1" applyAlignment="1">
      <alignment horizontal="center" vertical="top" wrapText="1"/>
      <protection/>
    </xf>
    <xf numFmtId="0" fontId="33" fillId="34" borderId="0" xfId="66" applyFont="1" applyFill="1" applyBorder="1" applyAlignment="1">
      <alignment horizontal="center" vertical="top"/>
      <protection/>
    </xf>
    <xf numFmtId="0" fontId="33" fillId="34" borderId="0" xfId="66" applyFont="1" applyFill="1" applyBorder="1" applyAlignment="1">
      <alignment vertical="top" wrapText="1"/>
      <protection/>
    </xf>
    <xf numFmtId="0" fontId="28" fillId="34" borderId="16" xfId="66" applyFont="1" applyFill="1" applyBorder="1" applyAlignment="1">
      <alignment horizontal="center" vertical="center" wrapText="1"/>
      <protection/>
    </xf>
    <xf numFmtId="0" fontId="28" fillId="34" borderId="11" xfId="66" applyFont="1" applyFill="1" applyBorder="1" applyAlignment="1">
      <alignment horizontal="center" vertical="center" wrapText="1"/>
      <protection/>
    </xf>
    <xf numFmtId="0" fontId="28" fillId="34" borderId="12" xfId="66" applyFont="1" applyFill="1" applyBorder="1" applyAlignment="1">
      <alignment horizontal="center" vertical="center" wrapText="1"/>
      <protection/>
    </xf>
    <xf numFmtId="0" fontId="28" fillId="34" borderId="24" xfId="66" applyFont="1" applyFill="1" applyBorder="1" applyAlignment="1">
      <alignment horizontal="center" vertical="center" wrapText="1"/>
      <protection/>
    </xf>
    <xf numFmtId="0" fontId="28" fillId="34" borderId="0" xfId="66" applyFont="1" applyFill="1" applyBorder="1" applyAlignment="1">
      <alignment horizontal="center" vertical="center" wrapText="1"/>
      <protection/>
    </xf>
    <xf numFmtId="0" fontId="28" fillId="34" borderId="25" xfId="66" applyFont="1" applyFill="1" applyBorder="1" applyAlignment="1">
      <alignment horizontal="center" vertical="center" wrapText="1"/>
      <protection/>
    </xf>
    <xf numFmtId="0" fontId="28" fillId="34" borderId="13" xfId="66" applyFont="1" applyFill="1" applyBorder="1" applyAlignment="1">
      <alignment horizontal="center" vertical="center" wrapText="1"/>
      <protection/>
    </xf>
    <xf numFmtId="0" fontId="28" fillId="34" borderId="14" xfId="66" applyFont="1" applyFill="1" applyBorder="1" applyAlignment="1">
      <alignment horizontal="center" vertical="center" wrapText="1"/>
      <protection/>
    </xf>
    <xf numFmtId="0" fontId="28" fillId="34" borderId="15" xfId="66" applyFont="1" applyFill="1" applyBorder="1" applyAlignment="1">
      <alignment horizontal="center" vertical="center" wrapText="1"/>
      <protection/>
    </xf>
    <xf numFmtId="0" fontId="29" fillId="34" borderId="17" xfId="66" applyFont="1" applyFill="1" applyBorder="1" applyAlignment="1">
      <alignment vertical="center" wrapText="1"/>
      <protection/>
    </xf>
    <xf numFmtId="0" fontId="29" fillId="34" borderId="18" xfId="66" applyFont="1" applyFill="1" applyBorder="1" applyAlignment="1">
      <alignment vertical="center" wrapText="1"/>
      <protection/>
    </xf>
    <xf numFmtId="0" fontId="29" fillId="34" borderId="10" xfId="66" applyFont="1" applyFill="1" applyBorder="1" applyAlignment="1">
      <alignment vertical="center" wrapText="1"/>
      <protection/>
    </xf>
    <xf numFmtId="0" fontId="28" fillId="34" borderId="23" xfId="66" applyFont="1" applyFill="1" applyBorder="1" applyAlignment="1">
      <alignment vertical="center"/>
      <protection/>
    </xf>
    <xf numFmtId="0" fontId="28" fillId="34" borderId="17" xfId="66" applyFont="1" applyFill="1" applyBorder="1" applyAlignment="1">
      <alignment vertical="center"/>
      <protection/>
    </xf>
    <xf numFmtId="0" fontId="28" fillId="34" borderId="24" xfId="66" applyFont="1" applyFill="1" applyBorder="1" applyAlignment="1">
      <alignment horizontal="center" vertical="center"/>
      <protection/>
    </xf>
    <xf numFmtId="0" fontId="28" fillId="34" borderId="0" xfId="66" applyFont="1" applyFill="1" applyBorder="1" applyAlignment="1">
      <alignment horizontal="center" vertical="center"/>
      <protection/>
    </xf>
    <xf numFmtId="0" fontId="28" fillId="34" borderId="25" xfId="66" applyFont="1" applyFill="1" applyBorder="1" applyAlignment="1">
      <alignment horizontal="center" vertical="center"/>
      <protection/>
    </xf>
    <xf numFmtId="0" fontId="29" fillId="34" borderId="17" xfId="66" applyFont="1" applyFill="1" applyBorder="1" applyAlignment="1">
      <alignment horizontal="left" vertical="center" wrapText="1"/>
      <protection/>
    </xf>
    <xf numFmtId="0" fontId="29" fillId="34" borderId="18" xfId="66" applyFont="1" applyFill="1" applyBorder="1" applyAlignment="1">
      <alignment horizontal="left" vertical="center" wrapText="1"/>
      <protection/>
    </xf>
    <xf numFmtId="0" fontId="29" fillId="34" borderId="10" xfId="66" applyFont="1" applyFill="1" applyBorder="1" applyAlignment="1">
      <alignment horizontal="left" vertical="center" wrapText="1"/>
      <protection/>
    </xf>
    <xf numFmtId="0" fontId="28" fillId="34" borderId="18" xfId="66" applyFont="1" applyFill="1" applyBorder="1" applyAlignment="1">
      <alignment vertical="center"/>
      <protection/>
    </xf>
    <xf numFmtId="0" fontId="28" fillId="34" borderId="13" xfId="66" applyFont="1" applyFill="1" applyBorder="1" applyAlignment="1">
      <alignment vertical="center"/>
      <protection/>
    </xf>
    <xf numFmtId="0" fontId="28" fillId="34" borderId="14" xfId="66" applyFont="1" applyFill="1" applyBorder="1" applyAlignment="1">
      <alignment vertical="center"/>
      <protection/>
    </xf>
    <xf numFmtId="0" fontId="28" fillId="34" borderId="16" xfId="66" applyFont="1" applyFill="1" applyBorder="1" applyAlignment="1">
      <alignment horizontal="left" vertical="center"/>
      <protection/>
    </xf>
    <xf numFmtId="0" fontId="28" fillId="34" borderId="11" xfId="66" applyFont="1" applyFill="1" applyBorder="1" applyAlignment="1">
      <alignment horizontal="left" vertical="center"/>
      <protection/>
    </xf>
    <xf numFmtId="0" fontId="28" fillId="34" borderId="12" xfId="66" applyFont="1" applyFill="1" applyBorder="1" applyAlignment="1">
      <alignment horizontal="left" vertical="center"/>
      <protection/>
    </xf>
    <xf numFmtId="0" fontId="28" fillId="34" borderId="13" xfId="66" applyFont="1" applyFill="1" applyBorder="1" applyAlignment="1">
      <alignment horizontal="left" vertical="center"/>
      <protection/>
    </xf>
    <xf numFmtId="0" fontId="28" fillId="34" borderId="14" xfId="66" applyFont="1" applyFill="1" applyBorder="1" applyAlignment="1">
      <alignment horizontal="left" vertical="center"/>
      <protection/>
    </xf>
    <xf numFmtId="0" fontId="28" fillId="34" borderId="15" xfId="66" applyFont="1" applyFill="1" applyBorder="1" applyAlignment="1">
      <alignment horizontal="left" vertical="center"/>
      <protection/>
    </xf>
    <xf numFmtId="0" fontId="29" fillId="34" borderId="16" xfId="66" applyFont="1" applyFill="1" applyBorder="1" applyAlignment="1">
      <alignment/>
      <protection/>
    </xf>
    <xf numFmtId="0" fontId="29" fillId="34" borderId="11" xfId="66" applyFont="1" applyFill="1" applyBorder="1" applyAlignment="1">
      <alignment/>
      <protection/>
    </xf>
    <xf numFmtId="0" fontId="29" fillId="34" borderId="12" xfId="66" applyFont="1" applyFill="1" applyBorder="1" applyAlignment="1">
      <alignment/>
      <protection/>
    </xf>
    <xf numFmtId="0" fontId="29" fillId="34" borderId="13" xfId="66" applyFont="1" applyFill="1" applyBorder="1" applyAlignment="1">
      <alignment vertical="top"/>
      <protection/>
    </xf>
    <xf numFmtId="0" fontId="29" fillId="34" borderId="14" xfId="66" applyFont="1" applyFill="1" applyBorder="1" applyAlignment="1">
      <alignment vertical="top"/>
      <protection/>
    </xf>
    <xf numFmtId="0" fontId="29" fillId="34" borderId="15" xfId="66" applyFont="1" applyFill="1" applyBorder="1" applyAlignment="1">
      <alignment vertical="top"/>
      <protection/>
    </xf>
    <xf numFmtId="0" fontId="30" fillId="34" borderId="11" xfId="66" applyFont="1" applyFill="1" applyBorder="1" applyAlignment="1">
      <alignment horizontal="center" vertical="center" shrinkToFit="1"/>
      <protection/>
    </xf>
    <xf numFmtId="0" fontId="30" fillId="34" borderId="12" xfId="66" applyFont="1" applyFill="1" applyBorder="1" applyAlignment="1">
      <alignment horizontal="center" vertical="center" shrinkToFit="1"/>
      <protection/>
    </xf>
    <xf numFmtId="0" fontId="34" fillId="34" borderId="0" xfId="66" applyFont="1" applyFill="1" applyAlignment="1">
      <alignment horizontal="center" vertical="center"/>
      <protection/>
    </xf>
    <xf numFmtId="0" fontId="28" fillId="34" borderId="23" xfId="66" applyFont="1" applyFill="1" applyBorder="1" applyAlignment="1">
      <alignment horizontal="left" vertical="center"/>
      <protection/>
    </xf>
    <xf numFmtId="0" fontId="28" fillId="34" borderId="17" xfId="66" applyFont="1" applyFill="1" applyBorder="1" applyAlignment="1">
      <alignment horizontal="left" vertical="center"/>
      <protection/>
    </xf>
    <xf numFmtId="0" fontId="29" fillId="34" borderId="17" xfId="66" applyFont="1" applyFill="1" applyBorder="1" applyAlignment="1">
      <alignment horizontal="left" vertical="center"/>
      <protection/>
    </xf>
    <xf numFmtId="0" fontId="29" fillId="34" borderId="18" xfId="66" applyFont="1" applyFill="1" applyBorder="1" applyAlignment="1">
      <alignment horizontal="left" vertical="center"/>
      <protection/>
    </xf>
    <xf numFmtId="0" fontId="29" fillId="34" borderId="10" xfId="66" applyFont="1" applyFill="1" applyBorder="1" applyAlignment="1">
      <alignment horizontal="left" vertical="center"/>
      <protection/>
    </xf>
    <xf numFmtId="0" fontId="28" fillId="34" borderId="18" xfId="66" applyFont="1" applyFill="1" applyBorder="1" applyAlignment="1">
      <alignment horizontal="left" vertical="center"/>
      <protection/>
    </xf>
    <xf numFmtId="0" fontId="29" fillId="34" borderId="23" xfId="66" applyFont="1" applyFill="1" applyBorder="1" applyAlignment="1">
      <alignment vertical="center"/>
      <protection/>
    </xf>
    <xf numFmtId="0" fontId="29" fillId="34" borderId="17" xfId="66" applyFont="1" applyFill="1" applyBorder="1" applyAlignment="1">
      <alignment vertical="center"/>
      <protection/>
    </xf>
    <xf numFmtId="0" fontId="50" fillId="0" borderId="82" xfId="0" applyFont="1" applyBorder="1" applyAlignment="1">
      <alignment horizontal="center" vertical="center"/>
    </xf>
    <xf numFmtId="0" fontId="50" fillId="0" borderId="83" xfId="0" applyFont="1" applyBorder="1" applyAlignment="1">
      <alignment horizontal="center" vertical="center"/>
    </xf>
    <xf numFmtId="0" fontId="50" fillId="0" borderId="84" xfId="0" applyFont="1" applyBorder="1" applyAlignment="1">
      <alignment horizontal="center" vertical="center"/>
    </xf>
    <xf numFmtId="0" fontId="51" fillId="0" borderId="85" xfId="0" applyFont="1" applyBorder="1" applyAlignment="1">
      <alignment horizontal="center" vertical="center"/>
    </xf>
    <xf numFmtId="0" fontId="51" fillId="0" borderId="83" xfId="0" applyFont="1" applyBorder="1" applyAlignment="1">
      <alignment horizontal="center" vertical="center"/>
    </xf>
    <xf numFmtId="0" fontId="50" fillId="0" borderId="17" xfId="0" applyFont="1" applyBorder="1" applyAlignment="1">
      <alignment horizontal="center" vertical="center"/>
    </xf>
    <xf numFmtId="0" fontId="50" fillId="0" borderId="18" xfId="0" applyFont="1" applyBorder="1" applyAlignment="1">
      <alignment horizontal="center" vertical="center"/>
    </xf>
    <xf numFmtId="0" fontId="50" fillId="0" borderId="86" xfId="0" applyFont="1" applyBorder="1" applyAlignment="1">
      <alignment horizontal="center" vertical="center"/>
    </xf>
    <xf numFmtId="0" fontId="50" fillId="0" borderId="87" xfId="0" applyFont="1" applyBorder="1" applyAlignment="1">
      <alignment horizontal="center" vertical="center"/>
    </xf>
    <xf numFmtId="0" fontId="50" fillId="0" borderId="88" xfId="0" applyFont="1" applyBorder="1" applyAlignment="1">
      <alignment horizontal="center" vertical="center"/>
    </xf>
    <xf numFmtId="0" fontId="50" fillId="0" borderId="89" xfId="0" applyFont="1" applyBorder="1" applyAlignment="1">
      <alignment horizontal="center" vertical="center"/>
    </xf>
    <xf numFmtId="0" fontId="50" fillId="0" borderId="90" xfId="0" applyFont="1" applyBorder="1" applyAlignment="1">
      <alignment horizontal="center" vertical="center"/>
    </xf>
    <xf numFmtId="0" fontId="50" fillId="0" borderId="23" xfId="0" applyFont="1" applyBorder="1" applyAlignment="1">
      <alignment horizontal="center" vertical="center"/>
    </xf>
    <xf numFmtId="0" fontId="50" fillId="0" borderId="13" xfId="0" applyFont="1" applyBorder="1" applyAlignment="1">
      <alignment horizontal="center" vertical="center"/>
    </xf>
    <xf numFmtId="0" fontId="50" fillId="0" borderId="14" xfId="0" applyFont="1" applyBorder="1" applyAlignment="1">
      <alignment horizontal="center" vertical="center"/>
    </xf>
    <xf numFmtId="0" fontId="50" fillId="0" borderId="91" xfId="0" applyFont="1" applyBorder="1" applyAlignment="1">
      <alignment horizontal="center" vertical="center"/>
    </xf>
    <xf numFmtId="0" fontId="50" fillId="0" borderId="27" xfId="0" applyFont="1" applyBorder="1" applyAlignment="1">
      <alignment horizontal="center" vertical="center"/>
    </xf>
    <xf numFmtId="0" fontId="50" fillId="0" borderId="0" xfId="0" applyFont="1" applyBorder="1" applyAlignment="1">
      <alignment horizontal="center" vertical="center"/>
    </xf>
    <xf numFmtId="0" fontId="50" fillId="0" borderId="92" xfId="0" applyFont="1" applyBorder="1" applyAlignment="1">
      <alignment horizontal="center" vertical="center"/>
    </xf>
    <xf numFmtId="0" fontId="50" fillId="0" borderId="48" xfId="0" applyFont="1" applyBorder="1" applyAlignment="1">
      <alignment horizontal="center" vertical="center"/>
    </xf>
    <xf numFmtId="0" fontId="50" fillId="0" borderId="93" xfId="0" applyFont="1" applyBorder="1" applyAlignment="1">
      <alignment horizontal="center" vertical="center"/>
    </xf>
    <xf numFmtId="0" fontId="50" fillId="0" borderId="38" xfId="0" applyFont="1" applyBorder="1" applyAlignment="1">
      <alignment horizontal="center" vertical="center"/>
    </xf>
    <xf numFmtId="0" fontId="50" fillId="0" borderId="39" xfId="0" applyFont="1" applyBorder="1" applyAlignment="1">
      <alignment horizontal="center" vertical="center"/>
    </xf>
    <xf numFmtId="0" fontId="50" fillId="0" borderId="41" xfId="0" applyFont="1" applyBorder="1" applyAlignment="1">
      <alignment horizontal="center" vertical="center"/>
    </xf>
    <xf numFmtId="0" fontId="50" fillId="0" borderId="43" xfId="0" applyFont="1" applyBorder="1" applyAlignment="1">
      <alignment horizontal="center" vertical="center"/>
    </xf>
    <xf numFmtId="0" fontId="50" fillId="0" borderId="44" xfId="0" applyFont="1" applyBorder="1" applyAlignment="1">
      <alignment horizontal="center" vertical="center"/>
    </xf>
    <xf numFmtId="0" fontId="50" fillId="0" borderId="16" xfId="0" applyFont="1" applyBorder="1" applyAlignment="1">
      <alignment horizontal="center" vertical="center"/>
    </xf>
    <xf numFmtId="0" fontId="50" fillId="0" borderId="11" xfId="0" applyFont="1" applyBorder="1" applyAlignment="1">
      <alignment horizontal="center" vertical="center"/>
    </xf>
    <xf numFmtId="0" fontId="50" fillId="0" borderId="94" xfId="0" applyFont="1" applyBorder="1" applyAlignment="1">
      <alignment horizontal="center" vertical="center"/>
    </xf>
    <xf numFmtId="0" fontId="10" fillId="0" borderId="45" xfId="0" applyFont="1" applyFill="1" applyBorder="1" applyAlignment="1">
      <alignment horizontal="center" vertical="center"/>
    </xf>
    <xf numFmtId="0" fontId="10" fillId="0" borderId="95" xfId="0" applyFont="1" applyFill="1" applyBorder="1" applyAlignment="1">
      <alignment horizontal="center" vertical="center"/>
    </xf>
    <xf numFmtId="0" fontId="10" fillId="0" borderId="96" xfId="0" applyFont="1" applyFill="1" applyBorder="1" applyAlignment="1">
      <alignment horizontal="center" vertical="center"/>
    </xf>
    <xf numFmtId="0" fontId="50" fillId="0" borderId="97" xfId="0" applyFont="1" applyBorder="1" applyAlignment="1">
      <alignment horizontal="center" vertical="center"/>
    </xf>
    <xf numFmtId="0" fontId="50" fillId="0" borderId="26" xfId="0" applyFont="1" applyBorder="1" applyAlignment="1">
      <alignment horizontal="center" vertical="center"/>
    </xf>
    <xf numFmtId="0" fontId="50" fillId="0" borderId="98" xfId="0" applyFont="1" applyBorder="1" applyAlignment="1">
      <alignment horizontal="center" vertical="center"/>
    </xf>
    <xf numFmtId="0" fontId="50" fillId="0" borderId="99" xfId="0" applyFont="1" applyBorder="1" applyAlignment="1">
      <alignment horizontal="center" vertical="center"/>
    </xf>
    <xf numFmtId="0" fontId="50" fillId="0" borderId="100" xfId="0" applyFont="1" applyBorder="1" applyAlignment="1">
      <alignment horizontal="center" vertical="center"/>
    </xf>
    <xf numFmtId="0" fontId="50" fillId="0" borderId="101" xfId="0" applyFont="1" applyBorder="1" applyAlignment="1">
      <alignment horizontal="center" vertical="center"/>
    </xf>
    <xf numFmtId="0" fontId="10" fillId="0" borderId="95" xfId="0" applyFont="1" applyBorder="1" applyAlignment="1">
      <alignment horizontal="center" vertical="center"/>
    </xf>
    <xf numFmtId="0" fontId="10" fillId="0" borderId="102" xfId="0" applyFont="1" applyBorder="1" applyAlignment="1">
      <alignment horizontal="center" vertical="center"/>
    </xf>
    <xf numFmtId="0" fontId="50" fillId="0" borderId="46" xfId="0" applyFont="1" applyBorder="1" applyAlignment="1">
      <alignment horizontal="center" vertical="center"/>
    </xf>
    <xf numFmtId="0" fontId="50" fillId="0" borderId="42" xfId="0" applyFont="1" applyBorder="1" applyAlignment="1">
      <alignment horizontal="center" vertical="center"/>
    </xf>
    <xf numFmtId="0" fontId="50" fillId="0" borderId="103" xfId="0" applyFont="1" applyBorder="1" applyAlignment="1">
      <alignment horizontal="right" vertical="center"/>
    </xf>
    <xf numFmtId="0" fontId="50" fillId="0" borderId="104" xfId="0" applyFont="1" applyBorder="1" applyAlignment="1">
      <alignment horizontal="right" vertical="center"/>
    </xf>
    <xf numFmtId="0" fontId="50" fillId="0" borderId="105" xfId="0" applyFont="1" applyBorder="1" applyAlignment="1">
      <alignment horizontal="right" vertical="center"/>
    </xf>
    <xf numFmtId="0" fontId="50" fillId="0" borderId="106" xfId="0" applyFont="1" applyBorder="1" applyAlignment="1">
      <alignment horizontal="center" vertical="center"/>
    </xf>
    <xf numFmtId="0" fontId="50" fillId="0" borderId="47" xfId="0" applyFont="1" applyBorder="1" applyAlignment="1">
      <alignment horizontal="center" vertical="center"/>
    </xf>
    <xf numFmtId="0" fontId="50" fillId="0" borderId="107" xfId="0" applyFont="1" applyBorder="1" applyAlignment="1">
      <alignment horizontal="center" vertical="center"/>
    </xf>
    <xf numFmtId="0" fontId="50" fillId="0" borderId="108" xfId="0" applyFont="1" applyBorder="1" applyAlignment="1">
      <alignment horizontal="center" vertical="center"/>
    </xf>
    <xf numFmtId="0" fontId="50" fillId="0" borderId="109" xfId="0" applyFont="1" applyBorder="1" applyAlignment="1">
      <alignment horizontal="center" vertical="center"/>
    </xf>
    <xf numFmtId="0" fontId="54" fillId="0" borderId="0" xfId="0" applyFont="1" applyAlignment="1">
      <alignment horizontal="center" vertical="center"/>
    </xf>
    <xf numFmtId="0" fontId="50" fillId="0" borderId="0" xfId="0" applyFont="1" applyAlignment="1">
      <alignment horizontal="center" vertical="center"/>
    </xf>
    <xf numFmtId="0" fontId="50" fillId="0" borderId="85" xfId="0" applyFont="1" applyBorder="1" applyAlignment="1">
      <alignment horizontal="center" vertical="center"/>
    </xf>
    <xf numFmtId="0" fontId="50" fillId="0" borderId="110" xfId="0" applyFont="1" applyBorder="1" applyAlignment="1">
      <alignment horizontal="center" vertical="center"/>
    </xf>
    <xf numFmtId="0" fontId="50" fillId="0" borderId="111" xfId="0" applyFont="1" applyBorder="1" applyAlignment="1">
      <alignment horizontal="center" vertical="center"/>
    </xf>
    <xf numFmtId="0" fontId="50" fillId="0" borderId="112" xfId="0" applyFont="1" applyBorder="1" applyAlignment="1">
      <alignment horizontal="center" vertical="center"/>
    </xf>
    <xf numFmtId="0" fontId="50" fillId="0" borderId="113" xfId="0" applyFont="1" applyBorder="1" applyAlignment="1">
      <alignment horizontal="center" vertical="center"/>
    </xf>
    <xf numFmtId="0" fontId="50" fillId="0" borderId="114" xfId="0" applyFont="1" applyBorder="1" applyAlignment="1">
      <alignment horizontal="center" vertical="center"/>
    </xf>
    <xf numFmtId="0" fontId="50" fillId="0" borderId="95" xfId="0" applyFont="1" applyBorder="1" applyAlignment="1">
      <alignment horizontal="center" vertical="center"/>
    </xf>
    <xf numFmtId="0" fontId="50" fillId="0" borderId="102" xfId="0" applyFont="1" applyBorder="1" applyAlignment="1">
      <alignment horizontal="center" vertical="center"/>
    </xf>
    <xf numFmtId="0" fontId="51" fillId="0" borderId="45" xfId="0" applyFont="1" applyBorder="1" applyAlignment="1">
      <alignment horizontal="center" vertical="center" wrapText="1"/>
    </xf>
    <xf numFmtId="0" fontId="51" fillId="0" borderId="95" xfId="0" applyFont="1" applyBorder="1" applyAlignment="1">
      <alignment horizontal="center" vertical="center"/>
    </xf>
    <xf numFmtId="0" fontId="51" fillId="0" borderId="96" xfId="0" applyFont="1" applyBorder="1" applyAlignment="1">
      <alignment horizontal="center" vertical="center"/>
    </xf>
    <xf numFmtId="0" fontId="50" fillId="0" borderId="115" xfId="0" applyFont="1" applyBorder="1" applyAlignment="1">
      <alignment horizontal="right" vertical="center"/>
    </xf>
    <xf numFmtId="0" fontId="50" fillId="0" borderId="116" xfId="0" applyFont="1" applyBorder="1" applyAlignment="1">
      <alignment horizontal="right" vertical="center"/>
    </xf>
    <xf numFmtId="0" fontId="51" fillId="0" borderId="111" xfId="0" applyFont="1" applyBorder="1" applyAlignment="1">
      <alignment horizontal="center" vertical="center"/>
    </xf>
    <xf numFmtId="0" fontId="51" fillId="0" borderId="112" xfId="0" applyFont="1" applyBorder="1" applyAlignment="1">
      <alignment horizontal="center" vertical="center"/>
    </xf>
    <xf numFmtId="0" fontId="51" fillId="0" borderId="113" xfId="0" applyFont="1" applyBorder="1" applyAlignment="1">
      <alignment horizontal="center" vertical="center"/>
    </xf>
    <xf numFmtId="0" fontId="50" fillId="0" borderId="42" xfId="0" applyFont="1" applyBorder="1" applyAlignment="1">
      <alignment horizontal="right" vertical="center"/>
    </xf>
    <xf numFmtId="0" fontId="50" fillId="0" borderId="43" xfId="0" applyFont="1" applyBorder="1" applyAlignment="1">
      <alignment horizontal="right" vertical="center"/>
    </xf>
    <xf numFmtId="0" fontId="50" fillId="0" borderId="44" xfId="0" applyFont="1" applyBorder="1" applyAlignment="1">
      <alignment horizontal="right" vertical="center"/>
    </xf>
    <xf numFmtId="0" fontId="50" fillId="33" borderId="85" xfId="0" applyFont="1" applyFill="1" applyBorder="1" applyAlignment="1">
      <alignment horizontal="center" vertical="center"/>
    </xf>
    <xf numFmtId="0" fontId="50" fillId="33" borderId="83" xfId="0" applyFont="1" applyFill="1" applyBorder="1" applyAlignment="1">
      <alignment horizontal="center" vertical="center"/>
    </xf>
    <xf numFmtId="0" fontId="50" fillId="33" borderId="84" xfId="0" applyFont="1" applyFill="1" applyBorder="1" applyAlignment="1">
      <alignment horizontal="center" vertical="center"/>
    </xf>
    <xf numFmtId="0" fontId="50" fillId="0" borderId="0" xfId="78" applyFont="1" applyAlignment="1">
      <alignment horizontal="left" vertical="center" wrapText="1"/>
      <protection/>
    </xf>
    <xf numFmtId="0" fontId="50" fillId="0" borderId="0" xfId="78" applyFont="1" applyAlignment="1">
      <alignment horizontal="left" vertical="center"/>
      <protection/>
    </xf>
    <xf numFmtId="0" fontId="50" fillId="0" borderId="104" xfId="0" applyFont="1" applyBorder="1" applyAlignment="1">
      <alignment horizontal="center" vertical="center"/>
    </xf>
    <xf numFmtId="0" fontId="50" fillId="0" borderId="105" xfId="0" applyFont="1" applyBorder="1" applyAlignment="1">
      <alignment horizontal="center" vertical="center"/>
    </xf>
    <xf numFmtId="0" fontId="50" fillId="0" borderId="103" xfId="0" applyFont="1" applyBorder="1" applyAlignment="1">
      <alignment horizontal="center" vertical="center"/>
    </xf>
    <xf numFmtId="0" fontId="50" fillId="0" borderId="12" xfId="0" applyFont="1" applyBorder="1" applyAlignment="1">
      <alignment horizontal="center" vertical="center"/>
    </xf>
    <xf numFmtId="0" fontId="50" fillId="0" borderId="10" xfId="0" applyFont="1" applyBorder="1" applyAlignment="1">
      <alignment horizontal="center" vertical="center"/>
    </xf>
    <xf numFmtId="0" fontId="50" fillId="0" borderId="117" xfId="0" applyFont="1" applyBorder="1" applyAlignment="1">
      <alignment horizontal="center" vertical="center"/>
    </xf>
    <xf numFmtId="0" fontId="50" fillId="0" borderId="118" xfId="0" applyFont="1" applyBorder="1" applyAlignment="1">
      <alignment horizontal="center" vertical="center"/>
    </xf>
    <xf numFmtId="0" fontId="50" fillId="0" borderId="37" xfId="0" applyFont="1" applyBorder="1" applyAlignment="1">
      <alignment horizontal="center" vertical="center"/>
    </xf>
    <xf numFmtId="0" fontId="50" fillId="0" borderId="40" xfId="0" applyFont="1" applyBorder="1" applyAlignment="1">
      <alignment horizontal="center" vertical="center"/>
    </xf>
    <xf numFmtId="0" fontId="50" fillId="0" borderId="25" xfId="0" applyFont="1" applyBorder="1" applyAlignment="1">
      <alignment horizontal="center" vertical="center"/>
    </xf>
    <xf numFmtId="0" fontId="50" fillId="0" borderId="24" xfId="0" applyFont="1" applyBorder="1" applyAlignment="1">
      <alignment horizontal="center" vertical="center"/>
    </xf>
    <xf numFmtId="0" fontId="50" fillId="0" borderId="119" xfId="0" applyFont="1" applyBorder="1" applyAlignment="1">
      <alignment horizontal="center" vertical="center"/>
    </xf>
    <xf numFmtId="0" fontId="50" fillId="0" borderId="120" xfId="0" applyFont="1" applyBorder="1" applyAlignment="1">
      <alignment horizontal="center" vertical="center"/>
    </xf>
    <xf numFmtId="0" fontId="50" fillId="0" borderId="121" xfId="0" applyFont="1" applyBorder="1" applyAlignment="1">
      <alignment horizontal="center" vertical="center"/>
    </xf>
    <xf numFmtId="0" fontId="50" fillId="0" borderId="45" xfId="0" applyFont="1" applyBorder="1" applyAlignment="1">
      <alignment horizontal="center" vertical="center" wrapText="1"/>
    </xf>
    <xf numFmtId="0" fontId="50" fillId="0" borderId="96" xfId="0" applyFont="1" applyBorder="1" applyAlignment="1">
      <alignment horizontal="center" vertical="center"/>
    </xf>
    <xf numFmtId="0" fontId="51" fillId="0" borderId="122" xfId="0" applyFont="1" applyBorder="1" applyAlignment="1">
      <alignment horizontal="center" vertical="center" wrapText="1"/>
    </xf>
    <xf numFmtId="0" fontId="50" fillId="0" borderId="123" xfId="0" applyFont="1" applyBorder="1" applyAlignment="1">
      <alignment horizontal="right" vertical="center"/>
    </xf>
    <xf numFmtId="0" fontId="50" fillId="0" borderId="102" xfId="0" applyFont="1" applyFill="1" applyBorder="1" applyAlignment="1">
      <alignment horizontal="center" vertical="center"/>
    </xf>
    <xf numFmtId="0" fontId="50" fillId="0" borderId="112" xfId="0" applyFont="1" applyFill="1" applyBorder="1" applyAlignment="1">
      <alignment horizontal="center" vertical="center"/>
    </xf>
    <xf numFmtId="0" fontId="50" fillId="0" borderId="114" xfId="0" applyFont="1" applyFill="1" applyBorder="1" applyAlignment="1">
      <alignment horizontal="center" vertical="center"/>
    </xf>
    <xf numFmtId="0" fontId="50" fillId="0" borderId="111" xfId="0" applyFont="1" applyFill="1" applyBorder="1" applyAlignment="1">
      <alignment horizontal="center" vertical="center"/>
    </xf>
    <xf numFmtId="0" fontId="50" fillId="0" borderId="113" xfId="0" applyFont="1" applyFill="1" applyBorder="1" applyAlignment="1">
      <alignment horizontal="center" vertical="center"/>
    </xf>
    <xf numFmtId="0" fontId="51" fillId="0" borderId="42" xfId="0" applyFont="1" applyBorder="1" applyAlignment="1">
      <alignment horizontal="center" vertical="center"/>
    </xf>
    <xf numFmtId="0" fontId="51" fillId="0" borderId="43" xfId="0" applyFont="1" applyBorder="1" applyAlignment="1">
      <alignment horizontal="center" vertical="center"/>
    </xf>
    <xf numFmtId="0" fontId="51" fillId="0" borderId="103" xfId="0" applyFont="1" applyBorder="1" applyAlignment="1">
      <alignment horizontal="center" vertical="center"/>
    </xf>
    <xf numFmtId="0" fontId="50" fillId="0" borderId="124" xfId="0" applyFont="1" applyBorder="1" applyAlignment="1">
      <alignment horizontal="center" vertical="center"/>
    </xf>
    <xf numFmtId="0" fontId="50" fillId="0" borderId="125" xfId="0" applyFont="1" applyBorder="1" applyAlignment="1">
      <alignment horizontal="center" vertical="center"/>
    </xf>
    <xf numFmtId="0" fontId="50" fillId="0" borderId="126" xfId="0" applyFont="1" applyBorder="1" applyAlignment="1">
      <alignment horizontal="center" vertical="center"/>
    </xf>
    <xf numFmtId="0" fontId="50" fillId="0" borderId="28" xfId="0" applyFont="1" applyBorder="1" applyAlignment="1">
      <alignment horizontal="center" vertical="center"/>
    </xf>
    <xf numFmtId="0" fontId="50" fillId="0" borderId="127" xfId="0" applyFont="1" applyBorder="1" applyAlignment="1">
      <alignment horizontal="center" vertical="center"/>
    </xf>
    <xf numFmtId="0" fontId="50" fillId="0" borderId="128" xfId="0" applyFont="1" applyBorder="1" applyAlignment="1">
      <alignment horizontal="center" vertical="center"/>
    </xf>
    <xf numFmtId="0" fontId="50" fillId="0" borderId="129" xfId="0" applyFont="1" applyBorder="1" applyAlignment="1">
      <alignment horizontal="center" vertical="center"/>
    </xf>
    <xf numFmtId="0" fontId="50" fillId="0" borderId="130" xfId="0" applyFont="1" applyBorder="1" applyAlignment="1">
      <alignment horizontal="center" vertical="center"/>
    </xf>
    <xf numFmtId="0" fontId="50" fillId="0" borderId="131" xfId="0" applyFont="1" applyBorder="1" applyAlignment="1">
      <alignment horizontal="center" vertical="center"/>
    </xf>
    <xf numFmtId="0" fontId="50" fillId="0" borderId="132" xfId="0" applyFont="1" applyBorder="1" applyAlignment="1">
      <alignment horizontal="center" vertical="center"/>
    </xf>
    <xf numFmtId="0" fontId="50" fillId="0" borderId="95" xfId="0" applyFont="1" applyFill="1" applyBorder="1" applyAlignment="1">
      <alignment horizontal="center" vertical="center"/>
    </xf>
    <xf numFmtId="0" fontId="50" fillId="0" borderId="122" xfId="0" applyFont="1" applyFill="1" applyBorder="1" applyAlignment="1">
      <alignment horizontal="center" vertical="center"/>
    </xf>
    <xf numFmtId="0" fontId="50" fillId="0" borderId="96" xfId="0" applyFont="1" applyFill="1" applyBorder="1" applyAlignment="1">
      <alignment horizontal="center" vertical="center"/>
    </xf>
    <xf numFmtId="0" fontId="50" fillId="0" borderId="133" xfId="0" applyFont="1" applyBorder="1" applyAlignment="1">
      <alignment horizontal="center" vertical="center"/>
    </xf>
    <xf numFmtId="0" fontId="50" fillId="0" borderId="134" xfId="0" applyFont="1" applyBorder="1" applyAlignment="1">
      <alignment horizontal="center" vertical="center"/>
    </xf>
    <xf numFmtId="0" fontId="50" fillId="0" borderId="135" xfId="0" applyFont="1" applyBorder="1" applyAlignment="1">
      <alignment horizontal="center" vertical="center"/>
    </xf>
    <xf numFmtId="0" fontId="50" fillId="0" borderId="136" xfId="0" applyFont="1" applyBorder="1" applyAlignment="1">
      <alignment horizontal="center" vertical="center"/>
    </xf>
    <xf numFmtId="0" fontId="50" fillId="0" borderId="137" xfId="0" applyFont="1" applyBorder="1" applyAlignment="1">
      <alignment horizontal="center" vertical="center"/>
    </xf>
    <xf numFmtId="0" fontId="50" fillId="0" borderId="19" xfId="0" applyFont="1" applyBorder="1" applyAlignment="1">
      <alignment horizontal="center" vertical="center"/>
    </xf>
    <xf numFmtId="0" fontId="50" fillId="0" borderId="138" xfId="0" applyFont="1" applyBorder="1" applyAlignment="1">
      <alignment horizontal="center" vertical="center"/>
    </xf>
    <xf numFmtId="0" fontId="50" fillId="0" borderId="73" xfId="0" applyFont="1" applyBorder="1" applyAlignment="1">
      <alignment horizontal="center" vertical="center"/>
    </xf>
    <xf numFmtId="0" fontId="51" fillId="0" borderId="37" xfId="0" applyFont="1" applyBorder="1" applyAlignment="1">
      <alignment horizontal="center" vertical="center" wrapText="1"/>
    </xf>
    <xf numFmtId="0" fontId="51" fillId="0" borderId="38" xfId="0" applyFont="1" applyBorder="1" applyAlignment="1">
      <alignment horizontal="center" vertical="center" wrapText="1"/>
    </xf>
    <xf numFmtId="0" fontId="51" fillId="0" borderId="39" xfId="0" applyFont="1" applyBorder="1" applyAlignment="1">
      <alignment horizontal="center" vertical="center" wrapText="1"/>
    </xf>
    <xf numFmtId="0" fontId="51" fillId="0" borderId="135" xfId="0" applyFont="1" applyBorder="1" applyAlignment="1">
      <alignment horizontal="center" vertical="center" wrapText="1"/>
    </xf>
    <xf numFmtId="0" fontId="51" fillId="0" borderId="136" xfId="0" applyFont="1" applyBorder="1" applyAlignment="1">
      <alignment horizontal="center" vertical="center" wrapText="1"/>
    </xf>
    <xf numFmtId="0" fontId="51" fillId="0" borderId="137" xfId="0" applyFont="1" applyBorder="1" applyAlignment="1">
      <alignment horizontal="center" vertical="center" wrapText="1"/>
    </xf>
    <xf numFmtId="0" fontId="51" fillId="0" borderId="139" xfId="0" applyFont="1" applyBorder="1" applyAlignment="1">
      <alignment horizontal="center" vertical="center"/>
    </xf>
    <xf numFmtId="0" fontId="13" fillId="0" borderId="140" xfId="0" applyFont="1" applyBorder="1" applyAlignment="1">
      <alignment horizontal="center" vertical="center"/>
    </xf>
    <xf numFmtId="0" fontId="13" fillId="0" borderId="141" xfId="0" applyFont="1" applyBorder="1" applyAlignment="1">
      <alignment horizontal="center" vertical="center"/>
    </xf>
    <xf numFmtId="0" fontId="13" fillId="0" borderId="36" xfId="0" applyFont="1" applyBorder="1" applyAlignment="1">
      <alignment horizontal="center" vertical="center"/>
    </xf>
    <xf numFmtId="0" fontId="50" fillId="0" borderId="115" xfId="0" applyFont="1" applyBorder="1" applyAlignment="1">
      <alignment horizontal="center" vertical="center"/>
    </xf>
    <xf numFmtId="0" fontId="50" fillId="0" borderId="116" xfId="0" applyFont="1" applyBorder="1" applyAlignment="1">
      <alignment horizontal="center" vertical="center"/>
    </xf>
    <xf numFmtId="0" fontId="51" fillId="0" borderId="142" xfId="0" applyFont="1" applyBorder="1" applyAlignment="1">
      <alignment horizontal="right" vertical="center"/>
    </xf>
    <xf numFmtId="0" fontId="51" fillId="0" borderId="143" xfId="0" applyFont="1" applyBorder="1" applyAlignment="1">
      <alignment horizontal="right" vertical="center"/>
    </xf>
    <xf numFmtId="0" fontId="51" fillId="0" borderId="144" xfId="0" applyFont="1" applyBorder="1" applyAlignment="1">
      <alignment horizontal="right" vertical="center"/>
    </xf>
    <xf numFmtId="0" fontId="51" fillId="33" borderId="85" xfId="0" applyFont="1" applyFill="1" applyBorder="1" applyAlignment="1">
      <alignment horizontal="center" vertical="center"/>
    </xf>
    <xf numFmtId="0" fontId="51" fillId="33" borderId="83" xfId="0" applyFont="1" applyFill="1" applyBorder="1" applyAlignment="1">
      <alignment horizontal="center" vertical="center"/>
    </xf>
    <xf numFmtId="0" fontId="51" fillId="33" borderId="84" xfId="0" applyFont="1" applyFill="1" applyBorder="1" applyAlignment="1">
      <alignment horizontal="center" vertical="center"/>
    </xf>
    <xf numFmtId="0" fontId="50" fillId="0" borderId="145" xfId="0" applyFont="1" applyBorder="1" applyAlignment="1">
      <alignment horizontal="center" vertical="center"/>
    </xf>
    <xf numFmtId="0" fontId="50" fillId="0" borderId="146" xfId="0" applyFont="1" applyBorder="1" applyAlignment="1">
      <alignment horizontal="center" vertical="center"/>
    </xf>
    <xf numFmtId="0" fontId="50" fillId="0" borderId="147" xfId="0" applyFont="1" applyBorder="1" applyAlignment="1">
      <alignment horizontal="center" vertical="center"/>
    </xf>
    <xf numFmtId="0" fontId="50" fillId="0" borderId="148" xfId="0" applyFont="1" applyBorder="1" applyAlignment="1">
      <alignment horizontal="center" vertical="center"/>
    </xf>
    <xf numFmtId="0" fontId="50" fillId="0" borderId="149" xfId="0" applyFont="1" applyBorder="1" applyAlignment="1">
      <alignment horizontal="center" vertical="center"/>
    </xf>
    <xf numFmtId="0" fontId="50" fillId="0" borderId="150" xfId="0" applyFont="1" applyBorder="1" applyAlignment="1">
      <alignment horizontal="center" vertical="center"/>
    </xf>
    <xf numFmtId="0" fontId="50" fillId="0" borderId="151" xfId="0" applyFont="1" applyBorder="1" applyAlignment="1">
      <alignment horizontal="center" vertical="center"/>
    </xf>
    <xf numFmtId="0" fontId="50" fillId="0" borderId="37" xfId="0" applyFont="1" applyBorder="1" applyAlignment="1">
      <alignment horizontal="center" vertical="center" wrapText="1"/>
    </xf>
    <xf numFmtId="0" fontId="50" fillId="0" borderId="38" xfId="0" applyFont="1" applyBorder="1" applyAlignment="1">
      <alignment horizontal="center" vertical="center" wrapText="1"/>
    </xf>
    <xf numFmtId="0" fontId="50" fillId="0" borderId="39" xfId="0" applyFont="1" applyBorder="1" applyAlignment="1">
      <alignment horizontal="center" vertical="center" wrapText="1"/>
    </xf>
    <xf numFmtId="0" fontId="50" fillId="0" borderId="135" xfId="0" applyFont="1" applyBorder="1" applyAlignment="1">
      <alignment horizontal="center" vertical="center" wrapText="1"/>
    </xf>
    <xf numFmtId="0" fontId="50" fillId="0" borderId="136" xfId="0" applyFont="1" applyBorder="1" applyAlignment="1">
      <alignment horizontal="center" vertical="center" wrapText="1"/>
    </xf>
    <xf numFmtId="0" fontId="50" fillId="0" borderId="137" xfId="0" applyFont="1" applyBorder="1" applyAlignment="1">
      <alignment horizontal="center" vertical="center" wrapText="1"/>
    </xf>
    <xf numFmtId="0" fontId="13" fillId="0" borderId="123" xfId="0" applyFont="1" applyBorder="1" applyAlignment="1">
      <alignment horizontal="center" vertical="center"/>
    </xf>
    <xf numFmtId="0" fontId="13" fillId="0" borderId="104" xfId="0" applyFont="1" applyBorder="1" applyAlignment="1">
      <alignment horizontal="center" vertical="center"/>
    </xf>
    <xf numFmtId="0" fontId="13" fillId="0" borderId="116" xfId="0" applyFont="1" applyBorder="1" applyAlignment="1">
      <alignment horizontal="center" vertical="center"/>
    </xf>
    <xf numFmtId="0" fontId="51" fillId="0" borderId="152" xfId="0" applyFont="1" applyBorder="1" applyAlignment="1">
      <alignment horizontal="center" vertical="center"/>
    </xf>
    <xf numFmtId="0" fontId="24" fillId="0" borderId="0" xfId="66" applyFont="1" applyFill="1" applyBorder="1" applyAlignment="1">
      <alignment horizontal="left" vertical="center" wrapText="1"/>
      <protection/>
    </xf>
    <xf numFmtId="0" fontId="17" fillId="0" borderId="0" xfId="66" applyFont="1" applyFill="1" applyBorder="1" applyAlignment="1">
      <alignment horizontal="center" vertical="center"/>
      <protection/>
    </xf>
    <xf numFmtId="0" fontId="18" fillId="0" borderId="23" xfId="66" applyFont="1" applyFill="1" applyBorder="1" applyAlignment="1">
      <alignment horizontal="center" vertical="center"/>
      <protection/>
    </xf>
    <xf numFmtId="0" fontId="18" fillId="0" borderId="23" xfId="66" applyFont="1" applyFill="1" applyBorder="1" applyAlignment="1">
      <alignment vertical="center"/>
      <protection/>
    </xf>
    <xf numFmtId="0" fontId="26" fillId="0" borderId="0" xfId="66" applyFont="1" applyFill="1" applyBorder="1" applyAlignment="1">
      <alignment horizontal="center" vertical="center"/>
      <protection/>
    </xf>
    <xf numFmtId="0" fontId="8" fillId="0" borderId="0" xfId="66" applyFont="1" applyFill="1" applyBorder="1" applyAlignment="1">
      <alignment vertical="center"/>
      <protection/>
    </xf>
    <xf numFmtId="0" fontId="25" fillId="0" borderId="23" xfId="66" applyFont="1" applyFill="1" applyBorder="1" applyAlignment="1">
      <alignment horizontal="center" vertical="center"/>
      <protection/>
    </xf>
    <xf numFmtId="0" fontId="8" fillId="0" borderId="153" xfId="79" applyFont="1" applyBorder="1" applyAlignment="1">
      <alignment horizontal="center" vertical="center"/>
      <protection/>
    </xf>
    <xf numFmtId="0" fontId="8" fillId="0" borderId="120" xfId="79" applyFont="1" applyBorder="1" applyAlignment="1">
      <alignment horizontal="center" vertical="center"/>
      <protection/>
    </xf>
    <xf numFmtId="0" fontId="8" fillId="0" borderId="154" xfId="79" applyFont="1" applyBorder="1" applyAlignment="1">
      <alignment horizontal="center" vertical="center"/>
      <protection/>
    </xf>
    <xf numFmtId="0" fontId="8" fillId="0" borderId="23" xfId="79" applyFont="1" applyBorder="1" applyAlignment="1">
      <alignment horizontal="center" vertical="center"/>
      <protection/>
    </xf>
    <xf numFmtId="0" fontId="37" fillId="34" borderId="0" xfId="79" applyFont="1" applyFill="1" applyAlignment="1">
      <alignment horizontal="center" vertical="center"/>
      <protection/>
    </xf>
    <xf numFmtId="0" fontId="37" fillId="0" borderId="0" xfId="69" applyFont="1" applyAlignment="1">
      <alignment vertical="center"/>
      <protection/>
    </xf>
    <xf numFmtId="0" fontId="8" fillId="34" borderId="85" xfId="79" applyFont="1" applyFill="1" applyBorder="1" applyAlignment="1">
      <alignment horizontal="center" vertical="center"/>
      <protection/>
    </xf>
    <xf numFmtId="0" fontId="8" fillId="34" borderId="83" xfId="79" applyFont="1" applyFill="1" applyBorder="1" applyAlignment="1">
      <alignment horizontal="center" vertical="center"/>
      <protection/>
    </xf>
    <xf numFmtId="0" fontId="8" fillId="34" borderId="110" xfId="79" applyFont="1" applyFill="1" applyBorder="1" applyAlignment="1">
      <alignment horizontal="center" vertical="center"/>
      <protection/>
    </xf>
    <xf numFmtId="0" fontId="8" fillId="34" borderId="82" xfId="79" applyFont="1" applyFill="1" applyBorder="1" applyAlignment="1">
      <alignment horizontal="center" vertical="center"/>
      <protection/>
    </xf>
    <xf numFmtId="0" fontId="8" fillId="34" borderId="84" xfId="79" applyFont="1" applyFill="1" applyBorder="1" applyAlignment="1">
      <alignment horizontal="center" vertical="center"/>
      <protection/>
    </xf>
    <xf numFmtId="0" fontId="8" fillId="34" borderId="0" xfId="79" applyFont="1" applyFill="1" applyBorder="1" applyAlignment="1">
      <alignment horizontal="center" vertical="center"/>
      <protection/>
    </xf>
    <xf numFmtId="0" fontId="8" fillId="0" borderId="120" xfId="79" applyFont="1" applyBorder="1" applyAlignment="1">
      <alignment horizontal="center" vertical="center" wrapText="1"/>
      <protection/>
    </xf>
    <xf numFmtId="0" fontId="8" fillId="0" borderId="155" xfId="79" applyFont="1" applyBorder="1" applyAlignment="1">
      <alignment horizontal="center" vertical="center" wrapText="1"/>
      <protection/>
    </xf>
    <xf numFmtId="0" fontId="8" fillId="0" borderId="23" xfId="79" applyFont="1" applyBorder="1" applyAlignment="1">
      <alignment horizontal="center" vertical="center" wrapText="1"/>
      <protection/>
    </xf>
    <xf numFmtId="0" fontId="8" fillId="0" borderId="145" xfId="79" applyFont="1" applyBorder="1" applyAlignment="1">
      <alignment horizontal="center" vertical="center" wrapText="1"/>
      <protection/>
    </xf>
    <xf numFmtId="0" fontId="8" fillId="0" borderId="156" xfId="79" applyFont="1" applyBorder="1" applyAlignment="1">
      <alignment horizontal="center" vertical="center"/>
      <protection/>
    </xf>
    <xf numFmtId="0" fontId="8" fillId="0" borderId="138" xfId="79" applyFont="1" applyBorder="1" applyAlignment="1">
      <alignment horizontal="center" vertical="center"/>
      <protection/>
    </xf>
    <xf numFmtId="0" fontId="8" fillId="0" borderId="138" xfId="69" applyFont="1" applyBorder="1" applyAlignment="1">
      <alignment horizontal="center" vertical="center"/>
      <protection/>
    </xf>
    <xf numFmtId="0" fontId="8" fillId="0" borderId="73" xfId="69" applyFont="1" applyBorder="1" applyAlignment="1">
      <alignment horizontal="center" vertical="center"/>
      <protection/>
    </xf>
    <xf numFmtId="0" fontId="8" fillId="0" borderId="19" xfId="79" applyFont="1" applyBorder="1" applyAlignment="1">
      <alignment horizontal="center" vertical="center"/>
      <protection/>
    </xf>
    <xf numFmtId="0" fontId="8" fillId="0" borderId="157" xfId="69" applyFont="1" applyBorder="1" applyAlignment="1">
      <alignment horizontal="center" vertical="center"/>
      <protection/>
    </xf>
    <xf numFmtId="0" fontId="8" fillId="0" borderId="158" xfId="79" applyFont="1" applyBorder="1" applyAlignment="1">
      <alignment horizontal="center" vertical="center"/>
      <protection/>
    </xf>
    <xf numFmtId="0" fontId="8" fillId="0" borderId="0" xfId="79" applyFont="1" applyBorder="1" applyAlignment="1">
      <alignment horizontal="center" vertical="center"/>
      <protection/>
    </xf>
    <xf numFmtId="0" fontId="8" fillId="0" borderId="0" xfId="69" applyFont="1" applyBorder="1" applyAlignment="1">
      <alignment horizontal="center" vertical="center"/>
      <protection/>
    </xf>
    <xf numFmtId="0" fontId="8" fillId="0" borderId="41" xfId="69" applyFont="1" applyBorder="1" applyAlignment="1">
      <alignment horizontal="center" vertical="center"/>
      <protection/>
    </xf>
    <xf numFmtId="0" fontId="8" fillId="0" borderId="37" xfId="79" applyFont="1" applyBorder="1" applyAlignment="1">
      <alignment horizontal="center" vertical="center" wrapText="1"/>
      <protection/>
    </xf>
    <xf numFmtId="0" fontId="8" fillId="0" borderId="38" xfId="69" applyFont="1" applyBorder="1" applyAlignment="1">
      <alignment horizontal="center" vertical="center" wrapText="1"/>
      <protection/>
    </xf>
    <xf numFmtId="0" fontId="8" fillId="0" borderId="42" xfId="69" applyFont="1" applyBorder="1" applyAlignment="1">
      <alignment horizontal="center" vertical="center" wrapText="1"/>
      <protection/>
    </xf>
    <xf numFmtId="0" fontId="8" fillId="0" borderId="43" xfId="69" applyFont="1" applyBorder="1" applyAlignment="1">
      <alignment horizontal="center" vertical="center" wrapText="1"/>
      <protection/>
    </xf>
    <xf numFmtId="0" fontId="8" fillId="0" borderId="38" xfId="79" applyFont="1" applyBorder="1" applyAlignment="1">
      <alignment horizontal="center" vertical="center"/>
      <protection/>
    </xf>
    <xf numFmtId="0" fontId="8" fillId="0" borderId="39" xfId="69" applyFont="1" applyBorder="1" applyAlignment="1">
      <alignment horizontal="center" vertical="center"/>
      <protection/>
    </xf>
    <xf numFmtId="0" fontId="8" fillId="0" borderId="43" xfId="69" applyFont="1" applyBorder="1" applyAlignment="1">
      <alignment horizontal="center" vertical="center"/>
      <protection/>
    </xf>
    <xf numFmtId="0" fontId="8" fillId="0" borderId="44" xfId="69" applyFont="1" applyBorder="1" applyAlignment="1">
      <alignment horizontal="center" vertical="center"/>
      <protection/>
    </xf>
    <xf numFmtId="0" fontId="8" fillId="0" borderId="0" xfId="79" applyFont="1" applyBorder="1" applyAlignment="1">
      <alignment vertical="center"/>
      <protection/>
    </xf>
    <xf numFmtId="0" fontId="8" fillId="0" borderId="0" xfId="69" applyFont="1" applyBorder="1" applyAlignment="1">
      <alignment vertical="center"/>
      <protection/>
    </xf>
    <xf numFmtId="0" fontId="8" fillId="0" borderId="159" xfId="79" applyFont="1" applyBorder="1" applyAlignment="1">
      <alignment horizontal="center" vertical="center"/>
      <protection/>
    </xf>
    <xf numFmtId="0" fontId="8" fillId="0" borderId="160" xfId="69" applyFont="1" applyBorder="1" applyAlignment="1">
      <alignment horizontal="center" vertical="center"/>
      <protection/>
    </xf>
    <xf numFmtId="0" fontId="8" fillId="0" borderId="161" xfId="79" applyFont="1" applyBorder="1" applyAlignment="1">
      <alignment horizontal="center" vertical="center"/>
      <protection/>
    </xf>
    <xf numFmtId="0" fontId="8" fillId="0" borderId="162" xfId="79" applyFont="1" applyBorder="1" applyAlignment="1">
      <alignment horizontal="center" vertical="center"/>
      <protection/>
    </xf>
    <xf numFmtId="0" fontId="8" fillId="0" borderId="163" xfId="79" applyFont="1" applyBorder="1" applyAlignment="1">
      <alignment horizontal="center" vertical="center"/>
      <protection/>
    </xf>
    <xf numFmtId="0" fontId="8" fillId="0" borderId="164" xfId="79" applyFont="1" applyBorder="1" applyAlignment="1">
      <alignment horizontal="center" vertical="center"/>
      <protection/>
    </xf>
    <xf numFmtId="0" fontId="51" fillId="0" borderId="0" xfId="0" applyFont="1" applyAlignment="1">
      <alignment horizontal="center" vertical="center" wrapText="1"/>
    </xf>
    <xf numFmtId="0" fontId="51" fillId="0" borderId="0" xfId="0" applyFont="1" applyAlignment="1">
      <alignment horizontal="center" vertical="center"/>
    </xf>
    <xf numFmtId="0" fontId="50" fillId="0" borderId="0" xfId="0" applyFont="1" applyBorder="1" applyAlignment="1">
      <alignment vertical="center" wrapText="1"/>
    </xf>
    <xf numFmtId="0" fontId="50" fillId="0" borderId="0" xfId="0" applyFont="1" applyBorder="1" applyAlignment="1">
      <alignment horizontal="left" vertical="center" wrapText="1"/>
    </xf>
    <xf numFmtId="0" fontId="50" fillId="0" borderId="25" xfId="0" applyFont="1" applyBorder="1" applyAlignment="1">
      <alignment horizontal="left" vertical="center" wrapText="1"/>
    </xf>
    <xf numFmtId="0" fontId="50" fillId="0" borderId="25" xfId="0" applyFont="1" applyBorder="1" applyAlignment="1">
      <alignment vertical="center" wrapText="1"/>
    </xf>
    <xf numFmtId="0" fontId="50" fillId="0" borderId="0" xfId="0" applyFont="1" applyBorder="1" applyAlignment="1">
      <alignment horizontal="left" vertical="center"/>
    </xf>
    <xf numFmtId="0" fontId="50" fillId="0" borderId="25" xfId="0" applyFont="1" applyBorder="1" applyAlignment="1">
      <alignment horizontal="left" vertical="center"/>
    </xf>
    <xf numFmtId="0" fontId="50" fillId="0" borderId="14" xfId="0" applyFont="1" applyBorder="1" applyAlignment="1">
      <alignment horizontal="left" vertical="center" wrapText="1"/>
    </xf>
    <xf numFmtId="0" fontId="50" fillId="0" borderId="15" xfId="0" applyFont="1" applyBorder="1" applyAlignment="1">
      <alignment horizontal="left" vertical="center" wrapText="1"/>
    </xf>
    <xf numFmtId="0" fontId="45" fillId="0" borderId="0" xfId="72" applyFont="1" applyFill="1" applyBorder="1" applyAlignment="1">
      <alignment horizontal="left" vertical="center" wrapText="1" indent="1"/>
      <protection/>
    </xf>
    <xf numFmtId="0" fontId="45" fillId="0" borderId="0" xfId="72" applyFont="1" applyFill="1" applyBorder="1" applyAlignment="1">
      <alignment horizontal="left" vertical="center" indent="1"/>
      <protection/>
    </xf>
    <xf numFmtId="0" fontId="43" fillId="0" borderId="17" xfId="72" applyFont="1" applyBorder="1" applyAlignment="1">
      <alignment horizontal="left" vertical="center" indent="1"/>
      <protection/>
    </xf>
    <xf numFmtId="0" fontId="43" fillId="0" borderId="18" xfId="72" applyFont="1" applyBorder="1" applyAlignment="1">
      <alignment horizontal="left" vertical="center" indent="1"/>
      <protection/>
    </xf>
    <xf numFmtId="0" fontId="43" fillId="0" borderId="10" xfId="72" applyFont="1" applyBorder="1" applyAlignment="1">
      <alignment horizontal="left" vertical="center" indent="1"/>
      <protection/>
    </xf>
    <xf numFmtId="191" fontId="43" fillId="36" borderId="23" xfId="72" applyNumberFormat="1" applyFont="1" applyFill="1" applyBorder="1" applyAlignment="1">
      <alignment horizontal="center" vertical="center"/>
      <protection/>
    </xf>
    <xf numFmtId="0" fontId="43" fillId="35" borderId="23" xfId="72" applyFont="1" applyFill="1" applyBorder="1" applyAlignment="1">
      <alignment horizontal="center" vertical="center"/>
      <protection/>
    </xf>
    <xf numFmtId="0" fontId="43" fillId="36" borderId="23" xfId="72" applyFont="1" applyFill="1" applyBorder="1" applyAlignment="1">
      <alignment horizontal="center" vertical="center"/>
      <protection/>
    </xf>
    <xf numFmtId="0" fontId="43" fillId="35" borderId="16" xfId="72" applyFont="1" applyFill="1" applyBorder="1" applyAlignment="1">
      <alignment horizontal="center" vertical="center"/>
      <protection/>
    </xf>
    <xf numFmtId="0" fontId="43" fillId="35" borderId="11" xfId="72" applyFont="1" applyFill="1" applyBorder="1" applyAlignment="1">
      <alignment horizontal="center" vertical="center"/>
      <protection/>
    </xf>
    <xf numFmtId="0" fontId="43" fillId="0" borderId="24" xfId="72" applyFont="1" applyBorder="1" applyAlignment="1">
      <alignment horizontal="center" vertical="center"/>
      <protection/>
    </xf>
    <xf numFmtId="0" fontId="43" fillId="0" borderId="25" xfId="72" applyFont="1" applyBorder="1" applyAlignment="1">
      <alignment horizontal="center" vertical="center"/>
      <protection/>
    </xf>
    <xf numFmtId="0" fontId="46" fillId="0" borderId="24" xfId="72" applyFont="1" applyBorder="1" applyAlignment="1">
      <alignment horizontal="center" vertical="center" wrapText="1"/>
      <protection/>
    </xf>
    <xf numFmtId="0" fontId="46" fillId="0" borderId="25" xfId="72" applyFont="1" applyBorder="1" applyAlignment="1">
      <alignment horizontal="center" vertical="center" wrapText="1"/>
      <protection/>
    </xf>
    <xf numFmtId="0" fontId="43" fillId="0" borderId="76" xfId="72" applyFont="1" applyFill="1" applyBorder="1" applyAlignment="1">
      <alignment horizontal="center" vertical="center"/>
      <protection/>
    </xf>
    <xf numFmtId="0" fontId="43" fillId="0" borderId="165" xfId="72" applyFont="1" applyFill="1" applyBorder="1" applyAlignment="1">
      <alignment horizontal="center" vertical="center"/>
      <protection/>
    </xf>
    <xf numFmtId="0" fontId="43" fillId="0" borderId="77" xfId="72" applyFont="1" applyFill="1" applyBorder="1" applyAlignment="1">
      <alignment horizontal="center" vertical="center"/>
      <protection/>
    </xf>
    <xf numFmtId="0" fontId="43" fillId="0" borderId="23" xfId="72" applyFont="1" applyBorder="1" applyAlignment="1">
      <alignment horizontal="center" vertical="center"/>
      <protection/>
    </xf>
    <xf numFmtId="0" fontId="48" fillId="0" borderId="23" xfId="72" applyFont="1" applyBorder="1" applyAlignment="1">
      <alignment horizontal="center" vertical="center" wrapText="1"/>
      <protection/>
    </xf>
    <xf numFmtId="0" fontId="43" fillId="0" borderId="23" xfId="72" applyFont="1" applyBorder="1" applyAlignment="1">
      <alignment horizontal="center" vertical="center" wrapText="1"/>
      <protection/>
    </xf>
    <xf numFmtId="0" fontId="43" fillId="36" borderId="16" xfId="72" applyFont="1" applyFill="1" applyBorder="1" applyAlignment="1">
      <alignment horizontal="center" vertical="center"/>
      <protection/>
    </xf>
    <xf numFmtId="0" fontId="43" fillId="36" borderId="11" xfId="72" applyFont="1" applyFill="1" applyBorder="1" applyAlignment="1">
      <alignment horizontal="center" vertical="center"/>
      <protection/>
    </xf>
    <xf numFmtId="0" fontId="44" fillId="0" borderId="17" xfId="72" applyFont="1" applyBorder="1" applyAlignment="1">
      <alignment horizontal="center" vertical="center"/>
      <protection/>
    </xf>
    <xf numFmtId="0" fontId="44" fillId="0" borderId="18" xfId="72" applyFont="1" applyBorder="1" applyAlignment="1">
      <alignment horizontal="center" vertical="center"/>
      <protection/>
    </xf>
    <xf numFmtId="0" fontId="44" fillId="0" borderId="10" xfId="72" applyFont="1" applyBorder="1" applyAlignment="1">
      <alignment horizontal="center" vertical="center"/>
      <protection/>
    </xf>
    <xf numFmtId="0" fontId="43" fillId="0" borderId="26" xfId="72" applyFont="1" applyBorder="1" applyAlignment="1">
      <alignment horizontal="center" vertical="center"/>
      <protection/>
    </xf>
    <xf numFmtId="0" fontId="43" fillId="0" borderId="28" xfId="72" applyFont="1" applyBorder="1" applyAlignment="1">
      <alignment horizontal="center" vertical="center"/>
      <protection/>
    </xf>
    <xf numFmtId="0" fontId="47" fillId="35" borderId="16" xfId="72" applyFont="1" applyFill="1" applyBorder="1" applyAlignment="1">
      <alignment horizontal="left" vertical="top"/>
      <protection/>
    </xf>
    <xf numFmtId="0" fontId="47" fillId="35" borderId="11" xfId="72" applyFont="1" applyFill="1" applyBorder="1" applyAlignment="1">
      <alignment horizontal="left" vertical="top"/>
      <protection/>
    </xf>
    <xf numFmtId="0" fontId="47" fillId="35" borderId="12" xfId="72" applyFont="1" applyFill="1" applyBorder="1" applyAlignment="1">
      <alignment horizontal="left" vertical="top"/>
      <protection/>
    </xf>
    <xf numFmtId="0" fontId="45" fillId="35" borderId="13" xfId="72" applyFont="1" applyFill="1" applyBorder="1" applyAlignment="1">
      <alignment horizontal="left" vertical="top"/>
      <protection/>
    </xf>
    <xf numFmtId="0" fontId="45" fillId="35" borderId="14" xfId="72" applyFont="1" applyFill="1" applyBorder="1" applyAlignment="1">
      <alignment horizontal="left" vertical="top"/>
      <protection/>
    </xf>
    <xf numFmtId="0" fontId="45" fillId="35" borderId="15" xfId="72" applyFont="1" applyFill="1" applyBorder="1" applyAlignment="1">
      <alignment horizontal="left" vertical="top"/>
      <protection/>
    </xf>
    <xf numFmtId="0" fontId="45" fillId="0" borderId="11" xfId="72" applyFont="1" applyBorder="1" applyAlignment="1">
      <alignment horizontal="left" vertical="center" wrapText="1" indent="1"/>
      <protection/>
    </xf>
    <xf numFmtId="0" fontId="43" fillId="0" borderId="30" xfId="72" applyFont="1" applyFill="1" applyBorder="1" applyAlignment="1">
      <alignment horizontal="center" vertical="center"/>
      <protection/>
    </xf>
    <xf numFmtId="0" fontId="49" fillId="0" borderId="0" xfId="72" applyFont="1" applyFill="1" applyBorder="1" applyAlignment="1">
      <alignment horizontal="left" vertical="center" wrapText="1" indent="1"/>
      <protection/>
    </xf>
    <xf numFmtId="0" fontId="49" fillId="0" borderId="0" xfId="72" applyFont="1" applyFill="1" applyBorder="1" applyAlignment="1">
      <alignment horizontal="left" vertical="center" indent="1"/>
      <protection/>
    </xf>
    <xf numFmtId="0" fontId="43" fillId="42" borderId="23" xfId="72" applyFont="1" applyFill="1" applyBorder="1" applyAlignment="1">
      <alignment horizontal="center" vertical="center"/>
      <protection/>
    </xf>
    <xf numFmtId="10" fontId="43" fillId="36" borderId="16" xfId="44" applyNumberFormat="1" applyFont="1" applyFill="1" applyBorder="1" applyAlignment="1">
      <alignment horizontal="center" vertical="center"/>
    </xf>
    <xf numFmtId="10" fontId="43" fillId="36" borderId="11" xfId="44" applyNumberFormat="1" applyFont="1" applyFill="1" applyBorder="1" applyAlignment="1">
      <alignment horizontal="center" vertical="center"/>
    </xf>
    <xf numFmtId="0" fontId="43" fillId="36" borderId="17" xfId="72" applyFont="1" applyFill="1" applyBorder="1" applyAlignment="1">
      <alignment horizontal="center" vertical="center"/>
      <protection/>
    </xf>
    <xf numFmtId="0" fontId="43" fillId="36" borderId="18" xfId="72" applyFont="1" applyFill="1" applyBorder="1" applyAlignment="1">
      <alignment horizontal="center" vertical="center"/>
      <protection/>
    </xf>
    <xf numFmtId="0" fontId="43" fillId="36" borderId="10" xfId="72" applyFont="1" applyFill="1" applyBorder="1" applyAlignment="1">
      <alignment horizontal="center" vertical="center"/>
      <protection/>
    </xf>
    <xf numFmtId="38" fontId="43" fillId="35" borderId="16" xfId="55" applyFont="1" applyFill="1" applyBorder="1" applyAlignment="1">
      <alignment horizontal="center" vertical="center"/>
    </xf>
    <xf numFmtId="38" fontId="43" fillId="35" borderId="11" xfId="55" applyFont="1" applyFill="1" applyBorder="1" applyAlignment="1">
      <alignment horizontal="center" vertical="center"/>
    </xf>
    <xf numFmtId="0" fontId="43" fillId="37" borderId="23" xfId="72" applyFont="1" applyFill="1" applyBorder="1" applyAlignment="1">
      <alignment horizontal="left" vertical="center" indent="1" shrinkToFit="1"/>
      <protection/>
    </xf>
    <xf numFmtId="38" fontId="43" fillId="35" borderId="17" xfId="55" applyFont="1" applyFill="1" applyBorder="1" applyAlignment="1">
      <alignment horizontal="center" vertical="center"/>
    </xf>
    <xf numFmtId="38" fontId="43" fillId="35" borderId="18" xfId="55" applyFont="1" applyFill="1" applyBorder="1" applyAlignment="1">
      <alignment horizontal="center" vertical="center"/>
    </xf>
    <xf numFmtId="0" fontId="43" fillId="0" borderId="13" xfId="72" applyFont="1" applyBorder="1" applyAlignment="1">
      <alignment horizontal="left" vertical="center" indent="1"/>
      <protection/>
    </xf>
    <xf numFmtId="0" fontId="43" fillId="0" borderId="14" xfId="72" applyFont="1" applyBorder="1" applyAlignment="1">
      <alignment horizontal="left" vertical="center" indent="1"/>
      <protection/>
    </xf>
    <xf numFmtId="0" fontId="43" fillId="36" borderId="13" xfId="72" applyFont="1" applyFill="1" applyBorder="1" applyAlignment="1">
      <alignment horizontal="center" vertical="center"/>
      <protection/>
    </xf>
    <xf numFmtId="0" fontId="43" fillId="36" borderId="14" xfId="72" applyFont="1" applyFill="1" applyBorder="1" applyAlignment="1">
      <alignment horizontal="center" vertical="center"/>
      <protection/>
    </xf>
    <xf numFmtId="0" fontId="43" fillId="36" borderId="15" xfId="72" applyFont="1" applyFill="1" applyBorder="1" applyAlignment="1">
      <alignment horizontal="center" vertical="center"/>
      <protection/>
    </xf>
    <xf numFmtId="0" fontId="43" fillId="37" borderId="17" xfId="72" applyFont="1" applyFill="1" applyBorder="1" applyAlignment="1">
      <alignment horizontal="center" vertical="center"/>
      <protection/>
    </xf>
    <xf numFmtId="0" fontId="43" fillId="37" borderId="18" xfId="72" applyFont="1" applyFill="1" applyBorder="1" applyAlignment="1">
      <alignment horizontal="center" vertical="center"/>
      <protection/>
    </xf>
    <xf numFmtId="0" fontId="43" fillId="37" borderId="10" xfId="72" applyFont="1" applyFill="1" applyBorder="1" applyAlignment="1">
      <alignment horizontal="center" vertical="center"/>
      <protection/>
    </xf>
    <xf numFmtId="0" fontId="43" fillId="0" borderId="17" xfId="72" applyFont="1" applyFill="1" applyBorder="1" applyAlignment="1">
      <alignment horizontal="center" vertical="center"/>
      <protection/>
    </xf>
    <xf numFmtId="0" fontId="43" fillId="0" borderId="18" xfId="72" applyFont="1" applyFill="1" applyBorder="1" applyAlignment="1">
      <alignment horizontal="center" vertical="center"/>
      <protection/>
    </xf>
    <xf numFmtId="0" fontId="43" fillId="0" borderId="10" xfId="72" applyFont="1" applyFill="1" applyBorder="1" applyAlignment="1">
      <alignment horizontal="center" vertical="center"/>
      <protection/>
    </xf>
    <xf numFmtId="0" fontId="45" fillId="0" borderId="0" xfId="72" applyFont="1" applyFill="1" applyBorder="1" applyAlignment="1">
      <alignment horizontal="left" vertical="center" wrapText="1"/>
      <protection/>
    </xf>
    <xf numFmtId="0" fontId="43" fillId="0" borderId="17" xfId="72" applyFont="1" applyBorder="1" applyAlignment="1">
      <alignment horizontal="center" vertical="center"/>
      <protection/>
    </xf>
    <xf numFmtId="0" fontId="43" fillId="0" borderId="18" xfId="72" applyFont="1" applyBorder="1" applyAlignment="1">
      <alignment horizontal="center" vertical="center"/>
      <protection/>
    </xf>
    <xf numFmtId="0" fontId="43" fillId="35" borderId="18" xfId="72" applyFont="1" applyFill="1" applyBorder="1" applyAlignment="1">
      <alignment horizontal="center" vertical="center"/>
      <protection/>
    </xf>
    <xf numFmtId="0" fontId="43" fillId="0" borderId="10" xfId="72" applyFont="1" applyBorder="1" applyAlignment="1">
      <alignment horizontal="center" vertical="center"/>
      <protection/>
    </xf>
    <xf numFmtId="0" fontId="43" fillId="35" borderId="17" xfId="72" applyFont="1" applyFill="1" applyBorder="1" applyAlignment="1">
      <alignment horizontal="center" vertical="center"/>
      <protection/>
    </xf>
    <xf numFmtId="0" fontId="43" fillId="35" borderId="10" xfId="72" applyFont="1" applyFill="1" applyBorder="1" applyAlignment="1">
      <alignment horizontal="center" vertical="center"/>
      <protection/>
    </xf>
    <xf numFmtId="0" fontId="42" fillId="0" borderId="0" xfId="72" applyFont="1" applyAlignment="1">
      <alignment horizontal="center" vertical="center"/>
      <protection/>
    </xf>
    <xf numFmtId="0" fontId="43" fillId="0" borderId="16" xfId="72" applyFont="1" applyBorder="1" applyAlignment="1">
      <alignment horizontal="left" vertical="center" wrapText="1"/>
      <protection/>
    </xf>
    <xf numFmtId="0" fontId="43" fillId="0" borderId="11" xfId="72" applyFont="1" applyBorder="1" applyAlignment="1">
      <alignment horizontal="left" vertical="center"/>
      <protection/>
    </xf>
    <xf numFmtId="0" fontId="43" fillId="0" borderId="12" xfId="72" applyFont="1" applyBorder="1" applyAlignment="1">
      <alignment horizontal="left" vertical="center"/>
      <protection/>
    </xf>
    <xf numFmtId="0" fontId="43" fillId="0" borderId="24" xfId="72" applyFont="1" applyBorder="1" applyAlignment="1">
      <alignment horizontal="left" vertical="center" wrapText="1"/>
      <protection/>
    </xf>
    <xf numFmtId="0" fontId="43" fillId="0" borderId="0" xfId="72" applyFont="1" applyBorder="1" applyAlignment="1">
      <alignment horizontal="left" vertical="center"/>
      <protection/>
    </xf>
    <xf numFmtId="0" fontId="43" fillId="0" borderId="25" xfId="72" applyFont="1" applyBorder="1" applyAlignment="1">
      <alignment horizontal="left" vertical="center"/>
      <protection/>
    </xf>
    <xf numFmtId="0" fontId="43" fillId="0" borderId="24" xfId="72" applyFont="1" applyBorder="1" applyAlignment="1">
      <alignment horizontal="left" vertical="center"/>
      <protection/>
    </xf>
    <xf numFmtId="0" fontId="43" fillId="0" borderId="13" xfId="72" applyFont="1" applyBorder="1" applyAlignment="1">
      <alignment horizontal="left" vertical="center"/>
      <protection/>
    </xf>
    <xf numFmtId="0" fontId="43" fillId="0" borderId="14" xfId="72" applyFont="1" applyBorder="1" applyAlignment="1">
      <alignment horizontal="left" vertical="center"/>
      <protection/>
    </xf>
    <xf numFmtId="0" fontId="43" fillId="0" borderId="15" xfId="72" applyFont="1" applyBorder="1" applyAlignment="1">
      <alignment horizontal="left" vertical="center"/>
      <protection/>
    </xf>
    <xf numFmtId="0" fontId="43" fillId="35" borderId="23" xfId="72" applyFont="1" applyFill="1" applyBorder="1" applyAlignment="1">
      <alignment horizontal="left" vertical="center" indent="1"/>
      <protection/>
    </xf>
    <xf numFmtId="0" fontId="43" fillId="35" borderId="26" xfId="72" applyFont="1" applyFill="1" applyBorder="1" applyAlignment="1">
      <alignment horizontal="left" vertical="center" indent="1"/>
      <protection/>
    </xf>
    <xf numFmtId="0" fontId="8" fillId="0" borderId="0" xfId="67" applyFont="1" applyFill="1" applyBorder="1" applyAlignment="1" applyProtection="1">
      <alignment horizontal="left" vertical="top" wrapText="1"/>
      <protection/>
    </xf>
    <xf numFmtId="0" fontId="8" fillId="0" borderId="17" xfId="67" applyFont="1" applyFill="1" applyBorder="1" applyAlignment="1" applyProtection="1">
      <alignment horizontal="center" vertical="top" wrapText="1"/>
      <protection/>
    </xf>
    <xf numFmtId="0" fontId="8" fillId="0" borderId="10" xfId="67" applyFont="1" applyFill="1" applyBorder="1" applyAlignment="1" applyProtection="1">
      <alignment horizontal="center" vertical="top" wrapText="1"/>
      <protection/>
    </xf>
    <xf numFmtId="0" fontId="8" fillId="0" borderId="17" xfId="67" applyFont="1" applyFill="1" applyBorder="1" applyAlignment="1" applyProtection="1">
      <alignment horizontal="center" vertical="top" shrinkToFit="1"/>
      <protection/>
    </xf>
    <xf numFmtId="0" fontId="8" fillId="0" borderId="10" xfId="67" applyFont="1" applyFill="1" applyBorder="1" applyAlignment="1" applyProtection="1">
      <alignment horizontal="center" vertical="top" shrinkToFit="1"/>
      <protection/>
    </xf>
    <xf numFmtId="0" fontId="17" fillId="0" borderId="166" xfId="67" applyFont="1" applyFill="1" applyBorder="1" applyAlignment="1" applyProtection="1">
      <alignment horizontal="center" vertical="top" wrapText="1"/>
      <protection/>
    </xf>
    <xf numFmtId="0" fontId="17" fillId="0" borderId="93" xfId="67" applyFont="1" applyFill="1" applyBorder="1" applyAlignment="1" applyProtection="1">
      <alignment horizontal="center" vertical="top" wrapText="1"/>
      <protection/>
    </xf>
    <xf numFmtId="38" fontId="8" fillId="35" borderId="17" xfId="55" applyFont="1" applyFill="1" applyBorder="1" applyAlignment="1" applyProtection="1">
      <alignment horizontal="center" vertical="center" wrapText="1"/>
      <protection/>
    </xf>
    <xf numFmtId="38" fontId="8" fillId="35" borderId="10" xfId="55" applyFont="1" applyFill="1" applyBorder="1" applyAlignment="1" applyProtection="1">
      <alignment horizontal="center" vertical="center" wrapText="1"/>
      <protection/>
    </xf>
    <xf numFmtId="38" fontId="8" fillId="36" borderId="167" xfId="55" applyFont="1" applyFill="1" applyBorder="1" applyAlignment="1" applyProtection="1">
      <alignment horizontal="center" vertical="center" wrapText="1"/>
      <protection/>
    </xf>
    <xf numFmtId="38" fontId="8" fillId="36" borderId="90" xfId="55" applyFont="1" applyFill="1" applyBorder="1" applyAlignment="1" applyProtection="1">
      <alignment horizontal="center" vertical="center" wrapText="1"/>
      <protection/>
    </xf>
    <xf numFmtId="0" fontId="17" fillId="34" borderId="18" xfId="67" applyFont="1" applyFill="1" applyBorder="1" applyAlignment="1" applyProtection="1">
      <alignment horizontal="center"/>
      <protection/>
    </xf>
    <xf numFmtId="0" fontId="17" fillId="34" borderId="17" xfId="67" applyFont="1" applyFill="1" applyBorder="1" applyAlignment="1" applyProtection="1">
      <alignment horizontal="center" wrapText="1"/>
      <protection/>
    </xf>
    <xf numFmtId="0" fontId="17" fillId="34" borderId="18" xfId="67" applyFont="1" applyFill="1" applyBorder="1" applyAlignment="1" applyProtection="1">
      <alignment horizontal="center" wrapText="1"/>
      <protection/>
    </xf>
    <xf numFmtId="0" fontId="17" fillId="34" borderId="10" xfId="67" applyFont="1" applyFill="1" applyBorder="1" applyAlignment="1" applyProtection="1">
      <alignment horizontal="center" wrapText="1"/>
      <protection/>
    </xf>
    <xf numFmtId="0" fontId="17" fillId="34" borderId="11" xfId="67" applyFont="1" applyFill="1" applyBorder="1" applyAlignment="1" applyProtection="1">
      <alignment horizontal="center"/>
      <protection/>
    </xf>
    <xf numFmtId="0" fontId="8" fillId="0" borderId="17" xfId="67" applyFont="1" applyFill="1" applyBorder="1" applyAlignment="1" applyProtection="1">
      <alignment horizontal="left" vertical="top" wrapText="1"/>
      <protection/>
    </xf>
    <xf numFmtId="0" fontId="8" fillId="0" borderId="18" xfId="67" applyFont="1" applyFill="1" applyBorder="1" applyAlignment="1" applyProtection="1">
      <alignment horizontal="left" vertical="top" wrapText="1"/>
      <protection/>
    </xf>
    <xf numFmtId="0" fontId="8" fillId="0" borderId="10" xfId="67" applyFont="1" applyFill="1" applyBorder="1" applyAlignment="1" applyProtection="1">
      <alignment horizontal="left" vertical="top" wrapText="1"/>
      <protection/>
    </xf>
    <xf numFmtId="0" fontId="8" fillId="0" borderId="24" xfId="67" applyFont="1" applyFill="1" applyBorder="1" applyAlignment="1" applyProtection="1">
      <alignment horizontal="left" vertical="top" wrapText="1"/>
      <protection/>
    </xf>
    <xf numFmtId="0" fontId="8" fillId="0" borderId="25" xfId="67" applyFont="1" applyFill="1" applyBorder="1" applyAlignment="1" applyProtection="1">
      <alignment horizontal="left" vertical="top" wrapText="1"/>
      <protection/>
    </xf>
    <xf numFmtId="0" fontId="8" fillId="0" borderId="13" xfId="67" applyFont="1" applyFill="1" applyBorder="1" applyAlignment="1" applyProtection="1">
      <alignment horizontal="left" vertical="top" wrapText="1"/>
      <protection/>
    </xf>
    <xf numFmtId="0" fontId="8" fillId="0" borderId="14" xfId="67" applyFont="1" applyFill="1" applyBorder="1" applyAlignment="1" applyProtection="1">
      <alignment horizontal="left" vertical="top" wrapText="1"/>
      <protection/>
    </xf>
    <xf numFmtId="0" fontId="8" fillId="0" borderId="15" xfId="67" applyFont="1" applyFill="1" applyBorder="1" applyAlignment="1" applyProtection="1">
      <alignment horizontal="left" vertical="top" wrapText="1"/>
      <protection/>
    </xf>
    <xf numFmtId="42" fontId="24" fillId="0" borderId="88" xfId="67" applyNumberFormat="1" applyFont="1" applyBorder="1" applyAlignment="1" applyProtection="1">
      <alignment horizontal="center" vertical="center" wrapText="1"/>
      <protection/>
    </xf>
    <xf numFmtId="42" fontId="24" fillId="0" borderId="124" xfId="67" applyNumberFormat="1" applyFont="1" applyBorder="1" applyAlignment="1" applyProtection="1">
      <alignment horizontal="center" vertical="center" wrapText="1"/>
      <protection/>
    </xf>
    <xf numFmtId="42" fontId="24" fillId="0" borderId="83" xfId="67" applyNumberFormat="1" applyFont="1" applyBorder="1" applyAlignment="1" applyProtection="1">
      <alignment horizontal="center" vertical="center" wrapText="1"/>
      <protection/>
    </xf>
    <xf numFmtId="42" fontId="24" fillId="0" borderId="110" xfId="67" applyNumberFormat="1" applyFont="1" applyBorder="1" applyAlignment="1" applyProtection="1">
      <alignment horizontal="center" vertical="center" wrapText="1"/>
      <protection/>
    </xf>
    <xf numFmtId="0" fontId="24" fillId="0" borderId="15" xfId="71" applyFont="1" applyFill="1" applyBorder="1" applyAlignment="1" applyProtection="1">
      <alignment horizontal="left" vertical="top" wrapText="1"/>
      <protection/>
    </xf>
    <xf numFmtId="0" fontId="24" fillId="0" borderId="28" xfId="71" applyFont="1" applyFill="1" applyBorder="1" applyAlignment="1" applyProtection="1">
      <alignment horizontal="left" vertical="top" wrapText="1"/>
      <protection/>
    </xf>
    <xf numFmtId="0" fontId="16" fillId="0" borderId="168" xfId="67" applyFont="1" applyBorder="1" applyAlignment="1" applyProtection="1">
      <alignment horizontal="left" vertical="center" wrapText="1"/>
      <protection/>
    </xf>
    <xf numFmtId="0" fontId="16" fillId="0" borderId="169" xfId="67" applyFont="1" applyBorder="1" applyAlignment="1" applyProtection="1">
      <alignment horizontal="left" vertical="center" wrapText="1"/>
      <protection/>
    </xf>
    <xf numFmtId="0" fontId="16" fillId="0" borderId="170" xfId="67" applyFont="1" applyBorder="1" applyAlignment="1" applyProtection="1">
      <alignment horizontal="left" vertical="center" wrapText="1"/>
      <protection/>
    </xf>
    <xf numFmtId="0" fontId="17" fillId="0" borderId="26" xfId="67" applyFont="1" applyBorder="1" applyAlignment="1" applyProtection="1">
      <alignment horizontal="center" vertical="center" wrapText="1" readingOrder="1"/>
      <protection/>
    </xf>
    <xf numFmtId="0" fontId="17" fillId="0" borderId="27" xfId="67" applyFont="1" applyBorder="1" applyAlignment="1" applyProtection="1">
      <alignment horizontal="center" vertical="center" wrapText="1" readingOrder="1"/>
      <protection/>
    </xf>
    <xf numFmtId="0" fontId="17" fillId="0" borderId="27" xfId="67" applyFont="1" applyBorder="1" applyAlignment="1" applyProtection="1">
      <alignment horizontal="center" vertical="center" readingOrder="1"/>
      <protection/>
    </xf>
    <xf numFmtId="0" fontId="17" fillId="0" borderId="28" xfId="67" applyFont="1" applyBorder="1" applyAlignment="1" applyProtection="1">
      <alignment horizontal="center" vertical="center" readingOrder="1"/>
      <protection/>
    </xf>
    <xf numFmtId="0" fontId="24" fillId="0" borderId="171" xfId="67" applyFont="1" applyBorder="1" applyAlignment="1" applyProtection="1">
      <alignment horizontal="center" vertical="center" shrinkToFit="1"/>
      <protection/>
    </xf>
    <xf numFmtId="0" fontId="24" fillId="0" borderId="172" xfId="67" applyFont="1" applyBorder="1" applyAlignment="1" applyProtection="1">
      <alignment horizontal="center" vertical="center" shrinkToFit="1"/>
      <protection/>
    </xf>
    <xf numFmtId="0" fontId="24" fillId="0" borderId="173" xfId="67" applyFont="1" applyBorder="1" applyAlignment="1" applyProtection="1">
      <alignment horizontal="center" vertical="center" shrinkToFit="1"/>
      <protection/>
    </xf>
    <xf numFmtId="0" fontId="17" fillId="0" borderId="174" xfId="67" applyFont="1" applyBorder="1" applyAlignment="1" applyProtection="1">
      <alignment horizontal="left" vertical="center"/>
      <protection/>
    </xf>
    <xf numFmtId="0" fontId="17" fillId="0" borderId="175" xfId="67" applyFont="1" applyBorder="1" applyAlignment="1" applyProtection="1">
      <alignment horizontal="left" vertical="center"/>
      <protection/>
    </xf>
    <xf numFmtId="0" fontId="16" fillId="0" borderId="176" xfId="67" applyFont="1" applyBorder="1" applyAlignment="1" applyProtection="1">
      <alignment horizontal="left" vertical="center" wrapText="1" shrinkToFit="1"/>
      <protection/>
    </xf>
    <xf numFmtId="0" fontId="16" fillId="0" borderId="34" xfId="67" applyFont="1" applyBorder="1" applyAlignment="1" applyProtection="1">
      <alignment horizontal="left" vertical="center" wrapText="1" shrinkToFit="1"/>
      <protection/>
    </xf>
    <xf numFmtId="0" fontId="16" fillId="0" borderId="177" xfId="67" applyFont="1" applyBorder="1" applyAlignment="1" applyProtection="1">
      <alignment horizontal="left" vertical="center" wrapText="1" shrinkToFit="1"/>
      <protection/>
    </xf>
    <xf numFmtId="0" fontId="16" fillId="0" borderId="170" xfId="67" applyFont="1" applyBorder="1" applyAlignment="1" applyProtection="1">
      <alignment horizontal="left" vertical="center" wrapText="1" shrinkToFit="1"/>
      <protection/>
    </xf>
    <xf numFmtId="0" fontId="16" fillId="0" borderId="178" xfId="67" applyFont="1" applyBorder="1" applyAlignment="1" applyProtection="1">
      <alignment horizontal="left" vertical="center" wrapText="1"/>
      <protection/>
    </xf>
    <xf numFmtId="0" fontId="16" fillId="0" borderId="15" xfId="67" applyFont="1" applyBorder="1" applyAlignment="1" applyProtection="1">
      <alignment horizontal="left" vertical="center" wrapText="1"/>
      <protection/>
    </xf>
    <xf numFmtId="0" fontId="39" fillId="0" borderId="0" xfId="67" applyFont="1" applyFill="1" applyAlignment="1" applyProtection="1">
      <alignment vertical="center" wrapText="1"/>
      <protection/>
    </xf>
    <xf numFmtId="0" fontId="37" fillId="0" borderId="0" xfId="67" applyFont="1" applyFill="1" applyAlignment="1" applyProtection="1">
      <alignment horizontal="center" vertical="center"/>
      <protection/>
    </xf>
    <xf numFmtId="0" fontId="8" fillId="0" borderId="0" xfId="68" applyFont="1" applyFill="1" applyAlignment="1">
      <alignment horizontal="left" vertical="center" wrapText="1"/>
      <protection/>
    </xf>
    <xf numFmtId="0" fontId="17" fillId="34" borderId="26" xfId="67" applyFont="1" applyFill="1" applyBorder="1" applyAlignment="1" applyProtection="1">
      <alignment horizontal="center" vertical="center" shrinkToFit="1"/>
      <protection/>
    </xf>
    <xf numFmtId="0" fontId="17" fillId="34" borderId="28" xfId="71" applyFont="1" applyFill="1" applyBorder="1" applyAlignment="1" applyProtection="1">
      <alignment vertical="center" shrinkToFit="1"/>
      <protection/>
    </xf>
    <xf numFmtId="193" fontId="17" fillId="36" borderId="17" xfId="67" applyNumberFormat="1" applyFont="1" applyFill="1" applyBorder="1" applyAlignment="1" applyProtection="1">
      <alignment horizontal="center"/>
      <protection/>
    </xf>
    <xf numFmtId="193" fontId="17" fillId="36" borderId="18" xfId="67" applyNumberFormat="1" applyFont="1" applyFill="1" applyBorder="1" applyAlignment="1" applyProtection="1">
      <alignment horizontal="center"/>
      <protection/>
    </xf>
    <xf numFmtId="193" fontId="17" fillId="36" borderId="10" xfId="67" applyNumberFormat="1" applyFont="1" applyFill="1" applyBorder="1" applyAlignment="1" applyProtection="1">
      <alignment horizontal="center"/>
      <protection/>
    </xf>
    <xf numFmtId="0" fontId="17" fillId="34" borderId="26" xfId="67" applyFont="1" applyFill="1" applyBorder="1" applyAlignment="1" applyProtection="1">
      <alignment horizontal="center" vertical="center" wrapText="1"/>
      <protection/>
    </xf>
    <xf numFmtId="0" fontId="17" fillId="34" borderId="28" xfId="67" applyFont="1" applyFill="1" applyBorder="1" applyAlignment="1" applyProtection="1">
      <alignment horizontal="center" vertical="center" wrapText="1"/>
      <protection/>
    </xf>
    <xf numFmtId="0" fontId="16" fillId="0" borderId="179" xfId="67" applyFont="1" applyBorder="1" applyAlignment="1" applyProtection="1">
      <alignment horizontal="left" vertical="center" wrapText="1"/>
      <protection/>
    </xf>
    <xf numFmtId="0" fontId="16" fillId="0" borderId="180" xfId="67" applyFont="1" applyBorder="1" applyAlignment="1" applyProtection="1">
      <alignment horizontal="left" vertical="center" wrapText="1"/>
      <protection/>
    </xf>
    <xf numFmtId="0" fontId="16" fillId="0" borderId="175" xfId="67" applyFont="1" applyBorder="1" applyAlignment="1" applyProtection="1">
      <alignment horizontal="left" vertical="center" wrapText="1"/>
      <protection/>
    </xf>
    <xf numFmtId="0" fontId="16" fillId="0" borderId="54" xfId="67" applyFont="1" applyBorder="1" applyAlignment="1" applyProtection="1">
      <alignment horizontal="left" vertical="center" wrapText="1"/>
      <protection/>
    </xf>
    <xf numFmtId="0" fontId="16" fillId="0" borderId="33" xfId="67" applyFont="1" applyBorder="1" applyAlignment="1" applyProtection="1">
      <alignment horizontal="left" vertical="center" wrapText="1"/>
      <protection/>
    </xf>
    <xf numFmtId="0" fontId="16" fillId="0" borderId="34" xfId="67" applyFont="1" applyBorder="1" applyAlignment="1" applyProtection="1">
      <alignment horizontal="left" vertical="center" wrapText="1"/>
      <protection/>
    </xf>
    <xf numFmtId="0" fontId="31" fillId="0" borderId="0" xfId="0" applyFont="1" applyFill="1" applyAlignment="1">
      <alignment horizontal="center" vertical="center" wrapText="1"/>
    </xf>
    <xf numFmtId="0" fontId="28" fillId="0" borderId="0" xfId="0" applyFont="1" applyFill="1" applyAlignment="1">
      <alignment horizontal="center" vertical="center"/>
    </xf>
    <xf numFmtId="0" fontId="28" fillId="0" borderId="23" xfId="0" applyFont="1" applyFill="1" applyBorder="1" applyAlignment="1">
      <alignment horizontal="center" vertical="center"/>
    </xf>
    <xf numFmtId="0" fontId="28" fillId="0" borderId="17" xfId="0" applyFont="1" applyFill="1" applyBorder="1" applyAlignment="1">
      <alignment horizontal="left" vertical="center"/>
    </xf>
    <xf numFmtId="0" fontId="28" fillId="0" borderId="18" xfId="0" applyFont="1" applyFill="1" applyBorder="1" applyAlignment="1">
      <alignment horizontal="left" vertical="center"/>
    </xf>
    <xf numFmtId="0" fontId="28" fillId="0" borderId="10" xfId="0" applyFont="1" applyFill="1" applyBorder="1" applyAlignment="1">
      <alignment horizontal="left" vertical="center"/>
    </xf>
    <xf numFmtId="0" fontId="28" fillId="0" borderId="16"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24"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25"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15" xfId="0" applyFont="1" applyFill="1" applyBorder="1" applyAlignment="1">
      <alignment horizontal="center" vertical="center"/>
    </xf>
    <xf numFmtId="0" fontId="59" fillId="0" borderId="23" xfId="0" applyFont="1" applyFill="1" applyBorder="1" applyAlignment="1">
      <alignment horizontal="center" vertical="center" wrapText="1"/>
    </xf>
    <xf numFmtId="0" fontId="59" fillId="0" borderId="23" xfId="0" applyFont="1" applyFill="1" applyBorder="1" applyAlignment="1">
      <alignment horizontal="center" vertical="center"/>
    </xf>
    <xf numFmtId="0" fontId="28" fillId="0" borderId="23" xfId="0" applyFont="1" applyFill="1" applyBorder="1" applyAlignment="1">
      <alignment horizontal="left" vertical="center" wrapText="1"/>
    </xf>
    <xf numFmtId="0" fontId="33" fillId="0" borderId="23" xfId="0" applyFont="1" applyFill="1" applyBorder="1" applyAlignment="1">
      <alignment horizontal="center" vertical="center" wrapText="1"/>
    </xf>
    <xf numFmtId="0" fontId="33" fillId="0" borderId="23" xfId="0" applyFont="1" applyFill="1" applyBorder="1" applyAlignment="1">
      <alignment horizontal="center" vertical="center"/>
    </xf>
    <xf numFmtId="0" fontId="33" fillId="0" borderId="16" xfId="0" applyFont="1" applyFill="1" applyBorder="1" applyAlignment="1">
      <alignment horizontal="center" vertical="center" wrapText="1"/>
    </xf>
    <xf numFmtId="0" fontId="33" fillId="0" borderId="11" xfId="0" applyFont="1" applyFill="1" applyBorder="1" applyAlignment="1">
      <alignment horizontal="center" vertical="center"/>
    </xf>
    <xf numFmtId="0" fontId="33" fillId="0" borderId="12" xfId="0" applyFont="1" applyFill="1" applyBorder="1" applyAlignment="1">
      <alignment horizontal="center" vertical="center"/>
    </xf>
    <xf numFmtId="0" fontId="33" fillId="0" borderId="24"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25"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4" xfId="0" applyFont="1" applyFill="1" applyBorder="1" applyAlignment="1">
      <alignment horizontal="center" vertical="center"/>
    </xf>
    <xf numFmtId="0" fontId="33" fillId="0" borderId="15" xfId="0" applyFont="1" applyFill="1" applyBorder="1" applyAlignment="1">
      <alignment horizontal="center" vertical="center"/>
    </xf>
    <xf numFmtId="0" fontId="88" fillId="0" borderId="0" xfId="70" applyFont="1" applyAlignment="1">
      <alignment horizontal="center" vertical="center"/>
      <protection/>
    </xf>
    <xf numFmtId="0" fontId="75" fillId="38" borderId="52" xfId="70" applyFill="1" applyBorder="1" applyAlignment="1">
      <alignment horizontal="center" vertical="center" shrinkToFit="1"/>
      <protection/>
    </xf>
    <xf numFmtId="0" fontId="75" fillId="38" borderId="33" xfId="70" applyFill="1" applyBorder="1" applyAlignment="1">
      <alignment horizontal="center" vertical="center" shrinkToFit="1"/>
      <protection/>
    </xf>
    <xf numFmtId="0" fontId="75" fillId="0" borderId="23" xfId="70" applyBorder="1" applyAlignment="1">
      <alignment horizontal="center" vertical="center"/>
      <protection/>
    </xf>
    <xf numFmtId="0" fontId="75" fillId="0" borderId="17" xfId="70" applyBorder="1" applyAlignment="1">
      <alignment horizontal="center" vertical="center" wrapText="1"/>
      <protection/>
    </xf>
    <xf numFmtId="0" fontId="75" fillId="0" borderId="18" xfId="70" applyBorder="1" applyAlignment="1">
      <alignment horizontal="center" vertical="center" wrapText="1"/>
      <protection/>
    </xf>
    <xf numFmtId="0" fontId="75" fillId="0" borderId="10" xfId="70" applyBorder="1" applyAlignment="1">
      <alignment horizontal="center" vertical="center" wrapText="1"/>
      <protection/>
    </xf>
    <xf numFmtId="0" fontId="75" fillId="0" borderId="23" xfId="70" applyBorder="1" applyAlignment="1">
      <alignment horizontal="center" vertical="center" wrapText="1"/>
      <protection/>
    </xf>
    <xf numFmtId="0" fontId="75" fillId="0" borderId="17" xfId="70" applyBorder="1" applyAlignment="1">
      <alignment horizontal="center" vertical="center"/>
      <protection/>
    </xf>
    <xf numFmtId="0" fontId="75" fillId="0" borderId="18" xfId="70" applyBorder="1" applyAlignment="1">
      <alignment horizontal="center" vertical="center"/>
      <protection/>
    </xf>
    <xf numFmtId="0" fontId="75" fillId="0" borderId="10" xfId="70" applyBorder="1" applyAlignment="1">
      <alignment horizontal="center" vertical="center"/>
      <protection/>
    </xf>
    <xf numFmtId="0" fontId="75" fillId="38" borderId="17" xfId="70" applyFill="1" applyBorder="1" applyAlignment="1">
      <alignment horizontal="center" vertical="center"/>
      <protection/>
    </xf>
    <xf numFmtId="0" fontId="75" fillId="38" borderId="18" xfId="70" applyFill="1" applyBorder="1" applyAlignment="1">
      <alignment horizontal="center" vertical="center"/>
      <protection/>
    </xf>
    <xf numFmtId="0" fontId="75" fillId="38" borderId="23" xfId="70" applyFill="1" applyBorder="1" applyAlignment="1">
      <alignment horizontal="center" vertical="center"/>
      <protection/>
    </xf>
    <xf numFmtId="197" fontId="75" fillId="0" borderId="17" xfId="70" applyNumberFormat="1" applyBorder="1" applyAlignment="1">
      <alignment horizontal="center" vertical="center"/>
      <protection/>
    </xf>
    <xf numFmtId="197" fontId="75" fillId="0" borderId="18" xfId="70" applyNumberFormat="1" applyBorder="1" applyAlignment="1">
      <alignment horizontal="center" vertical="center"/>
      <protection/>
    </xf>
    <xf numFmtId="181" fontId="0" fillId="43" borderId="17" xfId="43" applyNumberFormat="1" applyFont="1" applyFill="1" applyBorder="1" applyAlignment="1">
      <alignment horizontal="center" vertical="center"/>
    </xf>
    <xf numFmtId="181" fontId="0" fillId="43" borderId="18" xfId="43" applyNumberFormat="1" applyFont="1" applyFill="1" applyBorder="1" applyAlignment="1">
      <alignment horizontal="center" vertical="center"/>
    </xf>
    <xf numFmtId="181" fontId="0" fillId="43" borderId="10" xfId="43" applyNumberFormat="1" applyFont="1" applyFill="1" applyBorder="1" applyAlignment="1">
      <alignment horizontal="center" vertical="center"/>
    </xf>
    <xf numFmtId="0" fontId="75" fillId="0" borderId="0" xfId="70" applyAlignment="1">
      <alignment horizontal="left" vertical="center"/>
      <protection/>
    </xf>
  </cellXfs>
  <cellStyles count="6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桁区切り 2 2" xfId="53"/>
    <cellStyle name="桁区切り 3 2" xfId="54"/>
    <cellStyle name="桁区切り 4"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2" xfId="67"/>
    <cellStyle name="標準 2 3" xfId="68"/>
    <cellStyle name="標準 3" xfId="69"/>
    <cellStyle name="標準 3 2" xfId="70"/>
    <cellStyle name="標準 3 4" xfId="71"/>
    <cellStyle name="標準 4" xfId="72"/>
    <cellStyle name="標準 4 2" xfId="73"/>
    <cellStyle name="標準_（別紙　高齢１０－１～１０－６）サービス提供体制強化加算に関する確認書" xfId="74"/>
    <cellStyle name="標準_加算届出書H1804" xfId="75"/>
    <cellStyle name="標準_加算別紙ds" xfId="76"/>
    <cellStyle name="標準_加算別紙ss" xfId="77"/>
    <cellStyle name="標準_人材要件に関する調書" xfId="78"/>
    <cellStyle name="標準_人材要件に関する調書 2" xfId="79"/>
    <cellStyle name="標準_添付書類一覧" xfId="80"/>
    <cellStyle name="Followed Hyperlink" xfId="81"/>
    <cellStyle name="良い" xfId="82"/>
  </cellStyles>
  <dxfs count="2">
    <dxf>
      <fill>
        <patternFill>
          <bgColor theme="0" tint="-0.49985000491142273"/>
        </patternFill>
      </fill>
    </dxf>
    <dxf>
      <fill>
        <patternFill>
          <bgColor theme="0" tint="-0.4998500049114227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23</xdr:row>
      <xdr:rowOff>114300</xdr:rowOff>
    </xdr:from>
    <xdr:to>
      <xdr:col>9</xdr:col>
      <xdr:colOff>219075</xdr:colOff>
      <xdr:row>24</xdr:row>
      <xdr:rowOff>9525</xdr:rowOff>
    </xdr:to>
    <xdr:sp>
      <xdr:nvSpPr>
        <xdr:cNvPr id="1" name="Oval 1"/>
        <xdr:cNvSpPr>
          <a:spLocks/>
        </xdr:cNvSpPr>
      </xdr:nvSpPr>
      <xdr:spPr>
        <a:xfrm>
          <a:off x="3581400" y="4600575"/>
          <a:ext cx="209550" cy="1714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22</xdr:row>
      <xdr:rowOff>161925</xdr:rowOff>
    </xdr:from>
    <xdr:to>
      <xdr:col>14</xdr:col>
      <xdr:colOff>219075</xdr:colOff>
      <xdr:row>23</xdr:row>
      <xdr:rowOff>171450</xdr:rowOff>
    </xdr:to>
    <xdr:sp>
      <xdr:nvSpPr>
        <xdr:cNvPr id="2" name="Oval 2"/>
        <xdr:cNvSpPr>
          <a:spLocks/>
        </xdr:cNvSpPr>
      </xdr:nvSpPr>
      <xdr:spPr>
        <a:xfrm>
          <a:off x="4962525" y="4476750"/>
          <a:ext cx="2095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9525</xdr:colOff>
      <xdr:row>27</xdr:row>
      <xdr:rowOff>114300</xdr:rowOff>
    </xdr:from>
    <xdr:to>
      <xdr:col>9</xdr:col>
      <xdr:colOff>219075</xdr:colOff>
      <xdr:row>28</xdr:row>
      <xdr:rowOff>9525</xdr:rowOff>
    </xdr:to>
    <xdr:sp>
      <xdr:nvSpPr>
        <xdr:cNvPr id="3" name="Oval 3"/>
        <xdr:cNvSpPr>
          <a:spLocks/>
        </xdr:cNvSpPr>
      </xdr:nvSpPr>
      <xdr:spPr>
        <a:xfrm>
          <a:off x="3581400" y="5391150"/>
          <a:ext cx="209550" cy="1714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26</xdr:row>
      <xdr:rowOff>161925</xdr:rowOff>
    </xdr:from>
    <xdr:to>
      <xdr:col>14</xdr:col>
      <xdr:colOff>219075</xdr:colOff>
      <xdr:row>27</xdr:row>
      <xdr:rowOff>171450</xdr:rowOff>
    </xdr:to>
    <xdr:sp>
      <xdr:nvSpPr>
        <xdr:cNvPr id="4" name="Oval 4"/>
        <xdr:cNvSpPr>
          <a:spLocks/>
        </xdr:cNvSpPr>
      </xdr:nvSpPr>
      <xdr:spPr>
        <a:xfrm>
          <a:off x="4962525" y="5267325"/>
          <a:ext cx="2095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9525</xdr:colOff>
      <xdr:row>12</xdr:row>
      <xdr:rowOff>95250</xdr:rowOff>
    </xdr:from>
    <xdr:to>
      <xdr:col>9</xdr:col>
      <xdr:colOff>219075</xdr:colOff>
      <xdr:row>12</xdr:row>
      <xdr:rowOff>276225</xdr:rowOff>
    </xdr:to>
    <xdr:sp>
      <xdr:nvSpPr>
        <xdr:cNvPr id="5" name="Oval 6"/>
        <xdr:cNvSpPr>
          <a:spLocks/>
        </xdr:cNvSpPr>
      </xdr:nvSpPr>
      <xdr:spPr>
        <a:xfrm>
          <a:off x="3581400" y="2362200"/>
          <a:ext cx="2095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11</xdr:row>
      <xdr:rowOff>161925</xdr:rowOff>
    </xdr:from>
    <xdr:to>
      <xdr:col>14</xdr:col>
      <xdr:colOff>219075</xdr:colOff>
      <xdr:row>12</xdr:row>
      <xdr:rowOff>171450</xdr:rowOff>
    </xdr:to>
    <xdr:sp>
      <xdr:nvSpPr>
        <xdr:cNvPr id="6" name="Oval 7"/>
        <xdr:cNvSpPr>
          <a:spLocks/>
        </xdr:cNvSpPr>
      </xdr:nvSpPr>
      <xdr:spPr>
        <a:xfrm>
          <a:off x="4962525" y="2257425"/>
          <a:ext cx="2095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17</xdr:row>
      <xdr:rowOff>161925</xdr:rowOff>
    </xdr:from>
    <xdr:to>
      <xdr:col>14</xdr:col>
      <xdr:colOff>219075</xdr:colOff>
      <xdr:row>18</xdr:row>
      <xdr:rowOff>171450</xdr:rowOff>
    </xdr:to>
    <xdr:sp>
      <xdr:nvSpPr>
        <xdr:cNvPr id="7" name="Oval 8"/>
        <xdr:cNvSpPr>
          <a:spLocks/>
        </xdr:cNvSpPr>
      </xdr:nvSpPr>
      <xdr:spPr>
        <a:xfrm>
          <a:off x="4962525" y="3429000"/>
          <a:ext cx="2095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9525</xdr:colOff>
      <xdr:row>18</xdr:row>
      <xdr:rowOff>95250</xdr:rowOff>
    </xdr:from>
    <xdr:to>
      <xdr:col>9</xdr:col>
      <xdr:colOff>219075</xdr:colOff>
      <xdr:row>18</xdr:row>
      <xdr:rowOff>276225</xdr:rowOff>
    </xdr:to>
    <xdr:sp>
      <xdr:nvSpPr>
        <xdr:cNvPr id="8" name="Oval 9"/>
        <xdr:cNvSpPr>
          <a:spLocks/>
        </xdr:cNvSpPr>
      </xdr:nvSpPr>
      <xdr:spPr>
        <a:xfrm>
          <a:off x="3581400" y="3533775"/>
          <a:ext cx="2095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9525</xdr:colOff>
      <xdr:row>23</xdr:row>
      <xdr:rowOff>114300</xdr:rowOff>
    </xdr:from>
    <xdr:to>
      <xdr:col>9</xdr:col>
      <xdr:colOff>219075</xdr:colOff>
      <xdr:row>24</xdr:row>
      <xdr:rowOff>9525</xdr:rowOff>
    </xdr:to>
    <xdr:sp>
      <xdr:nvSpPr>
        <xdr:cNvPr id="9" name="Oval 1"/>
        <xdr:cNvSpPr>
          <a:spLocks/>
        </xdr:cNvSpPr>
      </xdr:nvSpPr>
      <xdr:spPr>
        <a:xfrm>
          <a:off x="3581400" y="4600575"/>
          <a:ext cx="209550" cy="1714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22</xdr:row>
      <xdr:rowOff>161925</xdr:rowOff>
    </xdr:from>
    <xdr:to>
      <xdr:col>14</xdr:col>
      <xdr:colOff>219075</xdr:colOff>
      <xdr:row>23</xdr:row>
      <xdr:rowOff>171450</xdr:rowOff>
    </xdr:to>
    <xdr:sp>
      <xdr:nvSpPr>
        <xdr:cNvPr id="10" name="Oval 2"/>
        <xdr:cNvSpPr>
          <a:spLocks/>
        </xdr:cNvSpPr>
      </xdr:nvSpPr>
      <xdr:spPr>
        <a:xfrm>
          <a:off x="4962525" y="4476750"/>
          <a:ext cx="2095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9525</xdr:colOff>
      <xdr:row>27</xdr:row>
      <xdr:rowOff>114300</xdr:rowOff>
    </xdr:from>
    <xdr:to>
      <xdr:col>9</xdr:col>
      <xdr:colOff>219075</xdr:colOff>
      <xdr:row>28</xdr:row>
      <xdr:rowOff>9525</xdr:rowOff>
    </xdr:to>
    <xdr:sp>
      <xdr:nvSpPr>
        <xdr:cNvPr id="11" name="Oval 3"/>
        <xdr:cNvSpPr>
          <a:spLocks/>
        </xdr:cNvSpPr>
      </xdr:nvSpPr>
      <xdr:spPr>
        <a:xfrm>
          <a:off x="3581400" y="5391150"/>
          <a:ext cx="209550" cy="1714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26</xdr:row>
      <xdr:rowOff>161925</xdr:rowOff>
    </xdr:from>
    <xdr:to>
      <xdr:col>14</xdr:col>
      <xdr:colOff>219075</xdr:colOff>
      <xdr:row>27</xdr:row>
      <xdr:rowOff>171450</xdr:rowOff>
    </xdr:to>
    <xdr:sp>
      <xdr:nvSpPr>
        <xdr:cNvPr id="12" name="Oval 4"/>
        <xdr:cNvSpPr>
          <a:spLocks/>
        </xdr:cNvSpPr>
      </xdr:nvSpPr>
      <xdr:spPr>
        <a:xfrm>
          <a:off x="4962525" y="5267325"/>
          <a:ext cx="2095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9525</xdr:colOff>
      <xdr:row>12</xdr:row>
      <xdr:rowOff>95250</xdr:rowOff>
    </xdr:from>
    <xdr:to>
      <xdr:col>9</xdr:col>
      <xdr:colOff>219075</xdr:colOff>
      <xdr:row>12</xdr:row>
      <xdr:rowOff>276225</xdr:rowOff>
    </xdr:to>
    <xdr:sp>
      <xdr:nvSpPr>
        <xdr:cNvPr id="13" name="Oval 6"/>
        <xdr:cNvSpPr>
          <a:spLocks/>
        </xdr:cNvSpPr>
      </xdr:nvSpPr>
      <xdr:spPr>
        <a:xfrm>
          <a:off x="3581400" y="2362200"/>
          <a:ext cx="2095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11</xdr:row>
      <xdr:rowOff>161925</xdr:rowOff>
    </xdr:from>
    <xdr:to>
      <xdr:col>14</xdr:col>
      <xdr:colOff>219075</xdr:colOff>
      <xdr:row>12</xdr:row>
      <xdr:rowOff>171450</xdr:rowOff>
    </xdr:to>
    <xdr:sp>
      <xdr:nvSpPr>
        <xdr:cNvPr id="14" name="Oval 7"/>
        <xdr:cNvSpPr>
          <a:spLocks/>
        </xdr:cNvSpPr>
      </xdr:nvSpPr>
      <xdr:spPr>
        <a:xfrm>
          <a:off x="4962525" y="2257425"/>
          <a:ext cx="2095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17</xdr:row>
      <xdr:rowOff>161925</xdr:rowOff>
    </xdr:from>
    <xdr:to>
      <xdr:col>14</xdr:col>
      <xdr:colOff>219075</xdr:colOff>
      <xdr:row>18</xdr:row>
      <xdr:rowOff>171450</xdr:rowOff>
    </xdr:to>
    <xdr:sp>
      <xdr:nvSpPr>
        <xdr:cNvPr id="15" name="Oval 8"/>
        <xdr:cNvSpPr>
          <a:spLocks/>
        </xdr:cNvSpPr>
      </xdr:nvSpPr>
      <xdr:spPr>
        <a:xfrm>
          <a:off x="4962525" y="3429000"/>
          <a:ext cx="2095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9525</xdr:colOff>
      <xdr:row>18</xdr:row>
      <xdr:rowOff>95250</xdr:rowOff>
    </xdr:from>
    <xdr:to>
      <xdr:col>9</xdr:col>
      <xdr:colOff>219075</xdr:colOff>
      <xdr:row>18</xdr:row>
      <xdr:rowOff>276225</xdr:rowOff>
    </xdr:to>
    <xdr:sp>
      <xdr:nvSpPr>
        <xdr:cNvPr id="16" name="Oval 9"/>
        <xdr:cNvSpPr>
          <a:spLocks/>
        </xdr:cNvSpPr>
      </xdr:nvSpPr>
      <xdr:spPr>
        <a:xfrm>
          <a:off x="3581400" y="3533775"/>
          <a:ext cx="2095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U80"/>
  <sheetViews>
    <sheetView tabSelected="1" view="pageBreakPreview" zoomScaleSheetLayoutView="100" zoomScalePageLayoutView="0" workbookViewId="0" topLeftCell="A1">
      <selection activeCell="F14" sqref="F14:I14"/>
    </sheetView>
  </sheetViews>
  <sheetFormatPr defaultColWidth="9.140625" defaultRowHeight="12"/>
  <cols>
    <col min="1" max="2" width="3.8515625" style="1" customWidth="1"/>
    <col min="3" max="3" width="13.8515625" style="1" customWidth="1"/>
    <col min="4" max="4" width="11.28125" style="1" customWidth="1"/>
    <col min="5" max="18" width="4.140625" style="1" customWidth="1"/>
    <col min="19" max="19" width="8.8515625" style="1" customWidth="1"/>
    <col min="20" max="20" width="12.421875" style="1" customWidth="1"/>
    <col min="21" max="21" width="18.140625" style="1" customWidth="1"/>
    <col min="22" max="16384" width="9.28125" style="1" customWidth="1"/>
  </cols>
  <sheetData>
    <row r="1" ht="5.25" customHeight="1"/>
    <row r="2" spans="18:21" ht="13.5" customHeight="1">
      <c r="R2" s="483" t="s">
        <v>175</v>
      </c>
      <c r="S2" s="484"/>
      <c r="T2" s="485"/>
      <c r="U2" s="484"/>
    </row>
    <row r="3" spans="1:21" ht="19.5" customHeight="1">
      <c r="A3" s="486" t="s">
        <v>176</v>
      </c>
      <c r="B3" s="486"/>
      <c r="C3" s="486"/>
      <c r="D3" s="486"/>
      <c r="E3" s="486"/>
      <c r="F3" s="486"/>
      <c r="G3" s="486"/>
      <c r="H3" s="486"/>
      <c r="I3" s="486"/>
      <c r="J3" s="486"/>
      <c r="K3" s="486"/>
      <c r="L3" s="486"/>
      <c r="M3" s="486"/>
      <c r="N3" s="486"/>
      <c r="O3" s="486"/>
      <c r="P3" s="486"/>
      <c r="Q3" s="486"/>
      <c r="R3" s="486"/>
      <c r="S3" s="486"/>
      <c r="T3" s="486"/>
      <c r="U3" s="486"/>
    </row>
    <row r="4" spans="20:21" ht="13.5" customHeight="1">
      <c r="T4" s="487" t="s">
        <v>320</v>
      </c>
      <c r="U4" s="487"/>
    </row>
    <row r="5" ht="11.25">
      <c r="C5" s="1" t="s">
        <v>177</v>
      </c>
    </row>
    <row r="6" spans="14:21" ht="21.75" customHeight="1">
      <c r="N6" s="488" t="s">
        <v>178</v>
      </c>
      <c r="O6" s="488"/>
      <c r="P6" s="488"/>
      <c r="Q6" s="488"/>
      <c r="R6" s="489"/>
      <c r="S6" s="489"/>
      <c r="T6" s="489"/>
      <c r="U6" s="489"/>
    </row>
    <row r="7" spans="14:21" ht="16.5" customHeight="1">
      <c r="N7" s="488" t="s">
        <v>179</v>
      </c>
      <c r="O7" s="488"/>
      <c r="P7" s="488"/>
      <c r="Q7" s="488"/>
      <c r="R7" s="489"/>
      <c r="S7" s="489"/>
      <c r="T7" s="489"/>
      <c r="U7" s="489"/>
    </row>
    <row r="8" spans="14:21" ht="16.5" customHeight="1">
      <c r="N8" s="488" t="s">
        <v>180</v>
      </c>
      <c r="O8" s="488"/>
      <c r="P8" s="488"/>
      <c r="Q8" s="488"/>
      <c r="R8" s="490"/>
      <c r="S8" s="490"/>
      <c r="T8" s="490"/>
      <c r="U8" s="490"/>
    </row>
    <row r="9" spans="1:21" ht="13.5" customHeight="1">
      <c r="A9" s="3"/>
      <c r="B9" s="1" t="s">
        <v>181</v>
      </c>
      <c r="C9" s="3"/>
      <c r="D9" s="3"/>
      <c r="E9" s="3"/>
      <c r="F9" s="3"/>
      <c r="G9" s="3"/>
      <c r="H9" s="3"/>
      <c r="I9" s="3"/>
      <c r="J9" s="3"/>
      <c r="K9" s="3"/>
      <c r="L9" s="3"/>
      <c r="M9" s="3"/>
      <c r="N9" s="3"/>
      <c r="O9" s="491" t="s">
        <v>182</v>
      </c>
      <c r="P9" s="492"/>
      <c r="Q9" s="492"/>
      <c r="R9" s="492"/>
      <c r="S9" s="493"/>
      <c r="T9" s="494"/>
      <c r="U9" s="495"/>
    </row>
    <row r="10" spans="1:21" ht="13.5" customHeight="1">
      <c r="A10" s="496" t="s">
        <v>183</v>
      </c>
      <c r="B10" s="499" t="s">
        <v>184</v>
      </c>
      <c r="C10" s="500"/>
      <c r="D10" s="500"/>
      <c r="E10" s="501"/>
      <c r="F10" s="499"/>
      <c r="G10" s="500"/>
      <c r="H10" s="500"/>
      <c r="I10" s="500"/>
      <c r="J10" s="500"/>
      <c r="K10" s="500"/>
      <c r="L10" s="500"/>
      <c r="M10" s="500"/>
      <c r="N10" s="500"/>
      <c r="O10" s="500"/>
      <c r="P10" s="500"/>
      <c r="Q10" s="500"/>
      <c r="R10" s="500"/>
      <c r="S10" s="500"/>
      <c r="T10" s="500"/>
      <c r="U10" s="501"/>
    </row>
    <row r="11" spans="1:21" ht="20.25" customHeight="1">
      <c r="A11" s="497"/>
      <c r="B11" s="502" t="s">
        <v>185</v>
      </c>
      <c r="C11" s="503"/>
      <c r="D11" s="503"/>
      <c r="E11" s="504"/>
      <c r="F11" s="505"/>
      <c r="G11" s="506"/>
      <c r="H11" s="506"/>
      <c r="I11" s="506"/>
      <c r="J11" s="506"/>
      <c r="K11" s="506"/>
      <c r="L11" s="506"/>
      <c r="M11" s="506"/>
      <c r="N11" s="506"/>
      <c r="O11" s="506"/>
      <c r="P11" s="506"/>
      <c r="Q11" s="506"/>
      <c r="R11" s="506"/>
      <c r="S11" s="506"/>
      <c r="T11" s="506"/>
      <c r="U11" s="507"/>
    </row>
    <row r="12" spans="1:21" ht="13.5" customHeight="1">
      <c r="A12" s="497"/>
      <c r="B12" s="508" t="s">
        <v>186</v>
      </c>
      <c r="C12" s="509"/>
      <c r="D12" s="509"/>
      <c r="E12" s="510"/>
      <c r="F12" s="514" t="s">
        <v>187</v>
      </c>
      <c r="G12" s="515"/>
      <c r="H12" s="515"/>
      <c r="I12" s="516"/>
      <c r="J12" s="516"/>
      <c r="K12" s="4" t="s">
        <v>188</v>
      </c>
      <c r="L12" s="516"/>
      <c r="M12" s="516"/>
      <c r="N12" s="516"/>
      <c r="O12" s="5" t="s">
        <v>189</v>
      </c>
      <c r="P12" s="5"/>
      <c r="Q12" s="5"/>
      <c r="R12" s="5"/>
      <c r="S12" s="5"/>
      <c r="T12" s="5"/>
      <c r="U12" s="6"/>
    </row>
    <row r="13" spans="1:21" ht="22.5" customHeight="1">
      <c r="A13" s="497"/>
      <c r="B13" s="508"/>
      <c r="C13" s="509"/>
      <c r="D13" s="509"/>
      <c r="E13" s="510"/>
      <c r="F13" s="517"/>
      <c r="G13" s="518"/>
      <c r="H13" s="518"/>
      <c r="I13" s="519" t="s">
        <v>190</v>
      </c>
      <c r="J13" s="519"/>
      <c r="K13" s="518"/>
      <c r="L13" s="518"/>
      <c r="M13" s="518"/>
      <c r="N13" s="518"/>
      <c r="O13" s="519" t="s">
        <v>191</v>
      </c>
      <c r="P13" s="519"/>
      <c r="Q13" s="520"/>
      <c r="R13" s="520"/>
      <c r="S13" s="520"/>
      <c r="T13" s="520"/>
      <c r="U13" s="521"/>
    </row>
    <row r="14" spans="1:21" ht="13.5" customHeight="1">
      <c r="A14" s="497"/>
      <c r="B14" s="511"/>
      <c r="C14" s="512"/>
      <c r="D14" s="512"/>
      <c r="E14" s="513"/>
      <c r="F14" s="522" t="s">
        <v>192</v>
      </c>
      <c r="G14" s="523"/>
      <c r="H14" s="523"/>
      <c r="I14" s="523"/>
      <c r="J14" s="506"/>
      <c r="K14" s="506"/>
      <c r="L14" s="506"/>
      <c r="M14" s="506"/>
      <c r="N14" s="506"/>
      <c r="O14" s="506"/>
      <c r="P14" s="506"/>
      <c r="Q14" s="506"/>
      <c r="R14" s="506"/>
      <c r="S14" s="506"/>
      <c r="T14" s="506"/>
      <c r="U14" s="507"/>
    </row>
    <row r="15" spans="1:21" ht="13.5" customHeight="1">
      <c r="A15" s="497"/>
      <c r="B15" s="524" t="s">
        <v>193</v>
      </c>
      <c r="C15" s="525"/>
      <c r="D15" s="525"/>
      <c r="E15" s="526"/>
      <c r="F15" s="483" t="s">
        <v>194</v>
      </c>
      <c r="G15" s="527"/>
      <c r="H15" s="484"/>
      <c r="I15" s="483"/>
      <c r="J15" s="527"/>
      <c r="K15" s="527"/>
      <c r="L15" s="527"/>
      <c r="M15" s="527"/>
      <c r="N15" s="527"/>
      <c r="O15" s="484"/>
      <c r="P15" s="483" t="s">
        <v>195</v>
      </c>
      <c r="Q15" s="527"/>
      <c r="R15" s="484"/>
      <c r="S15" s="483"/>
      <c r="T15" s="527"/>
      <c r="U15" s="484"/>
    </row>
    <row r="16" spans="1:21" ht="13.5" customHeight="1">
      <c r="A16" s="497"/>
      <c r="B16" s="524" t="s">
        <v>196</v>
      </c>
      <c r="C16" s="525"/>
      <c r="D16" s="525"/>
      <c r="E16" s="526"/>
      <c r="F16" s="483"/>
      <c r="G16" s="527"/>
      <c r="H16" s="527"/>
      <c r="I16" s="527"/>
      <c r="J16" s="527"/>
      <c r="K16" s="527"/>
      <c r="L16" s="483" t="s">
        <v>197</v>
      </c>
      <c r="M16" s="527"/>
      <c r="N16" s="527"/>
      <c r="O16" s="484"/>
      <c r="P16" s="483"/>
      <c r="Q16" s="527"/>
      <c r="R16" s="527"/>
      <c r="S16" s="527"/>
      <c r="T16" s="527"/>
      <c r="U16" s="484"/>
    </row>
    <row r="17" spans="1:21" ht="15.75" customHeight="1">
      <c r="A17" s="497"/>
      <c r="B17" s="524" t="s">
        <v>198</v>
      </c>
      <c r="C17" s="525"/>
      <c r="D17" s="525"/>
      <c r="E17" s="526"/>
      <c r="F17" s="7" t="s">
        <v>199</v>
      </c>
      <c r="G17" s="8"/>
      <c r="H17" s="9"/>
      <c r="I17" s="528"/>
      <c r="J17" s="529"/>
      <c r="K17" s="529"/>
      <c r="L17" s="529"/>
      <c r="M17" s="529"/>
      <c r="N17" s="529"/>
      <c r="O17" s="530"/>
      <c r="P17" s="7" t="s">
        <v>200</v>
      </c>
      <c r="Q17" s="8"/>
      <c r="R17" s="9"/>
      <c r="S17" s="528"/>
      <c r="T17" s="529"/>
      <c r="U17" s="530"/>
    </row>
    <row r="18" spans="1:21" ht="13.5" customHeight="1">
      <c r="A18" s="497"/>
      <c r="B18" s="531" t="s">
        <v>201</v>
      </c>
      <c r="C18" s="531"/>
      <c r="D18" s="531"/>
      <c r="E18" s="532"/>
      <c r="F18" s="514" t="s">
        <v>187</v>
      </c>
      <c r="G18" s="515"/>
      <c r="H18" s="515"/>
      <c r="I18" s="516"/>
      <c r="J18" s="516"/>
      <c r="K18" s="4" t="s">
        <v>188</v>
      </c>
      <c r="L18" s="516"/>
      <c r="M18" s="516"/>
      <c r="N18" s="516"/>
      <c r="O18" s="5" t="s">
        <v>189</v>
      </c>
      <c r="P18" s="5"/>
      <c r="Q18" s="5"/>
      <c r="R18" s="5"/>
      <c r="S18" s="5"/>
      <c r="T18" s="5"/>
      <c r="U18" s="6"/>
    </row>
    <row r="19" spans="1:21" ht="21.75" customHeight="1">
      <c r="A19" s="497"/>
      <c r="B19" s="531"/>
      <c r="C19" s="531"/>
      <c r="D19" s="531"/>
      <c r="E19" s="532"/>
      <c r="F19" s="517"/>
      <c r="G19" s="518"/>
      <c r="H19" s="518"/>
      <c r="I19" s="519" t="s">
        <v>190</v>
      </c>
      <c r="J19" s="519"/>
      <c r="K19" s="518"/>
      <c r="L19" s="518"/>
      <c r="M19" s="518"/>
      <c r="N19" s="518"/>
      <c r="O19" s="519" t="s">
        <v>191</v>
      </c>
      <c r="P19" s="519"/>
      <c r="Q19" s="520"/>
      <c r="R19" s="520"/>
      <c r="S19" s="520"/>
      <c r="T19" s="520"/>
      <c r="U19" s="521"/>
    </row>
    <row r="20" spans="1:21" ht="13.5" customHeight="1">
      <c r="A20" s="498"/>
      <c r="B20" s="503"/>
      <c r="C20" s="503"/>
      <c r="D20" s="503"/>
      <c r="E20" s="504"/>
      <c r="F20" s="522" t="s">
        <v>192</v>
      </c>
      <c r="G20" s="523"/>
      <c r="H20" s="523"/>
      <c r="I20" s="523"/>
      <c r="J20" s="506"/>
      <c r="K20" s="506"/>
      <c r="L20" s="506"/>
      <c r="M20" s="506"/>
      <c r="N20" s="506"/>
      <c r="O20" s="506"/>
      <c r="P20" s="506"/>
      <c r="Q20" s="506"/>
      <c r="R20" s="506"/>
      <c r="S20" s="506"/>
      <c r="T20" s="506"/>
      <c r="U20" s="507"/>
    </row>
    <row r="21" spans="1:21" ht="13.5" customHeight="1">
      <c r="A21" s="533" t="s">
        <v>202</v>
      </c>
      <c r="B21" s="499" t="s">
        <v>184</v>
      </c>
      <c r="C21" s="500"/>
      <c r="D21" s="500"/>
      <c r="E21" s="501"/>
      <c r="F21" s="499"/>
      <c r="G21" s="500"/>
      <c r="H21" s="500"/>
      <c r="I21" s="500"/>
      <c r="J21" s="500"/>
      <c r="K21" s="500"/>
      <c r="L21" s="500"/>
      <c r="M21" s="500"/>
      <c r="N21" s="500"/>
      <c r="O21" s="500"/>
      <c r="P21" s="500"/>
      <c r="Q21" s="500"/>
      <c r="R21" s="500"/>
      <c r="S21" s="500"/>
      <c r="T21" s="500"/>
      <c r="U21" s="501"/>
    </row>
    <row r="22" spans="1:21" ht="20.25" customHeight="1">
      <c r="A22" s="534"/>
      <c r="B22" s="502" t="s">
        <v>185</v>
      </c>
      <c r="C22" s="503"/>
      <c r="D22" s="503"/>
      <c r="E22" s="504"/>
      <c r="F22" s="505"/>
      <c r="G22" s="506"/>
      <c r="H22" s="506"/>
      <c r="I22" s="506"/>
      <c r="J22" s="506"/>
      <c r="K22" s="506"/>
      <c r="L22" s="506"/>
      <c r="M22" s="506"/>
      <c r="N22" s="506"/>
      <c r="O22" s="506"/>
      <c r="P22" s="506"/>
      <c r="Q22" s="506"/>
      <c r="R22" s="506"/>
      <c r="S22" s="506"/>
      <c r="T22" s="506"/>
      <c r="U22" s="507"/>
    </row>
    <row r="23" spans="1:21" ht="13.5" customHeight="1">
      <c r="A23" s="535"/>
      <c r="B23" s="508" t="s">
        <v>203</v>
      </c>
      <c r="C23" s="509"/>
      <c r="D23" s="509"/>
      <c r="E23" s="510"/>
      <c r="F23" s="514" t="s">
        <v>187</v>
      </c>
      <c r="G23" s="515"/>
      <c r="H23" s="515"/>
      <c r="I23" s="516"/>
      <c r="J23" s="516"/>
      <c r="K23" s="4" t="s">
        <v>188</v>
      </c>
      <c r="L23" s="538"/>
      <c r="M23" s="538"/>
      <c r="N23" s="538"/>
      <c r="O23" s="5" t="s">
        <v>189</v>
      </c>
      <c r="P23" s="5"/>
      <c r="Q23" s="5"/>
      <c r="R23" s="5"/>
      <c r="S23" s="5"/>
      <c r="T23" s="5"/>
      <c r="U23" s="6"/>
    </row>
    <row r="24" spans="1:21" ht="21.75" customHeight="1">
      <c r="A24" s="535"/>
      <c r="B24" s="508"/>
      <c r="C24" s="509"/>
      <c r="D24" s="509"/>
      <c r="E24" s="510"/>
      <c r="F24" s="517" t="s">
        <v>204</v>
      </c>
      <c r="G24" s="518"/>
      <c r="H24" s="518"/>
      <c r="I24" s="519" t="s">
        <v>190</v>
      </c>
      <c r="J24" s="519"/>
      <c r="K24" s="518" t="s">
        <v>205</v>
      </c>
      <c r="L24" s="518"/>
      <c r="M24" s="518"/>
      <c r="N24" s="518"/>
      <c r="O24" s="519" t="s">
        <v>191</v>
      </c>
      <c r="P24" s="519"/>
      <c r="Q24" s="520"/>
      <c r="R24" s="520"/>
      <c r="S24" s="520"/>
      <c r="T24" s="520"/>
      <c r="U24" s="521"/>
    </row>
    <row r="25" spans="1:21" ht="13.5" customHeight="1">
      <c r="A25" s="535"/>
      <c r="B25" s="511"/>
      <c r="C25" s="512"/>
      <c r="D25" s="512"/>
      <c r="E25" s="513"/>
      <c r="F25" s="522" t="s">
        <v>192</v>
      </c>
      <c r="G25" s="523"/>
      <c r="H25" s="523"/>
      <c r="I25" s="523"/>
      <c r="J25" s="506"/>
      <c r="K25" s="506"/>
      <c r="L25" s="506"/>
      <c r="M25" s="506"/>
      <c r="N25" s="506"/>
      <c r="O25" s="506"/>
      <c r="P25" s="506"/>
      <c r="Q25" s="506"/>
      <c r="R25" s="506"/>
      <c r="S25" s="506"/>
      <c r="T25" s="506"/>
      <c r="U25" s="507"/>
    </row>
    <row r="26" spans="1:21" ht="13.5" customHeight="1">
      <c r="A26" s="535"/>
      <c r="B26" s="524" t="s">
        <v>193</v>
      </c>
      <c r="C26" s="525"/>
      <c r="D26" s="525"/>
      <c r="E26" s="526"/>
      <c r="F26" s="10" t="s">
        <v>194</v>
      </c>
      <c r="G26" s="11"/>
      <c r="H26" s="12"/>
      <c r="I26" s="514"/>
      <c r="J26" s="515"/>
      <c r="K26" s="515"/>
      <c r="L26" s="515"/>
      <c r="M26" s="515"/>
      <c r="N26" s="515"/>
      <c r="O26" s="537"/>
      <c r="P26" s="10" t="s">
        <v>195</v>
      </c>
      <c r="Q26" s="11"/>
      <c r="R26" s="12"/>
      <c r="S26" s="514"/>
      <c r="T26" s="515"/>
      <c r="U26" s="537"/>
    </row>
    <row r="27" spans="1:21" ht="13.5" customHeight="1">
      <c r="A27" s="535"/>
      <c r="B27" s="539" t="s">
        <v>206</v>
      </c>
      <c r="C27" s="540"/>
      <c r="D27" s="540"/>
      <c r="E27" s="541"/>
      <c r="F27" s="514" t="s">
        <v>187</v>
      </c>
      <c r="G27" s="515"/>
      <c r="H27" s="515"/>
      <c r="I27" s="516"/>
      <c r="J27" s="516"/>
      <c r="K27" s="4" t="s">
        <v>188</v>
      </c>
      <c r="L27" s="516"/>
      <c r="M27" s="516"/>
      <c r="N27" s="516"/>
      <c r="O27" s="5" t="s">
        <v>189</v>
      </c>
      <c r="P27" s="5"/>
      <c r="Q27" s="5"/>
      <c r="R27" s="5"/>
      <c r="S27" s="5"/>
      <c r="T27" s="5"/>
      <c r="U27" s="6"/>
    </row>
    <row r="28" spans="1:21" ht="21.75" customHeight="1">
      <c r="A28" s="535"/>
      <c r="B28" s="508"/>
      <c r="C28" s="542"/>
      <c r="D28" s="542"/>
      <c r="E28" s="510"/>
      <c r="F28" s="517" t="s">
        <v>204</v>
      </c>
      <c r="G28" s="518"/>
      <c r="H28" s="518"/>
      <c r="I28" s="519" t="s">
        <v>190</v>
      </c>
      <c r="J28" s="519"/>
      <c r="K28" s="518" t="s">
        <v>205</v>
      </c>
      <c r="L28" s="518"/>
      <c r="M28" s="518"/>
      <c r="N28" s="518"/>
      <c r="O28" s="519" t="s">
        <v>191</v>
      </c>
      <c r="P28" s="519"/>
      <c r="Q28" s="520"/>
      <c r="R28" s="520"/>
      <c r="S28" s="520"/>
      <c r="T28" s="520"/>
      <c r="U28" s="521"/>
    </row>
    <row r="29" spans="1:21" ht="13.5" customHeight="1">
      <c r="A29" s="535"/>
      <c r="B29" s="511"/>
      <c r="C29" s="512"/>
      <c r="D29" s="512"/>
      <c r="E29" s="513"/>
      <c r="F29" s="522" t="s">
        <v>192</v>
      </c>
      <c r="G29" s="523"/>
      <c r="H29" s="523"/>
      <c r="I29" s="523"/>
      <c r="J29" s="506"/>
      <c r="K29" s="506"/>
      <c r="L29" s="506"/>
      <c r="M29" s="506"/>
      <c r="N29" s="506"/>
      <c r="O29" s="506"/>
      <c r="P29" s="506"/>
      <c r="Q29" s="506"/>
      <c r="R29" s="506"/>
      <c r="S29" s="506"/>
      <c r="T29" s="506"/>
      <c r="U29" s="507"/>
    </row>
    <row r="30" spans="1:21" ht="13.5" customHeight="1">
      <c r="A30" s="535"/>
      <c r="B30" s="524" t="s">
        <v>193</v>
      </c>
      <c r="C30" s="525"/>
      <c r="D30" s="525"/>
      <c r="E30" s="526"/>
      <c r="F30" s="13" t="s">
        <v>194</v>
      </c>
      <c r="G30" s="14"/>
      <c r="H30" s="15"/>
      <c r="I30" s="483"/>
      <c r="J30" s="527"/>
      <c r="K30" s="527"/>
      <c r="L30" s="527"/>
      <c r="M30" s="527"/>
      <c r="N30" s="527"/>
      <c r="O30" s="484"/>
      <c r="P30" s="13" t="s">
        <v>195</v>
      </c>
      <c r="Q30" s="14"/>
      <c r="R30" s="15"/>
      <c r="S30" s="483"/>
      <c r="T30" s="527"/>
      <c r="U30" s="484"/>
    </row>
    <row r="31" spans="1:21" ht="15.75" customHeight="1">
      <c r="A31" s="535"/>
      <c r="B31" s="524" t="s">
        <v>207</v>
      </c>
      <c r="C31" s="525"/>
      <c r="D31" s="525"/>
      <c r="E31" s="526"/>
      <c r="F31" s="524"/>
      <c r="G31" s="525"/>
      <c r="H31" s="525"/>
      <c r="I31" s="525"/>
      <c r="J31" s="525"/>
      <c r="K31" s="525"/>
      <c r="L31" s="525"/>
      <c r="M31" s="525"/>
      <c r="N31" s="525"/>
      <c r="O31" s="525"/>
      <c r="P31" s="525"/>
      <c r="Q31" s="525"/>
      <c r="R31" s="525"/>
      <c r="S31" s="525"/>
      <c r="T31" s="525"/>
      <c r="U31" s="526"/>
    </row>
    <row r="32" spans="1:21" ht="13.5" customHeight="1">
      <c r="A32" s="535"/>
      <c r="B32" s="543" t="s">
        <v>208</v>
      </c>
      <c r="C32" s="544"/>
      <c r="D32" s="544"/>
      <c r="E32" s="545"/>
      <c r="F32" s="514" t="s">
        <v>187</v>
      </c>
      <c r="G32" s="515"/>
      <c r="H32" s="515"/>
      <c r="I32" s="516"/>
      <c r="J32" s="516"/>
      <c r="K32" s="4" t="s">
        <v>188</v>
      </c>
      <c r="L32" s="538"/>
      <c r="M32" s="538"/>
      <c r="N32" s="538"/>
      <c r="O32" s="5" t="s">
        <v>189</v>
      </c>
      <c r="P32" s="5"/>
      <c r="Q32" s="5"/>
      <c r="R32" s="5"/>
      <c r="S32" s="5"/>
      <c r="T32" s="5"/>
      <c r="U32" s="6"/>
    </row>
    <row r="33" spans="1:21" ht="21.75" customHeight="1">
      <c r="A33" s="535"/>
      <c r="B33" s="546"/>
      <c r="C33" s="531"/>
      <c r="D33" s="531"/>
      <c r="E33" s="532"/>
      <c r="F33" s="517"/>
      <c r="G33" s="518"/>
      <c r="H33" s="518"/>
      <c r="I33" s="519" t="s">
        <v>190</v>
      </c>
      <c r="J33" s="519"/>
      <c r="K33" s="518"/>
      <c r="L33" s="518"/>
      <c r="M33" s="518"/>
      <c r="N33" s="518"/>
      <c r="O33" s="519" t="s">
        <v>191</v>
      </c>
      <c r="P33" s="519"/>
      <c r="Q33" s="520"/>
      <c r="R33" s="520"/>
      <c r="S33" s="520"/>
      <c r="T33" s="520"/>
      <c r="U33" s="521"/>
    </row>
    <row r="34" spans="1:21" ht="13.5" customHeight="1">
      <c r="A34" s="536"/>
      <c r="B34" s="502"/>
      <c r="C34" s="503"/>
      <c r="D34" s="503"/>
      <c r="E34" s="504"/>
      <c r="F34" s="522" t="s">
        <v>192</v>
      </c>
      <c r="G34" s="523"/>
      <c r="H34" s="523"/>
      <c r="I34" s="523"/>
      <c r="J34" s="506"/>
      <c r="K34" s="506"/>
      <c r="L34" s="506"/>
      <c r="M34" s="506"/>
      <c r="N34" s="506"/>
      <c r="O34" s="506"/>
      <c r="P34" s="506"/>
      <c r="Q34" s="506"/>
      <c r="R34" s="506"/>
      <c r="S34" s="506"/>
      <c r="T34" s="506"/>
      <c r="U34" s="507"/>
    </row>
    <row r="35" spans="1:21" ht="12.75" customHeight="1">
      <c r="A35" s="547" t="s">
        <v>209</v>
      </c>
      <c r="B35" s="548" t="s">
        <v>210</v>
      </c>
      <c r="C35" s="549"/>
      <c r="D35" s="549"/>
      <c r="E35" s="549"/>
      <c r="F35" s="550"/>
      <c r="G35" s="554" t="s">
        <v>211</v>
      </c>
      <c r="H35" s="555"/>
      <c r="I35" s="558" t="s">
        <v>212</v>
      </c>
      <c r="J35" s="515"/>
      <c r="K35" s="515"/>
      <c r="L35" s="515"/>
      <c r="M35" s="537"/>
      <c r="N35" s="514" t="s">
        <v>213</v>
      </c>
      <c r="O35" s="515"/>
      <c r="P35" s="515"/>
      <c r="Q35" s="515"/>
      <c r="R35" s="537"/>
      <c r="S35" s="514" t="s">
        <v>214</v>
      </c>
      <c r="T35" s="537"/>
      <c r="U35" s="560" t="s">
        <v>215</v>
      </c>
    </row>
    <row r="36" spans="1:21" ht="7.5" customHeight="1">
      <c r="A36" s="535"/>
      <c r="B36" s="551"/>
      <c r="C36" s="552"/>
      <c r="D36" s="552"/>
      <c r="E36" s="552"/>
      <c r="F36" s="553"/>
      <c r="G36" s="556"/>
      <c r="H36" s="557"/>
      <c r="I36" s="559"/>
      <c r="J36" s="529"/>
      <c r="K36" s="529"/>
      <c r="L36" s="529"/>
      <c r="M36" s="530"/>
      <c r="N36" s="528"/>
      <c r="O36" s="529"/>
      <c r="P36" s="529"/>
      <c r="Q36" s="529"/>
      <c r="R36" s="530"/>
      <c r="S36" s="528"/>
      <c r="T36" s="530"/>
      <c r="U36" s="561"/>
    </row>
    <row r="37" spans="1:21" ht="12.75" customHeight="1">
      <c r="A37" s="535"/>
      <c r="B37" s="497" t="s">
        <v>216</v>
      </c>
      <c r="C37" s="562" t="s">
        <v>217</v>
      </c>
      <c r="D37" s="563"/>
      <c r="E37" s="563"/>
      <c r="F37" s="564"/>
      <c r="G37" s="559"/>
      <c r="H37" s="529"/>
      <c r="I37" s="565"/>
      <c r="J37" s="527"/>
      <c r="K37" s="527"/>
      <c r="L37" s="527"/>
      <c r="M37" s="527"/>
      <c r="N37" s="566" t="s">
        <v>218</v>
      </c>
      <c r="O37" s="567"/>
      <c r="P37" s="567"/>
      <c r="Q37" s="567"/>
      <c r="R37" s="568"/>
      <c r="S37" s="483"/>
      <c r="T37" s="484"/>
      <c r="U37" s="2"/>
    </row>
    <row r="38" spans="1:21" ht="12.75" customHeight="1">
      <c r="A38" s="535"/>
      <c r="B38" s="497"/>
      <c r="C38" s="562" t="s">
        <v>219</v>
      </c>
      <c r="D38" s="563"/>
      <c r="E38" s="563"/>
      <c r="F38" s="564"/>
      <c r="G38" s="565"/>
      <c r="H38" s="569"/>
      <c r="I38" s="565"/>
      <c r="J38" s="527"/>
      <c r="K38" s="527"/>
      <c r="L38" s="527"/>
      <c r="M38" s="527"/>
      <c r="N38" s="566" t="s">
        <v>218</v>
      </c>
      <c r="O38" s="567"/>
      <c r="P38" s="567"/>
      <c r="Q38" s="567"/>
      <c r="R38" s="568"/>
      <c r="S38" s="483"/>
      <c r="T38" s="484"/>
      <c r="U38" s="2"/>
    </row>
    <row r="39" spans="1:21" ht="12.75" customHeight="1">
      <c r="A39" s="535"/>
      <c r="B39" s="497"/>
      <c r="C39" s="562" t="s">
        <v>220</v>
      </c>
      <c r="D39" s="563"/>
      <c r="E39" s="563"/>
      <c r="F39" s="564"/>
      <c r="G39" s="565"/>
      <c r="H39" s="569"/>
      <c r="I39" s="565"/>
      <c r="J39" s="527"/>
      <c r="K39" s="527"/>
      <c r="L39" s="527"/>
      <c r="M39" s="527"/>
      <c r="N39" s="566" t="s">
        <v>218</v>
      </c>
      <c r="O39" s="567"/>
      <c r="P39" s="567"/>
      <c r="Q39" s="567"/>
      <c r="R39" s="568"/>
      <c r="S39" s="483"/>
      <c r="T39" s="484"/>
      <c r="U39" s="2"/>
    </row>
    <row r="40" spans="1:21" ht="12.75" customHeight="1">
      <c r="A40" s="535"/>
      <c r="B40" s="497"/>
      <c r="C40" s="562" t="s">
        <v>221</v>
      </c>
      <c r="D40" s="563"/>
      <c r="E40" s="563"/>
      <c r="F40" s="564"/>
      <c r="G40" s="565"/>
      <c r="H40" s="569"/>
      <c r="I40" s="565"/>
      <c r="J40" s="527"/>
      <c r="K40" s="527"/>
      <c r="L40" s="527"/>
      <c r="M40" s="527"/>
      <c r="N40" s="566" t="s">
        <v>218</v>
      </c>
      <c r="O40" s="567"/>
      <c r="P40" s="567"/>
      <c r="Q40" s="567"/>
      <c r="R40" s="568"/>
      <c r="S40" s="483"/>
      <c r="T40" s="484"/>
      <c r="U40" s="2"/>
    </row>
    <row r="41" spans="1:21" ht="12.75" customHeight="1">
      <c r="A41" s="535"/>
      <c r="B41" s="497"/>
      <c r="C41" s="562" t="s">
        <v>222</v>
      </c>
      <c r="D41" s="563"/>
      <c r="E41" s="563"/>
      <c r="F41" s="564"/>
      <c r="G41" s="565"/>
      <c r="H41" s="569"/>
      <c r="I41" s="565"/>
      <c r="J41" s="527"/>
      <c r="K41" s="527"/>
      <c r="L41" s="527"/>
      <c r="M41" s="527"/>
      <c r="N41" s="566" t="s">
        <v>218</v>
      </c>
      <c r="O41" s="567"/>
      <c r="P41" s="567"/>
      <c r="Q41" s="567"/>
      <c r="R41" s="568"/>
      <c r="S41" s="483"/>
      <c r="T41" s="484"/>
      <c r="U41" s="2"/>
    </row>
    <row r="42" spans="1:21" ht="12.75" customHeight="1">
      <c r="A42" s="535"/>
      <c r="B42" s="497"/>
      <c r="C42" s="562" t="s">
        <v>223</v>
      </c>
      <c r="D42" s="563"/>
      <c r="E42" s="563"/>
      <c r="F42" s="564"/>
      <c r="G42" s="565"/>
      <c r="H42" s="569"/>
      <c r="I42" s="565"/>
      <c r="J42" s="527"/>
      <c r="K42" s="527"/>
      <c r="L42" s="527"/>
      <c r="M42" s="527"/>
      <c r="N42" s="566" t="s">
        <v>218</v>
      </c>
      <c r="O42" s="567"/>
      <c r="P42" s="567"/>
      <c r="Q42" s="567"/>
      <c r="R42" s="568"/>
      <c r="S42" s="483"/>
      <c r="T42" s="484"/>
      <c r="U42" s="2"/>
    </row>
    <row r="43" spans="1:21" ht="12.75" customHeight="1">
      <c r="A43" s="535"/>
      <c r="B43" s="497"/>
      <c r="C43" s="562" t="s">
        <v>224</v>
      </c>
      <c r="D43" s="563"/>
      <c r="E43" s="563"/>
      <c r="F43" s="564"/>
      <c r="G43" s="565"/>
      <c r="H43" s="569"/>
      <c r="I43" s="565"/>
      <c r="J43" s="527"/>
      <c r="K43" s="527"/>
      <c r="L43" s="527"/>
      <c r="M43" s="527"/>
      <c r="N43" s="566" t="s">
        <v>218</v>
      </c>
      <c r="O43" s="567"/>
      <c r="P43" s="567"/>
      <c r="Q43" s="567"/>
      <c r="R43" s="568"/>
      <c r="S43" s="483"/>
      <c r="T43" s="484"/>
      <c r="U43" s="2"/>
    </row>
    <row r="44" spans="1:21" ht="12.75" customHeight="1">
      <c r="A44" s="535"/>
      <c r="B44" s="497"/>
      <c r="C44" s="562" t="s">
        <v>225</v>
      </c>
      <c r="D44" s="563"/>
      <c r="E44" s="563"/>
      <c r="F44" s="564"/>
      <c r="G44" s="565"/>
      <c r="H44" s="569"/>
      <c r="I44" s="565"/>
      <c r="J44" s="527"/>
      <c r="K44" s="527"/>
      <c r="L44" s="527"/>
      <c r="M44" s="527"/>
      <c r="N44" s="566" t="s">
        <v>218</v>
      </c>
      <c r="O44" s="567"/>
      <c r="P44" s="567"/>
      <c r="Q44" s="567"/>
      <c r="R44" s="568"/>
      <c r="S44" s="483"/>
      <c r="T44" s="484"/>
      <c r="U44" s="2"/>
    </row>
    <row r="45" spans="1:21" ht="12.75" customHeight="1">
      <c r="A45" s="535"/>
      <c r="B45" s="497"/>
      <c r="C45" s="562" t="s">
        <v>226</v>
      </c>
      <c r="D45" s="563"/>
      <c r="E45" s="563"/>
      <c r="F45" s="564"/>
      <c r="G45" s="565"/>
      <c r="H45" s="569"/>
      <c r="I45" s="565"/>
      <c r="J45" s="527"/>
      <c r="K45" s="527"/>
      <c r="L45" s="527"/>
      <c r="M45" s="527"/>
      <c r="N45" s="566" t="s">
        <v>218</v>
      </c>
      <c r="O45" s="567"/>
      <c r="P45" s="567"/>
      <c r="Q45" s="567"/>
      <c r="R45" s="568"/>
      <c r="S45" s="483"/>
      <c r="T45" s="484"/>
      <c r="U45" s="2"/>
    </row>
    <row r="46" spans="1:21" ht="12.75" customHeight="1">
      <c r="A46" s="535"/>
      <c r="B46" s="497"/>
      <c r="C46" s="562" t="s">
        <v>227</v>
      </c>
      <c r="D46" s="563"/>
      <c r="E46" s="563"/>
      <c r="F46" s="564"/>
      <c r="G46" s="565"/>
      <c r="H46" s="569"/>
      <c r="I46" s="565"/>
      <c r="J46" s="527"/>
      <c r="K46" s="527"/>
      <c r="L46" s="527"/>
      <c r="M46" s="527"/>
      <c r="N46" s="566" t="s">
        <v>218</v>
      </c>
      <c r="O46" s="567"/>
      <c r="P46" s="567"/>
      <c r="Q46" s="567"/>
      <c r="R46" s="568"/>
      <c r="S46" s="483"/>
      <c r="T46" s="484"/>
      <c r="U46" s="2"/>
    </row>
    <row r="47" spans="1:21" ht="12.75" customHeight="1" thickBot="1">
      <c r="A47" s="535"/>
      <c r="B47" s="497"/>
      <c r="C47" s="577" t="s">
        <v>228</v>
      </c>
      <c r="D47" s="578"/>
      <c r="E47" s="578"/>
      <c r="F47" s="579"/>
      <c r="G47" s="570"/>
      <c r="H47" s="580"/>
      <c r="I47" s="570"/>
      <c r="J47" s="571"/>
      <c r="K47" s="571"/>
      <c r="L47" s="571"/>
      <c r="M47" s="571"/>
      <c r="N47" s="572" t="s">
        <v>218</v>
      </c>
      <c r="O47" s="573"/>
      <c r="P47" s="573"/>
      <c r="Q47" s="573"/>
      <c r="R47" s="574"/>
      <c r="S47" s="575"/>
      <c r="T47" s="576"/>
      <c r="U47" s="16"/>
    </row>
    <row r="48" spans="1:21" ht="12.75" customHeight="1" thickTop="1">
      <c r="A48" s="535"/>
      <c r="B48" s="497"/>
      <c r="C48" s="562" t="s">
        <v>229</v>
      </c>
      <c r="D48" s="563"/>
      <c r="E48" s="563"/>
      <c r="F48" s="564"/>
      <c r="G48" s="565"/>
      <c r="H48" s="569"/>
      <c r="I48" s="565"/>
      <c r="J48" s="527"/>
      <c r="K48" s="527"/>
      <c r="L48" s="527"/>
      <c r="M48" s="527"/>
      <c r="N48" s="566" t="s">
        <v>218</v>
      </c>
      <c r="O48" s="567"/>
      <c r="P48" s="567"/>
      <c r="Q48" s="567"/>
      <c r="R48" s="568"/>
      <c r="S48" s="483"/>
      <c r="T48" s="484"/>
      <c r="U48" s="2"/>
    </row>
    <row r="49" spans="1:21" ht="12.75" customHeight="1">
      <c r="A49" s="535"/>
      <c r="B49" s="497"/>
      <c r="C49" s="562" t="s">
        <v>230</v>
      </c>
      <c r="D49" s="563"/>
      <c r="E49" s="563"/>
      <c r="F49" s="564"/>
      <c r="G49" s="565"/>
      <c r="H49" s="569"/>
      <c r="I49" s="565"/>
      <c r="J49" s="527"/>
      <c r="K49" s="527"/>
      <c r="L49" s="527"/>
      <c r="M49" s="527"/>
      <c r="N49" s="566" t="s">
        <v>218</v>
      </c>
      <c r="O49" s="567"/>
      <c r="P49" s="567"/>
      <c r="Q49" s="567"/>
      <c r="R49" s="568"/>
      <c r="S49" s="483"/>
      <c r="T49" s="484"/>
      <c r="U49" s="2"/>
    </row>
    <row r="50" spans="1:21" ht="12.75" customHeight="1">
      <c r="A50" s="535"/>
      <c r="B50" s="497"/>
      <c r="C50" s="562" t="s">
        <v>231</v>
      </c>
      <c r="D50" s="563"/>
      <c r="E50" s="563"/>
      <c r="F50" s="564"/>
      <c r="G50" s="565"/>
      <c r="H50" s="569"/>
      <c r="I50" s="565"/>
      <c r="J50" s="527"/>
      <c r="K50" s="527"/>
      <c r="L50" s="527"/>
      <c r="M50" s="527"/>
      <c r="N50" s="566" t="s">
        <v>218</v>
      </c>
      <c r="O50" s="567"/>
      <c r="P50" s="567"/>
      <c r="Q50" s="567"/>
      <c r="R50" s="568"/>
      <c r="S50" s="483"/>
      <c r="T50" s="484"/>
      <c r="U50" s="2"/>
    </row>
    <row r="51" spans="1:21" ht="12.75" customHeight="1">
      <c r="A51" s="535"/>
      <c r="B51" s="497"/>
      <c r="C51" s="562" t="s">
        <v>232</v>
      </c>
      <c r="D51" s="563"/>
      <c r="E51" s="563"/>
      <c r="F51" s="564"/>
      <c r="G51" s="565"/>
      <c r="H51" s="569"/>
      <c r="I51" s="565"/>
      <c r="J51" s="527"/>
      <c r="K51" s="527"/>
      <c r="L51" s="527"/>
      <c r="M51" s="527"/>
      <c r="N51" s="566" t="s">
        <v>218</v>
      </c>
      <c r="O51" s="567"/>
      <c r="P51" s="567"/>
      <c r="Q51" s="567"/>
      <c r="R51" s="568"/>
      <c r="S51" s="483"/>
      <c r="T51" s="484"/>
      <c r="U51" s="2"/>
    </row>
    <row r="52" spans="1:21" ht="12.75" customHeight="1">
      <c r="A52" s="535"/>
      <c r="B52" s="497"/>
      <c r="C52" s="562" t="s">
        <v>233</v>
      </c>
      <c r="D52" s="563"/>
      <c r="E52" s="563"/>
      <c r="F52" s="564"/>
      <c r="G52" s="565"/>
      <c r="H52" s="569"/>
      <c r="I52" s="565"/>
      <c r="J52" s="527"/>
      <c r="K52" s="527"/>
      <c r="L52" s="527"/>
      <c r="M52" s="527"/>
      <c r="N52" s="566" t="s">
        <v>218</v>
      </c>
      <c r="O52" s="567"/>
      <c r="P52" s="567"/>
      <c r="Q52" s="567"/>
      <c r="R52" s="568"/>
      <c r="S52" s="483"/>
      <c r="T52" s="484"/>
      <c r="U52" s="2"/>
    </row>
    <row r="53" spans="1:21" ht="12.75" customHeight="1">
      <c r="A53" s="535"/>
      <c r="B53" s="497"/>
      <c r="C53" s="562" t="s">
        <v>234</v>
      </c>
      <c r="D53" s="563"/>
      <c r="E53" s="563"/>
      <c r="F53" s="564"/>
      <c r="G53" s="565"/>
      <c r="H53" s="569"/>
      <c r="I53" s="565"/>
      <c r="J53" s="527"/>
      <c r="K53" s="527"/>
      <c r="L53" s="527"/>
      <c r="M53" s="527"/>
      <c r="N53" s="566" t="s">
        <v>218</v>
      </c>
      <c r="O53" s="567"/>
      <c r="P53" s="567"/>
      <c r="Q53" s="567"/>
      <c r="R53" s="568"/>
      <c r="S53" s="483"/>
      <c r="T53" s="484"/>
      <c r="U53" s="2"/>
    </row>
    <row r="54" spans="1:21" ht="12.75" customHeight="1">
      <c r="A54" s="535"/>
      <c r="B54" s="497"/>
      <c r="C54" s="562" t="s">
        <v>235</v>
      </c>
      <c r="D54" s="563"/>
      <c r="E54" s="563"/>
      <c r="F54" s="564"/>
      <c r="G54" s="565"/>
      <c r="H54" s="569"/>
      <c r="I54" s="565"/>
      <c r="J54" s="527"/>
      <c r="K54" s="527"/>
      <c r="L54" s="527"/>
      <c r="M54" s="527"/>
      <c r="N54" s="566" t="s">
        <v>218</v>
      </c>
      <c r="O54" s="567"/>
      <c r="P54" s="567"/>
      <c r="Q54" s="567"/>
      <c r="R54" s="568"/>
      <c r="S54" s="483"/>
      <c r="T54" s="484"/>
      <c r="U54" s="2"/>
    </row>
    <row r="55" spans="1:21" ht="12.75" customHeight="1">
      <c r="A55" s="535"/>
      <c r="B55" s="497"/>
      <c r="C55" s="581" t="s">
        <v>236</v>
      </c>
      <c r="D55" s="582"/>
      <c r="E55" s="582"/>
      <c r="F55" s="583"/>
      <c r="G55" s="565"/>
      <c r="H55" s="569"/>
      <c r="I55" s="565"/>
      <c r="J55" s="527"/>
      <c r="K55" s="527"/>
      <c r="L55" s="527"/>
      <c r="M55" s="527"/>
      <c r="N55" s="566" t="s">
        <v>218</v>
      </c>
      <c r="O55" s="567"/>
      <c r="P55" s="567"/>
      <c r="Q55" s="567"/>
      <c r="R55" s="568"/>
      <c r="S55" s="483"/>
      <c r="T55" s="484"/>
      <c r="U55" s="2"/>
    </row>
    <row r="56" spans="1:21" ht="12.75" customHeight="1">
      <c r="A56" s="535"/>
      <c r="B56" s="498"/>
      <c r="C56" s="562" t="s">
        <v>237</v>
      </c>
      <c r="D56" s="563"/>
      <c r="E56" s="563"/>
      <c r="F56" s="564"/>
      <c r="G56" s="565"/>
      <c r="H56" s="569"/>
      <c r="I56" s="565"/>
      <c r="J56" s="527"/>
      <c r="K56" s="527"/>
      <c r="L56" s="527"/>
      <c r="M56" s="527"/>
      <c r="N56" s="566" t="s">
        <v>218</v>
      </c>
      <c r="O56" s="567"/>
      <c r="P56" s="567"/>
      <c r="Q56" s="567"/>
      <c r="R56" s="568"/>
      <c r="S56" s="483"/>
      <c r="T56" s="484"/>
      <c r="U56" s="2"/>
    </row>
    <row r="57" spans="1:21" ht="12.75" customHeight="1">
      <c r="A57" s="535"/>
      <c r="B57" s="524" t="s">
        <v>238</v>
      </c>
      <c r="C57" s="525"/>
      <c r="D57" s="525"/>
      <c r="E57" s="525"/>
      <c r="F57" s="584"/>
      <c r="G57" s="565"/>
      <c r="H57" s="569"/>
      <c r="I57" s="565"/>
      <c r="J57" s="527"/>
      <c r="K57" s="527"/>
      <c r="L57" s="527"/>
      <c r="M57" s="527"/>
      <c r="N57" s="566" t="s">
        <v>218</v>
      </c>
      <c r="O57" s="567"/>
      <c r="P57" s="567"/>
      <c r="Q57" s="567"/>
      <c r="R57" s="568"/>
      <c r="S57" s="483"/>
      <c r="T57" s="484"/>
      <c r="U57" s="2"/>
    </row>
    <row r="58" spans="1:21" ht="12.75" customHeight="1">
      <c r="A58" s="535"/>
      <c r="B58" s="585" t="s">
        <v>239</v>
      </c>
      <c r="C58" s="524" t="s">
        <v>240</v>
      </c>
      <c r="D58" s="525"/>
      <c r="E58" s="525"/>
      <c r="F58" s="584"/>
      <c r="G58" s="565"/>
      <c r="H58" s="569"/>
      <c r="I58" s="565"/>
      <c r="J58" s="527"/>
      <c r="K58" s="527"/>
      <c r="L58" s="527"/>
      <c r="M58" s="527"/>
      <c r="N58" s="566" t="s">
        <v>218</v>
      </c>
      <c r="O58" s="567"/>
      <c r="P58" s="567"/>
      <c r="Q58" s="567"/>
      <c r="R58" s="568"/>
      <c r="S58" s="483"/>
      <c r="T58" s="484"/>
      <c r="U58" s="2"/>
    </row>
    <row r="59" spans="1:21" ht="12.75" customHeight="1">
      <c r="A59" s="535"/>
      <c r="B59" s="586"/>
      <c r="C59" s="524" t="s">
        <v>241</v>
      </c>
      <c r="D59" s="525"/>
      <c r="E59" s="525"/>
      <c r="F59" s="584"/>
      <c r="G59" s="565"/>
      <c r="H59" s="569"/>
      <c r="I59" s="565"/>
      <c r="J59" s="527"/>
      <c r="K59" s="527"/>
      <c r="L59" s="527"/>
      <c r="M59" s="527"/>
      <c r="N59" s="566" t="s">
        <v>218</v>
      </c>
      <c r="O59" s="567"/>
      <c r="P59" s="567"/>
      <c r="Q59" s="567"/>
      <c r="R59" s="568"/>
      <c r="S59" s="483"/>
      <c r="T59" s="484"/>
      <c r="U59" s="2"/>
    </row>
    <row r="60" spans="1:21" ht="12.75" customHeight="1">
      <c r="A60" s="535"/>
      <c r="B60" s="586"/>
      <c r="C60" s="524" t="s">
        <v>242</v>
      </c>
      <c r="D60" s="525"/>
      <c r="E60" s="525"/>
      <c r="F60" s="584"/>
      <c r="G60" s="565"/>
      <c r="H60" s="569"/>
      <c r="I60" s="565"/>
      <c r="J60" s="527"/>
      <c r="K60" s="527"/>
      <c r="L60" s="527"/>
      <c r="M60" s="527"/>
      <c r="N60" s="566" t="s">
        <v>218</v>
      </c>
      <c r="O60" s="567"/>
      <c r="P60" s="567"/>
      <c r="Q60" s="567"/>
      <c r="R60" s="568"/>
      <c r="S60" s="483"/>
      <c r="T60" s="484"/>
      <c r="U60" s="2"/>
    </row>
    <row r="61" spans="1:21" ht="12.75" customHeight="1">
      <c r="A61" s="536"/>
      <c r="B61" s="587"/>
      <c r="C61" s="524" t="s">
        <v>243</v>
      </c>
      <c r="D61" s="525"/>
      <c r="E61" s="525"/>
      <c r="F61" s="584"/>
      <c r="G61" s="565"/>
      <c r="H61" s="569"/>
      <c r="I61" s="565"/>
      <c r="J61" s="527"/>
      <c r="K61" s="527"/>
      <c r="L61" s="527"/>
      <c r="M61" s="527"/>
      <c r="N61" s="566" t="s">
        <v>218</v>
      </c>
      <c r="O61" s="567"/>
      <c r="P61" s="567"/>
      <c r="Q61" s="567"/>
      <c r="R61" s="568"/>
      <c r="S61" s="483"/>
      <c r="T61" s="484"/>
      <c r="U61" s="2"/>
    </row>
    <row r="62" spans="1:21" ht="15" customHeight="1">
      <c r="A62" s="524" t="s">
        <v>244</v>
      </c>
      <c r="B62" s="525"/>
      <c r="C62" s="525"/>
      <c r="D62" s="526"/>
      <c r="E62" s="17"/>
      <c r="F62" s="18"/>
      <c r="G62" s="18"/>
      <c r="H62" s="18"/>
      <c r="I62" s="18"/>
      <c r="J62" s="18"/>
      <c r="K62" s="18"/>
      <c r="L62" s="18"/>
      <c r="M62" s="18"/>
      <c r="N62" s="19"/>
      <c r="O62" s="20"/>
      <c r="P62" s="21"/>
      <c r="Q62" s="21"/>
      <c r="R62" s="21"/>
      <c r="S62" s="21"/>
      <c r="T62" s="21"/>
      <c r="U62" s="22"/>
    </row>
    <row r="63" spans="1:21" ht="15" customHeight="1">
      <c r="A63" s="524" t="s">
        <v>245</v>
      </c>
      <c r="B63" s="525"/>
      <c r="C63" s="525"/>
      <c r="D63" s="525"/>
      <c r="E63" s="525"/>
      <c r="F63" s="525"/>
      <c r="G63" s="526"/>
      <c r="H63" s="17"/>
      <c r="I63" s="18"/>
      <c r="J63" s="18"/>
      <c r="K63" s="18"/>
      <c r="L63" s="18"/>
      <c r="M63" s="18"/>
      <c r="N63" s="19"/>
      <c r="O63" s="20" t="s">
        <v>246</v>
      </c>
      <c r="P63" s="21"/>
      <c r="Q63" s="21"/>
      <c r="R63" s="21"/>
      <c r="S63" s="21"/>
      <c r="T63" s="21"/>
      <c r="U63" s="22"/>
    </row>
    <row r="64" spans="1:21" ht="13.5" customHeight="1">
      <c r="A64" s="547" t="s">
        <v>247</v>
      </c>
      <c r="B64" s="590" t="s">
        <v>248</v>
      </c>
      <c r="C64" s="590"/>
      <c r="D64" s="590"/>
      <c r="E64" s="590"/>
      <c r="F64" s="590"/>
      <c r="G64" s="590"/>
      <c r="H64" s="590"/>
      <c r="I64" s="590"/>
      <c r="J64" s="590"/>
      <c r="K64" s="590"/>
      <c r="L64" s="590"/>
      <c r="M64" s="527" t="s">
        <v>249</v>
      </c>
      <c r="N64" s="527"/>
      <c r="O64" s="527"/>
      <c r="P64" s="527"/>
      <c r="Q64" s="527"/>
      <c r="R64" s="527"/>
      <c r="S64" s="527"/>
      <c r="T64" s="527"/>
      <c r="U64" s="484"/>
    </row>
    <row r="65" spans="1:21" ht="13.5" customHeight="1">
      <c r="A65" s="535"/>
      <c r="B65" s="588"/>
      <c r="C65" s="588"/>
      <c r="D65" s="588"/>
      <c r="E65" s="588"/>
      <c r="F65" s="588"/>
      <c r="G65" s="588"/>
      <c r="H65" s="588"/>
      <c r="I65" s="588"/>
      <c r="J65" s="588"/>
      <c r="K65" s="588"/>
      <c r="L65" s="588"/>
      <c r="M65" s="591"/>
      <c r="N65" s="591"/>
      <c r="O65" s="591"/>
      <c r="P65" s="591"/>
      <c r="Q65" s="591"/>
      <c r="R65" s="591"/>
      <c r="S65" s="591"/>
      <c r="T65" s="591"/>
      <c r="U65" s="592"/>
    </row>
    <row r="66" spans="1:21" ht="13.5" customHeight="1">
      <c r="A66" s="535"/>
      <c r="B66" s="588"/>
      <c r="C66" s="588"/>
      <c r="D66" s="588"/>
      <c r="E66" s="588"/>
      <c r="F66" s="588"/>
      <c r="G66" s="588"/>
      <c r="H66" s="588"/>
      <c r="I66" s="588"/>
      <c r="J66" s="588"/>
      <c r="K66" s="588"/>
      <c r="L66" s="588"/>
      <c r="M66" s="593"/>
      <c r="N66" s="593"/>
      <c r="O66" s="593"/>
      <c r="P66" s="593"/>
      <c r="Q66" s="593"/>
      <c r="R66" s="593"/>
      <c r="S66" s="593"/>
      <c r="T66" s="593"/>
      <c r="U66" s="594"/>
    </row>
    <row r="67" spans="1:21" ht="13.5" customHeight="1">
      <c r="A67" s="535"/>
      <c r="B67" s="588"/>
      <c r="C67" s="588"/>
      <c r="D67" s="588"/>
      <c r="E67" s="588"/>
      <c r="F67" s="588"/>
      <c r="G67" s="588"/>
      <c r="H67" s="588"/>
      <c r="I67" s="588"/>
      <c r="J67" s="588"/>
      <c r="K67" s="588"/>
      <c r="L67" s="588"/>
      <c r="M67" s="595"/>
      <c r="N67" s="595"/>
      <c r="O67" s="595"/>
      <c r="P67" s="595"/>
      <c r="Q67" s="595"/>
      <c r="R67" s="595"/>
      <c r="S67" s="595"/>
      <c r="T67" s="595"/>
      <c r="U67" s="596"/>
    </row>
    <row r="68" spans="1:21" ht="13.5" customHeight="1">
      <c r="A68" s="597" t="s">
        <v>250</v>
      </c>
      <c r="B68" s="598"/>
      <c r="C68" s="599"/>
      <c r="D68" s="20" t="s">
        <v>251</v>
      </c>
      <c r="E68" s="21"/>
      <c r="F68" s="21"/>
      <c r="G68" s="21"/>
      <c r="H68" s="21"/>
      <c r="I68" s="21"/>
      <c r="J68" s="21"/>
      <c r="K68" s="21"/>
      <c r="L68" s="21"/>
      <c r="M68" s="21"/>
      <c r="N68" s="21"/>
      <c r="O68" s="21"/>
      <c r="P68" s="21"/>
      <c r="Q68" s="21"/>
      <c r="R68" s="21"/>
      <c r="S68" s="21"/>
      <c r="T68" s="21"/>
      <c r="U68" s="22"/>
    </row>
    <row r="69" spans="1:21" ht="13.5" customHeight="1">
      <c r="A69" s="588" t="s">
        <v>252</v>
      </c>
      <c r="B69" s="588"/>
      <c r="C69" s="588"/>
      <c r="D69" s="23" t="s">
        <v>144</v>
      </c>
      <c r="E69" s="589"/>
      <c r="F69" s="589"/>
      <c r="G69" s="589"/>
      <c r="H69" s="589"/>
      <c r="I69" s="589"/>
      <c r="J69" s="589"/>
      <c r="K69" s="589"/>
      <c r="L69" s="590" t="s">
        <v>253</v>
      </c>
      <c r="M69" s="590"/>
      <c r="N69" s="590"/>
      <c r="O69" s="589"/>
      <c r="P69" s="589"/>
      <c r="Q69" s="589"/>
      <c r="R69" s="589"/>
      <c r="S69" s="589"/>
      <c r="T69" s="589"/>
      <c r="U69" s="589"/>
    </row>
    <row r="71" ht="11.25">
      <c r="A71" s="24" t="s">
        <v>254</v>
      </c>
    </row>
    <row r="72" spans="1:2" ht="11.25">
      <c r="A72" s="24"/>
      <c r="B72" s="1" t="s">
        <v>255</v>
      </c>
    </row>
    <row r="73" spans="1:2" ht="11.25">
      <c r="A73" s="24"/>
      <c r="B73" s="1" t="s">
        <v>256</v>
      </c>
    </row>
    <row r="74" spans="1:2" ht="11.25">
      <c r="A74" s="24"/>
      <c r="B74" s="1" t="s">
        <v>257</v>
      </c>
    </row>
    <row r="75" ht="11.25">
      <c r="B75" s="1" t="s">
        <v>258</v>
      </c>
    </row>
    <row r="76" ht="11.25">
      <c r="B76" s="1" t="s">
        <v>259</v>
      </c>
    </row>
    <row r="77" ht="11.25">
      <c r="B77" s="1" t="s">
        <v>260</v>
      </c>
    </row>
    <row r="78" ht="11.25">
      <c r="B78" s="1" t="s">
        <v>261</v>
      </c>
    </row>
    <row r="79" ht="11.25">
      <c r="B79" s="1" t="s">
        <v>262</v>
      </c>
    </row>
    <row r="80" ht="11.25">
      <c r="B80" s="1" t="s">
        <v>263</v>
      </c>
    </row>
  </sheetData>
  <sheetProtection/>
  <mergeCells count="243">
    <mergeCell ref="A64:A67"/>
    <mergeCell ref="B64:L64"/>
    <mergeCell ref="M64:U64"/>
    <mergeCell ref="B65:L67"/>
    <mergeCell ref="A68:C68"/>
    <mergeCell ref="C60:F60"/>
    <mergeCell ref="G60:H60"/>
    <mergeCell ref="I60:M60"/>
    <mergeCell ref="N60:R60"/>
    <mergeCell ref="N61:R61"/>
    <mergeCell ref="A69:C69"/>
    <mergeCell ref="E69:K69"/>
    <mergeCell ref="L69:N69"/>
    <mergeCell ref="O69:U69"/>
    <mergeCell ref="A63:G63"/>
    <mergeCell ref="S60:T60"/>
    <mergeCell ref="M65:U67"/>
    <mergeCell ref="C61:F61"/>
    <mergeCell ref="G61:H61"/>
    <mergeCell ref="I61:M61"/>
    <mergeCell ref="S61:T61"/>
    <mergeCell ref="A62:D62"/>
    <mergeCell ref="B58:B61"/>
    <mergeCell ref="C58:F58"/>
    <mergeCell ref="I58:M58"/>
    <mergeCell ref="N58:R58"/>
    <mergeCell ref="S58:T58"/>
    <mergeCell ref="C59:F59"/>
    <mergeCell ref="G59:H59"/>
    <mergeCell ref="I59:M59"/>
    <mergeCell ref="N59:R59"/>
    <mergeCell ref="S59:T59"/>
    <mergeCell ref="G58:H58"/>
    <mergeCell ref="C56:F56"/>
    <mergeCell ref="G56:H56"/>
    <mergeCell ref="I56:M56"/>
    <mergeCell ref="N56:R56"/>
    <mergeCell ref="S56:T56"/>
    <mergeCell ref="B57:F57"/>
    <mergeCell ref="G57:H57"/>
    <mergeCell ref="I57:M57"/>
    <mergeCell ref="N57:R57"/>
    <mergeCell ref="S57:T57"/>
    <mergeCell ref="C54:F54"/>
    <mergeCell ref="G54:H54"/>
    <mergeCell ref="I54:M54"/>
    <mergeCell ref="N54:R54"/>
    <mergeCell ref="S54:T54"/>
    <mergeCell ref="C55:F55"/>
    <mergeCell ref="G55:H55"/>
    <mergeCell ref="I55:M55"/>
    <mergeCell ref="N55:R55"/>
    <mergeCell ref="S55:T55"/>
    <mergeCell ref="C52:F52"/>
    <mergeCell ref="G52:H52"/>
    <mergeCell ref="I52:M52"/>
    <mergeCell ref="N52:R52"/>
    <mergeCell ref="S52:T52"/>
    <mergeCell ref="C53:F53"/>
    <mergeCell ref="G53:H53"/>
    <mergeCell ref="I53:M53"/>
    <mergeCell ref="N53:R53"/>
    <mergeCell ref="S53:T53"/>
    <mergeCell ref="C50:F50"/>
    <mergeCell ref="G50:H50"/>
    <mergeCell ref="I50:M50"/>
    <mergeCell ref="N50:R50"/>
    <mergeCell ref="S50:T50"/>
    <mergeCell ref="C51:F51"/>
    <mergeCell ref="G51:H51"/>
    <mergeCell ref="I51:M51"/>
    <mergeCell ref="N51:R51"/>
    <mergeCell ref="S51:T51"/>
    <mergeCell ref="C48:F48"/>
    <mergeCell ref="G48:H48"/>
    <mergeCell ref="I48:M48"/>
    <mergeCell ref="N48:R48"/>
    <mergeCell ref="S48:T48"/>
    <mergeCell ref="C49:F49"/>
    <mergeCell ref="G49:H49"/>
    <mergeCell ref="I49:M49"/>
    <mergeCell ref="N49:R49"/>
    <mergeCell ref="S49:T49"/>
    <mergeCell ref="C46:F46"/>
    <mergeCell ref="G46:H46"/>
    <mergeCell ref="I46:M46"/>
    <mergeCell ref="N46:R46"/>
    <mergeCell ref="S46:T46"/>
    <mergeCell ref="C47:F47"/>
    <mergeCell ref="G47:H47"/>
    <mergeCell ref="I47:M47"/>
    <mergeCell ref="N47:R47"/>
    <mergeCell ref="S47:T47"/>
    <mergeCell ref="C44:F44"/>
    <mergeCell ref="G44:H44"/>
    <mergeCell ref="I44:M44"/>
    <mergeCell ref="N44:R44"/>
    <mergeCell ref="S44:T44"/>
    <mergeCell ref="C45:F45"/>
    <mergeCell ref="G45:H45"/>
    <mergeCell ref="I45:M45"/>
    <mergeCell ref="N45:R45"/>
    <mergeCell ref="S45:T45"/>
    <mergeCell ref="C42:F42"/>
    <mergeCell ref="G42:H42"/>
    <mergeCell ref="I42:M42"/>
    <mergeCell ref="N42:R42"/>
    <mergeCell ref="S42:T42"/>
    <mergeCell ref="C43:F43"/>
    <mergeCell ref="G43:H43"/>
    <mergeCell ref="I43:M43"/>
    <mergeCell ref="N43:R43"/>
    <mergeCell ref="S43:T43"/>
    <mergeCell ref="C40:F40"/>
    <mergeCell ref="G40:H40"/>
    <mergeCell ref="I40:M40"/>
    <mergeCell ref="N40:R40"/>
    <mergeCell ref="S40:T40"/>
    <mergeCell ref="C41:F41"/>
    <mergeCell ref="G41:H41"/>
    <mergeCell ref="I41:M41"/>
    <mergeCell ref="N41:R41"/>
    <mergeCell ref="S41:T41"/>
    <mergeCell ref="S38:T38"/>
    <mergeCell ref="C39:F39"/>
    <mergeCell ref="G39:H39"/>
    <mergeCell ref="I39:M39"/>
    <mergeCell ref="N39:R39"/>
    <mergeCell ref="S39:T39"/>
    <mergeCell ref="B37:B56"/>
    <mergeCell ref="C37:F37"/>
    <mergeCell ref="G37:H37"/>
    <mergeCell ref="I37:M37"/>
    <mergeCell ref="N37:R37"/>
    <mergeCell ref="S37:T37"/>
    <mergeCell ref="C38:F38"/>
    <mergeCell ref="G38:H38"/>
    <mergeCell ref="I38:M38"/>
    <mergeCell ref="N38:R38"/>
    <mergeCell ref="Q33:U33"/>
    <mergeCell ref="F34:I34"/>
    <mergeCell ref="J34:U34"/>
    <mergeCell ref="A35:A61"/>
    <mergeCell ref="B35:F36"/>
    <mergeCell ref="G35:H36"/>
    <mergeCell ref="I35:M36"/>
    <mergeCell ref="N35:R36"/>
    <mergeCell ref="S35:T36"/>
    <mergeCell ref="U35:U36"/>
    <mergeCell ref="B31:E31"/>
    <mergeCell ref="F31:U31"/>
    <mergeCell ref="B32:E34"/>
    <mergeCell ref="F32:H32"/>
    <mergeCell ref="I32:J32"/>
    <mergeCell ref="L32:N32"/>
    <mergeCell ref="F33:H33"/>
    <mergeCell ref="I33:J33"/>
    <mergeCell ref="K33:N33"/>
    <mergeCell ref="O33:P33"/>
    <mergeCell ref="F29:I29"/>
    <mergeCell ref="J29:U29"/>
    <mergeCell ref="B30:E30"/>
    <mergeCell ref="I30:O30"/>
    <mergeCell ref="S30:U30"/>
    <mergeCell ref="B27:E29"/>
    <mergeCell ref="F27:H27"/>
    <mergeCell ref="I27:J27"/>
    <mergeCell ref="L27:N27"/>
    <mergeCell ref="F28:H28"/>
    <mergeCell ref="I28:J28"/>
    <mergeCell ref="K28:N28"/>
    <mergeCell ref="O24:P24"/>
    <mergeCell ref="Q24:U24"/>
    <mergeCell ref="F25:I25"/>
    <mergeCell ref="J25:U25"/>
    <mergeCell ref="O28:P28"/>
    <mergeCell ref="Q28:U28"/>
    <mergeCell ref="B26:E26"/>
    <mergeCell ref="I26:O26"/>
    <mergeCell ref="S26:U26"/>
    <mergeCell ref="F23:H23"/>
    <mergeCell ref="I23:J23"/>
    <mergeCell ref="L23:N23"/>
    <mergeCell ref="F24:H24"/>
    <mergeCell ref="I24:J24"/>
    <mergeCell ref="K24:N24"/>
    <mergeCell ref="O19:P19"/>
    <mergeCell ref="Q19:U19"/>
    <mergeCell ref="F20:I20"/>
    <mergeCell ref="J20:U20"/>
    <mergeCell ref="A21:A34"/>
    <mergeCell ref="B21:E21"/>
    <mergeCell ref="F21:U21"/>
    <mergeCell ref="B22:E22"/>
    <mergeCell ref="F22:U22"/>
    <mergeCell ref="B23:E25"/>
    <mergeCell ref="B17:E17"/>
    <mergeCell ref="I17:O17"/>
    <mergeCell ref="S17:U17"/>
    <mergeCell ref="B18:E20"/>
    <mergeCell ref="F18:H18"/>
    <mergeCell ref="I18:J18"/>
    <mergeCell ref="L18:N18"/>
    <mergeCell ref="F19:H19"/>
    <mergeCell ref="I19:J19"/>
    <mergeCell ref="K19:N19"/>
    <mergeCell ref="B15:E15"/>
    <mergeCell ref="F15:H15"/>
    <mergeCell ref="I15:O15"/>
    <mergeCell ref="P15:R15"/>
    <mergeCell ref="S15:U15"/>
    <mergeCell ref="B16:E16"/>
    <mergeCell ref="F16:K16"/>
    <mergeCell ref="L16:O16"/>
    <mergeCell ref="P16:U16"/>
    <mergeCell ref="I13:J13"/>
    <mergeCell ref="K13:N13"/>
    <mergeCell ref="O13:P13"/>
    <mergeCell ref="Q13:U13"/>
    <mergeCell ref="F14:I14"/>
    <mergeCell ref="J14:U14"/>
    <mergeCell ref="A10:A20"/>
    <mergeCell ref="B10:E10"/>
    <mergeCell ref="F10:U10"/>
    <mergeCell ref="B11:E11"/>
    <mergeCell ref="F11:U11"/>
    <mergeCell ref="B12:E14"/>
    <mergeCell ref="F12:H12"/>
    <mergeCell ref="I12:J12"/>
    <mergeCell ref="L12:N12"/>
    <mergeCell ref="F13:H13"/>
    <mergeCell ref="N7:Q7"/>
    <mergeCell ref="R7:U7"/>
    <mergeCell ref="N8:Q8"/>
    <mergeCell ref="R8:U8"/>
    <mergeCell ref="O9:S9"/>
    <mergeCell ref="T9:U9"/>
    <mergeCell ref="R2:S2"/>
    <mergeCell ref="T2:U2"/>
    <mergeCell ref="A3:U3"/>
    <mergeCell ref="T4:U4"/>
    <mergeCell ref="N6:Q6"/>
    <mergeCell ref="R6:U6"/>
  </mergeCells>
  <printOptions horizontalCentered="1"/>
  <pageMargins left="0.8661417322834646" right="0.3937007874015748" top="0.2362204724409449" bottom="0.2755905511811024" header="0.2755905511811024" footer="0.2755905511811024"/>
  <pageSetup blackAndWhite="1" fitToHeight="2" horizontalDpi="600" verticalDpi="600" orientation="portrait" paperSize="9" scale="84" r:id="rId2"/>
  <rowBreaks count="1" manualBreakCount="1">
    <brk id="69" max="255" man="1"/>
  </rowBreaks>
  <drawing r:id="rId1"/>
</worksheet>
</file>

<file path=xl/worksheets/sheet10.xml><?xml version="1.0" encoding="utf-8"?>
<worksheet xmlns="http://schemas.openxmlformats.org/spreadsheetml/2006/main" xmlns:r="http://schemas.openxmlformats.org/officeDocument/2006/relationships">
  <dimension ref="A1:AR78"/>
  <sheetViews>
    <sheetView view="pageBreakPreview" zoomScale="70" zoomScaleSheetLayoutView="70" zoomScalePageLayoutView="0" workbookViewId="0" topLeftCell="A1">
      <selection activeCell="K18" sqref="T18"/>
    </sheetView>
  </sheetViews>
  <sheetFormatPr defaultColWidth="3.8515625" defaultRowHeight="12"/>
  <cols>
    <col min="1" max="1" width="9.28125" style="337" customWidth="1"/>
    <col min="2" max="33" width="3.28125" style="337" customWidth="1"/>
    <col min="34" max="34" width="4.140625" style="337" customWidth="1"/>
    <col min="35" max="38" width="3.28125" style="337" customWidth="1"/>
    <col min="39" max="16384" width="3.8515625" style="337" customWidth="1"/>
  </cols>
  <sheetData>
    <row r="1" ht="13.5">
      <c r="A1" s="337" t="s">
        <v>435</v>
      </c>
    </row>
    <row r="3" spans="1:38" ht="22.5" customHeight="1">
      <c r="A3" s="842" t="s">
        <v>410</v>
      </c>
      <c r="B3" s="842"/>
      <c r="C3" s="842"/>
      <c r="D3" s="842"/>
      <c r="E3" s="842"/>
      <c r="F3" s="842"/>
      <c r="G3" s="842"/>
      <c r="H3" s="842"/>
      <c r="I3" s="842"/>
      <c r="J3" s="842"/>
      <c r="K3" s="842"/>
      <c r="L3" s="842"/>
      <c r="M3" s="842"/>
      <c r="N3" s="842"/>
      <c r="O3" s="842"/>
      <c r="P3" s="842"/>
      <c r="Q3" s="842"/>
      <c r="R3" s="842"/>
      <c r="S3" s="842"/>
      <c r="T3" s="842"/>
      <c r="U3" s="842"/>
      <c r="V3" s="842"/>
      <c r="W3" s="842"/>
      <c r="X3" s="842"/>
      <c r="Y3" s="842"/>
      <c r="Z3" s="842"/>
      <c r="AA3" s="842"/>
      <c r="AB3" s="842"/>
      <c r="AC3" s="842"/>
      <c r="AD3" s="842"/>
      <c r="AE3" s="842"/>
      <c r="AF3" s="842"/>
      <c r="AG3" s="842"/>
      <c r="AH3" s="842"/>
      <c r="AI3" s="842"/>
      <c r="AJ3" s="842"/>
      <c r="AK3" s="842"/>
      <c r="AL3" s="842"/>
    </row>
    <row r="4" spans="1:38" ht="18" customHeight="1">
      <c r="A4" s="843"/>
      <c r="B4" s="843"/>
      <c r="C4" s="843"/>
      <c r="D4" s="843"/>
      <c r="E4" s="843"/>
      <c r="F4" s="843"/>
      <c r="G4" s="843"/>
      <c r="H4" s="843"/>
      <c r="I4" s="843"/>
      <c r="J4" s="843"/>
      <c r="K4" s="843"/>
      <c r="L4" s="843"/>
      <c r="M4" s="843"/>
      <c r="N4" s="843"/>
      <c r="O4" s="843"/>
      <c r="P4" s="843"/>
      <c r="Q4" s="843"/>
      <c r="R4" s="843"/>
      <c r="S4" s="843"/>
      <c r="T4" s="843"/>
      <c r="U4" s="843"/>
      <c r="V4" s="843"/>
      <c r="W4" s="843"/>
      <c r="X4" s="843"/>
      <c r="Y4" s="843"/>
      <c r="Z4" s="843"/>
      <c r="AA4" s="843"/>
      <c r="AB4" s="843"/>
      <c r="AC4" s="843"/>
      <c r="AD4" s="843"/>
      <c r="AE4" s="843"/>
      <c r="AF4" s="843"/>
      <c r="AG4" s="843"/>
      <c r="AH4" s="843"/>
      <c r="AI4" s="843"/>
      <c r="AJ4" s="843"/>
      <c r="AK4" s="843"/>
      <c r="AL4" s="843"/>
    </row>
    <row r="5" spans="1:38" ht="18" customHeight="1">
      <c r="A5" s="843"/>
      <c r="B5" s="843"/>
      <c r="C5" s="843"/>
      <c r="D5" s="843"/>
      <c r="E5" s="843"/>
      <c r="F5" s="843"/>
      <c r="G5" s="843"/>
      <c r="H5" s="843"/>
      <c r="I5" s="843"/>
      <c r="J5" s="843"/>
      <c r="K5" s="843"/>
      <c r="L5" s="843"/>
      <c r="M5" s="843"/>
      <c r="N5" s="843"/>
      <c r="O5" s="843"/>
      <c r="P5" s="843"/>
      <c r="Q5" s="843"/>
      <c r="R5" s="843"/>
      <c r="S5" s="843"/>
      <c r="T5" s="843"/>
      <c r="U5" s="843"/>
      <c r="V5" s="843"/>
      <c r="W5" s="843"/>
      <c r="X5" s="843"/>
      <c r="Y5" s="843"/>
      <c r="Z5" s="843"/>
      <c r="AA5" s="843"/>
      <c r="AB5" s="843"/>
      <c r="AC5" s="843"/>
      <c r="AD5" s="843"/>
      <c r="AE5" s="843"/>
      <c r="AF5" s="843"/>
      <c r="AG5" s="843"/>
      <c r="AH5" s="843"/>
      <c r="AI5" s="843"/>
      <c r="AJ5" s="843"/>
      <c r="AK5" s="843"/>
      <c r="AL5" s="843"/>
    </row>
    <row r="6" spans="1:38" ht="18" customHeight="1" thickBot="1">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row>
    <row r="7" spans="1:38" ht="22.5" customHeight="1" thickBot="1">
      <c r="A7" s="844" t="s">
        <v>1</v>
      </c>
      <c r="B7" s="793"/>
      <c r="C7" s="793"/>
      <c r="D7" s="793"/>
      <c r="E7" s="793"/>
      <c r="F7" s="793"/>
      <c r="G7" s="793"/>
      <c r="H7" s="793"/>
      <c r="I7" s="793"/>
      <c r="J7" s="793"/>
      <c r="K7" s="793"/>
      <c r="L7" s="793"/>
      <c r="M7" s="793"/>
      <c r="N7" s="793"/>
      <c r="O7" s="793"/>
      <c r="P7" s="793"/>
      <c r="Q7" s="794"/>
      <c r="S7" s="844" t="s">
        <v>66</v>
      </c>
      <c r="T7" s="793"/>
      <c r="U7" s="793"/>
      <c r="V7" s="793"/>
      <c r="W7" s="793"/>
      <c r="X7" s="793"/>
      <c r="Y7" s="845"/>
      <c r="Z7" s="793"/>
      <c r="AA7" s="793"/>
      <c r="AB7" s="793"/>
      <c r="AC7" s="793"/>
      <c r="AD7" s="793"/>
      <c r="AE7" s="793"/>
      <c r="AF7" s="793"/>
      <c r="AG7" s="793"/>
      <c r="AH7" s="793"/>
      <c r="AI7" s="793"/>
      <c r="AJ7" s="793"/>
      <c r="AK7" s="793"/>
      <c r="AL7" s="794"/>
    </row>
    <row r="8" ht="18" customHeight="1"/>
    <row r="9" ht="18" customHeight="1">
      <c r="A9" s="338" t="s">
        <v>411</v>
      </c>
    </row>
    <row r="10" ht="18" customHeight="1" thickBot="1">
      <c r="A10" s="339" t="s">
        <v>426</v>
      </c>
    </row>
    <row r="11" spans="1:38" ht="22.5" customHeight="1" thickBot="1">
      <c r="A11" s="325" t="s">
        <v>76</v>
      </c>
      <c r="B11" s="886" t="s">
        <v>77</v>
      </c>
      <c r="C11" s="887"/>
      <c r="D11" s="887"/>
      <c r="E11" s="887"/>
      <c r="F11" s="887"/>
      <c r="G11" s="887"/>
      <c r="H11" s="887"/>
      <c r="I11" s="887"/>
      <c r="J11" s="888"/>
      <c r="K11" s="851" t="s">
        <v>68</v>
      </c>
      <c r="L11" s="847"/>
      <c r="M11" s="847"/>
      <c r="N11" s="847"/>
      <c r="O11" s="847"/>
      <c r="P11" s="847"/>
      <c r="Q11" s="847"/>
      <c r="R11" s="847"/>
      <c r="S11" s="847"/>
      <c r="T11" s="847"/>
      <c r="U11" s="849"/>
      <c r="V11" s="851" t="s">
        <v>78</v>
      </c>
      <c r="W11" s="847"/>
      <c r="X11" s="847"/>
      <c r="Y11" s="847"/>
      <c r="Z11" s="847"/>
      <c r="AA11" s="847"/>
      <c r="AB11" s="849"/>
      <c r="AC11" s="851" t="s">
        <v>79</v>
      </c>
      <c r="AD11" s="847"/>
      <c r="AE11" s="847"/>
      <c r="AF11" s="847"/>
      <c r="AG11" s="848"/>
      <c r="AH11" s="889" t="s">
        <v>70</v>
      </c>
      <c r="AI11" s="887"/>
      <c r="AJ11" s="887"/>
      <c r="AK11" s="887"/>
      <c r="AL11" s="890"/>
    </row>
    <row r="12" spans="1:44" ht="22.5" customHeight="1" thickTop="1">
      <c r="A12" s="841" t="s">
        <v>82</v>
      </c>
      <c r="B12" s="837"/>
      <c r="C12" s="838"/>
      <c r="D12" s="838"/>
      <c r="E12" s="838"/>
      <c r="F12" s="838"/>
      <c r="G12" s="838"/>
      <c r="H12" s="838"/>
      <c r="I12" s="838"/>
      <c r="J12" s="879"/>
      <c r="K12" s="837"/>
      <c r="L12" s="838"/>
      <c r="M12" s="838"/>
      <c r="N12" s="838"/>
      <c r="O12" s="838"/>
      <c r="P12" s="838"/>
      <c r="Q12" s="838"/>
      <c r="R12" s="838"/>
      <c r="S12" s="838"/>
      <c r="T12" s="838"/>
      <c r="U12" s="879"/>
      <c r="V12" s="837"/>
      <c r="W12" s="838"/>
      <c r="X12" s="838"/>
      <c r="Y12" s="838"/>
      <c r="Z12" s="838"/>
      <c r="AA12" s="838"/>
      <c r="AB12" s="879"/>
      <c r="AC12" s="837"/>
      <c r="AD12" s="838"/>
      <c r="AE12" s="838"/>
      <c r="AF12" s="838"/>
      <c r="AG12" s="839"/>
      <c r="AH12" s="881"/>
      <c r="AI12" s="832"/>
      <c r="AJ12" s="832"/>
      <c r="AK12" s="832"/>
      <c r="AL12" s="840"/>
      <c r="AR12" s="340"/>
    </row>
    <row r="13" spans="1:44" ht="22.5" customHeight="1">
      <c r="A13" s="827"/>
      <c r="B13" s="797"/>
      <c r="C13" s="798"/>
      <c r="D13" s="798"/>
      <c r="E13" s="798"/>
      <c r="F13" s="798"/>
      <c r="G13" s="798"/>
      <c r="H13" s="798"/>
      <c r="I13" s="798"/>
      <c r="J13" s="872"/>
      <c r="K13" s="797"/>
      <c r="L13" s="798"/>
      <c r="M13" s="798"/>
      <c r="N13" s="798"/>
      <c r="O13" s="798"/>
      <c r="P13" s="798"/>
      <c r="Q13" s="798"/>
      <c r="R13" s="798"/>
      <c r="S13" s="798"/>
      <c r="T13" s="798"/>
      <c r="U13" s="872"/>
      <c r="V13" s="797"/>
      <c r="W13" s="798"/>
      <c r="X13" s="798"/>
      <c r="Y13" s="798"/>
      <c r="Z13" s="798"/>
      <c r="AA13" s="798"/>
      <c r="AB13" s="872"/>
      <c r="AC13" s="797"/>
      <c r="AD13" s="798"/>
      <c r="AE13" s="798"/>
      <c r="AF13" s="798"/>
      <c r="AG13" s="799"/>
      <c r="AH13" s="876"/>
      <c r="AI13" s="809"/>
      <c r="AJ13" s="809"/>
      <c r="AK13" s="809"/>
      <c r="AL13" s="815"/>
      <c r="AR13" s="340"/>
    </row>
    <row r="14" spans="1:44" ht="22.5" customHeight="1">
      <c r="A14" s="827"/>
      <c r="B14" s="797"/>
      <c r="C14" s="798"/>
      <c r="D14" s="798"/>
      <c r="E14" s="798"/>
      <c r="F14" s="798"/>
      <c r="G14" s="798"/>
      <c r="H14" s="798"/>
      <c r="I14" s="798"/>
      <c r="J14" s="872"/>
      <c r="K14" s="797"/>
      <c r="L14" s="798"/>
      <c r="M14" s="798"/>
      <c r="N14" s="798"/>
      <c r="O14" s="798"/>
      <c r="P14" s="798"/>
      <c r="Q14" s="798"/>
      <c r="R14" s="798"/>
      <c r="S14" s="798"/>
      <c r="T14" s="798"/>
      <c r="U14" s="872"/>
      <c r="V14" s="797"/>
      <c r="W14" s="798"/>
      <c r="X14" s="798"/>
      <c r="Y14" s="798"/>
      <c r="Z14" s="798"/>
      <c r="AA14" s="798"/>
      <c r="AB14" s="872"/>
      <c r="AC14" s="797"/>
      <c r="AD14" s="798"/>
      <c r="AE14" s="798"/>
      <c r="AF14" s="798"/>
      <c r="AG14" s="799"/>
      <c r="AH14" s="876"/>
      <c r="AI14" s="809"/>
      <c r="AJ14" s="809"/>
      <c r="AK14" s="809"/>
      <c r="AL14" s="815"/>
      <c r="AR14" s="340"/>
    </row>
    <row r="15" spans="1:44" ht="22.5" customHeight="1" thickBot="1">
      <c r="A15" s="827"/>
      <c r="B15" s="797"/>
      <c r="C15" s="798"/>
      <c r="D15" s="798"/>
      <c r="E15" s="798"/>
      <c r="F15" s="798"/>
      <c r="G15" s="798"/>
      <c r="H15" s="798"/>
      <c r="I15" s="798"/>
      <c r="J15" s="872"/>
      <c r="K15" s="797"/>
      <c r="L15" s="798"/>
      <c r="M15" s="798"/>
      <c r="N15" s="798"/>
      <c r="O15" s="798"/>
      <c r="P15" s="798"/>
      <c r="Q15" s="798"/>
      <c r="R15" s="798"/>
      <c r="S15" s="798"/>
      <c r="T15" s="798"/>
      <c r="U15" s="872"/>
      <c r="V15" s="797"/>
      <c r="W15" s="798"/>
      <c r="X15" s="798"/>
      <c r="Y15" s="798"/>
      <c r="Z15" s="798"/>
      <c r="AA15" s="798"/>
      <c r="AB15" s="872"/>
      <c r="AC15" s="797"/>
      <c r="AD15" s="798"/>
      <c r="AE15" s="798"/>
      <c r="AF15" s="798"/>
      <c r="AG15" s="799"/>
      <c r="AH15" s="876"/>
      <c r="AI15" s="809"/>
      <c r="AJ15" s="809"/>
      <c r="AK15" s="809"/>
      <c r="AL15" s="815"/>
      <c r="AR15" s="340"/>
    </row>
    <row r="16" spans="1:44" ht="22.5" customHeight="1">
      <c r="A16" s="826" t="s">
        <v>83</v>
      </c>
      <c r="B16" s="810"/>
      <c r="C16" s="811"/>
      <c r="D16" s="811"/>
      <c r="E16" s="811"/>
      <c r="F16" s="811"/>
      <c r="G16" s="811"/>
      <c r="H16" s="811"/>
      <c r="I16" s="811"/>
      <c r="J16" s="874"/>
      <c r="K16" s="810"/>
      <c r="L16" s="811"/>
      <c r="M16" s="811"/>
      <c r="N16" s="811"/>
      <c r="O16" s="811"/>
      <c r="P16" s="811"/>
      <c r="Q16" s="811"/>
      <c r="R16" s="811"/>
      <c r="S16" s="811"/>
      <c r="T16" s="811"/>
      <c r="U16" s="874"/>
      <c r="V16" s="810"/>
      <c r="W16" s="811"/>
      <c r="X16" s="811"/>
      <c r="Y16" s="811"/>
      <c r="Z16" s="811"/>
      <c r="AA16" s="811"/>
      <c r="AB16" s="874"/>
      <c r="AC16" s="810"/>
      <c r="AD16" s="811"/>
      <c r="AE16" s="811"/>
      <c r="AF16" s="811"/>
      <c r="AG16" s="812"/>
      <c r="AH16" s="875"/>
      <c r="AI16" s="813"/>
      <c r="AJ16" s="813"/>
      <c r="AK16" s="813"/>
      <c r="AL16" s="814"/>
      <c r="AR16" s="340"/>
    </row>
    <row r="17" spans="1:44" ht="22.5" customHeight="1">
      <c r="A17" s="827"/>
      <c r="B17" s="797"/>
      <c r="C17" s="798"/>
      <c r="D17" s="798"/>
      <c r="E17" s="798"/>
      <c r="F17" s="798"/>
      <c r="G17" s="798"/>
      <c r="H17" s="798"/>
      <c r="I17" s="798"/>
      <c r="J17" s="872"/>
      <c r="K17" s="797"/>
      <c r="L17" s="798"/>
      <c r="M17" s="798"/>
      <c r="N17" s="798"/>
      <c r="O17" s="798"/>
      <c r="P17" s="798"/>
      <c r="Q17" s="798"/>
      <c r="R17" s="798"/>
      <c r="S17" s="798"/>
      <c r="T17" s="798"/>
      <c r="U17" s="872"/>
      <c r="V17" s="797"/>
      <c r="W17" s="798"/>
      <c r="X17" s="798"/>
      <c r="Y17" s="798"/>
      <c r="Z17" s="798"/>
      <c r="AA17" s="798"/>
      <c r="AB17" s="872"/>
      <c r="AC17" s="797"/>
      <c r="AD17" s="798"/>
      <c r="AE17" s="798"/>
      <c r="AF17" s="798"/>
      <c r="AG17" s="799"/>
      <c r="AH17" s="876"/>
      <c r="AI17" s="809"/>
      <c r="AJ17" s="809"/>
      <c r="AK17" s="809"/>
      <c r="AL17" s="815"/>
      <c r="AR17" s="340"/>
    </row>
    <row r="18" spans="1:44" ht="22.5" customHeight="1">
      <c r="A18" s="827"/>
      <c r="B18" s="797"/>
      <c r="C18" s="798"/>
      <c r="D18" s="798"/>
      <c r="E18" s="798"/>
      <c r="F18" s="798"/>
      <c r="G18" s="798"/>
      <c r="H18" s="798"/>
      <c r="I18" s="798"/>
      <c r="J18" s="872"/>
      <c r="K18" s="797"/>
      <c r="L18" s="798"/>
      <c r="M18" s="798"/>
      <c r="N18" s="798"/>
      <c r="O18" s="798"/>
      <c r="P18" s="798"/>
      <c r="Q18" s="798"/>
      <c r="R18" s="798"/>
      <c r="S18" s="798"/>
      <c r="T18" s="798"/>
      <c r="U18" s="872"/>
      <c r="V18" s="797"/>
      <c r="W18" s="798"/>
      <c r="X18" s="798"/>
      <c r="Y18" s="798"/>
      <c r="Z18" s="798"/>
      <c r="AA18" s="798"/>
      <c r="AB18" s="872"/>
      <c r="AC18" s="797"/>
      <c r="AD18" s="798"/>
      <c r="AE18" s="798"/>
      <c r="AF18" s="798"/>
      <c r="AG18" s="799"/>
      <c r="AH18" s="876"/>
      <c r="AI18" s="809"/>
      <c r="AJ18" s="809"/>
      <c r="AK18" s="809"/>
      <c r="AL18" s="815"/>
      <c r="AR18" s="340"/>
    </row>
    <row r="19" spans="1:44" ht="22.5" customHeight="1" thickBot="1">
      <c r="A19" s="827"/>
      <c r="B19" s="797"/>
      <c r="C19" s="798"/>
      <c r="D19" s="798"/>
      <c r="E19" s="798"/>
      <c r="F19" s="798"/>
      <c r="G19" s="798"/>
      <c r="H19" s="798"/>
      <c r="I19" s="798"/>
      <c r="J19" s="872"/>
      <c r="K19" s="797"/>
      <c r="L19" s="798"/>
      <c r="M19" s="798"/>
      <c r="N19" s="798"/>
      <c r="O19" s="798"/>
      <c r="P19" s="798"/>
      <c r="Q19" s="798"/>
      <c r="R19" s="798"/>
      <c r="S19" s="798"/>
      <c r="T19" s="798"/>
      <c r="U19" s="872"/>
      <c r="V19" s="797"/>
      <c r="W19" s="798"/>
      <c r="X19" s="798"/>
      <c r="Y19" s="798"/>
      <c r="Z19" s="798"/>
      <c r="AA19" s="798"/>
      <c r="AB19" s="872"/>
      <c r="AC19" s="797"/>
      <c r="AD19" s="798"/>
      <c r="AE19" s="798"/>
      <c r="AF19" s="798"/>
      <c r="AG19" s="799"/>
      <c r="AH19" s="876"/>
      <c r="AI19" s="809"/>
      <c r="AJ19" s="809"/>
      <c r="AK19" s="809"/>
      <c r="AL19" s="815"/>
      <c r="AR19" s="340"/>
    </row>
    <row r="20" spans="1:44" ht="22.5" customHeight="1">
      <c r="A20" s="826" t="s">
        <v>84</v>
      </c>
      <c r="B20" s="810"/>
      <c r="C20" s="811"/>
      <c r="D20" s="811"/>
      <c r="E20" s="811"/>
      <c r="F20" s="811"/>
      <c r="G20" s="811"/>
      <c r="H20" s="811"/>
      <c r="I20" s="811"/>
      <c r="J20" s="874"/>
      <c r="K20" s="810"/>
      <c r="L20" s="811"/>
      <c r="M20" s="811"/>
      <c r="N20" s="811"/>
      <c r="O20" s="811"/>
      <c r="P20" s="811"/>
      <c r="Q20" s="811"/>
      <c r="R20" s="811"/>
      <c r="S20" s="811"/>
      <c r="T20" s="811"/>
      <c r="U20" s="874"/>
      <c r="V20" s="810"/>
      <c r="W20" s="811"/>
      <c r="X20" s="811"/>
      <c r="Y20" s="811"/>
      <c r="Z20" s="811"/>
      <c r="AA20" s="811"/>
      <c r="AB20" s="874"/>
      <c r="AC20" s="810"/>
      <c r="AD20" s="811"/>
      <c r="AE20" s="811"/>
      <c r="AF20" s="811"/>
      <c r="AG20" s="812"/>
      <c r="AH20" s="875"/>
      <c r="AI20" s="813"/>
      <c r="AJ20" s="813"/>
      <c r="AK20" s="813"/>
      <c r="AL20" s="814"/>
      <c r="AR20" s="340"/>
    </row>
    <row r="21" spans="1:44" ht="22.5" customHeight="1">
      <c r="A21" s="827"/>
      <c r="B21" s="797"/>
      <c r="C21" s="798"/>
      <c r="D21" s="798"/>
      <c r="E21" s="798"/>
      <c r="F21" s="798"/>
      <c r="G21" s="798"/>
      <c r="H21" s="798"/>
      <c r="I21" s="798"/>
      <c r="J21" s="872"/>
      <c r="K21" s="797"/>
      <c r="L21" s="798"/>
      <c r="M21" s="798"/>
      <c r="N21" s="798"/>
      <c r="O21" s="798"/>
      <c r="P21" s="798"/>
      <c r="Q21" s="798"/>
      <c r="R21" s="798"/>
      <c r="S21" s="798"/>
      <c r="T21" s="798"/>
      <c r="U21" s="872"/>
      <c r="V21" s="797"/>
      <c r="W21" s="798"/>
      <c r="X21" s="798"/>
      <c r="Y21" s="798"/>
      <c r="Z21" s="798"/>
      <c r="AA21" s="798"/>
      <c r="AB21" s="872"/>
      <c r="AC21" s="797"/>
      <c r="AD21" s="798"/>
      <c r="AE21" s="798"/>
      <c r="AF21" s="798"/>
      <c r="AG21" s="799"/>
      <c r="AH21" s="876"/>
      <c r="AI21" s="809"/>
      <c r="AJ21" s="809"/>
      <c r="AK21" s="809"/>
      <c r="AL21" s="815"/>
      <c r="AR21" s="340"/>
    </row>
    <row r="22" spans="1:44" ht="22.5" customHeight="1">
      <c r="A22" s="827"/>
      <c r="B22" s="797"/>
      <c r="C22" s="798"/>
      <c r="D22" s="798"/>
      <c r="E22" s="798"/>
      <c r="F22" s="798"/>
      <c r="G22" s="798"/>
      <c r="H22" s="798"/>
      <c r="I22" s="798"/>
      <c r="J22" s="872"/>
      <c r="K22" s="797"/>
      <c r="L22" s="798"/>
      <c r="M22" s="798"/>
      <c r="N22" s="798"/>
      <c r="O22" s="798"/>
      <c r="P22" s="798"/>
      <c r="Q22" s="798"/>
      <c r="R22" s="798"/>
      <c r="S22" s="798"/>
      <c r="T22" s="798"/>
      <c r="U22" s="872"/>
      <c r="V22" s="797"/>
      <c r="W22" s="798"/>
      <c r="X22" s="798"/>
      <c r="Y22" s="798"/>
      <c r="Z22" s="798"/>
      <c r="AA22" s="798"/>
      <c r="AB22" s="872"/>
      <c r="AC22" s="797"/>
      <c r="AD22" s="798"/>
      <c r="AE22" s="798"/>
      <c r="AF22" s="798"/>
      <c r="AG22" s="799"/>
      <c r="AH22" s="876"/>
      <c r="AI22" s="809"/>
      <c r="AJ22" s="809"/>
      <c r="AK22" s="809"/>
      <c r="AL22" s="815"/>
      <c r="AR22" s="340"/>
    </row>
    <row r="23" spans="1:44" ht="22.5" customHeight="1" thickBot="1">
      <c r="A23" s="828"/>
      <c r="B23" s="802"/>
      <c r="C23" s="801"/>
      <c r="D23" s="801"/>
      <c r="E23" s="801"/>
      <c r="F23" s="801"/>
      <c r="G23" s="801"/>
      <c r="H23" s="801"/>
      <c r="I23" s="801"/>
      <c r="J23" s="894"/>
      <c r="K23" s="802"/>
      <c r="L23" s="801"/>
      <c r="M23" s="801"/>
      <c r="N23" s="801"/>
      <c r="O23" s="801"/>
      <c r="P23" s="801"/>
      <c r="Q23" s="801"/>
      <c r="R23" s="801"/>
      <c r="S23" s="801"/>
      <c r="T23" s="801"/>
      <c r="U23" s="894"/>
      <c r="V23" s="802"/>
      <c r="W23" s="801"/>
      <c r="X23" s="801"/>
      <c r="Y23" s="801"/>
      <c r="Z23" s="801"/>
      <c r="AA23" s="801"/>
      <c r="AB23" s="894"/>
      <c r="AC23" s="802"/>
      <c r="AD23" s="801"/>
      <c r="AE23" s="801"/>
      <c r="AF23" s="801"/>
      <c r="AG23" s="803"/>
      <c r="AH23" s="833"/>
      <c r="AI23" s="816"/>
      <c r="AJ23" s="816"/>
      <c r="AK23" s="816"/>
      <c r="AL23" s="817"/>
      <c r="AR23" s="340"/>
    </row>
    <row r="24" spans="1:44" ht="22.5" customHeight="1">
      <c r="A24" s="826" t="s">
        <v>85</v>
      </c>
      <c r="B24" s="810"/>
      <c r="C24" s="811"/>
      <c r="D24" s="811"/>
      <c r="E24" s="811"/>
      <c r="F24" s="811"/>
      <c r="G24" s="811"/>
      <c r="H24" s="811"/>
      <c r="I24" s="811"/>
      <c r="J24" s="874"/>
      <c r="K24" s="810"/>
      <c r="L24" s="811"/>
      <c r="M24" s="811"/>
      <c r="N24" s="811"/>
      <c r="O24" s="811"/>
      <c r="P24" s="811"/>
      <c r="Q24" s="811"/>
      <c r="R24" s="811"/>
      <c r="S24" s="811"/>
      <c r="T24" s="811"/>
      <c r="U24" s="874"/>
      <c r="V24" s="810"/>
      <c r="W24" s="811"/>
      <c r="X24" s="811"/>
      <c r="Y24" s="811"/>
      <c r="Z24" s="811"/>
      <c r="AA24" s="811"/>
      <c r="AB24" s="874"/>
      <c r="AC24" s="810"/>
      <c r="AD24" s="811"/>
      <c r="AE24" s="811"/>
      <c r="AF24" s="811"/>
      <c r="AG24" s="812"/>
      <c r="AH24" s="875"/>
      <c r="AI24" s="813"/>
      <c r="AJ24" s="813"/>
      <c r="AK24" s="813"/>
      <c r="AL24" s="814"/>
      <c r="AR24" s="340"/>
    </row>
    <row r="25" spans="1:44" ht="22.5" customHeight="1">
      <c r="A25" s="827"/>
      <c r="B25" s="797"/>
      <c r="C25" s="798"/>
      <c r="D25" s="798"/>
      <c r="E25" s="798"/>
      <c r="F25" s="798"/>
      <c r="G25" s="798"/>
      <c r="H25" s="798"/>
      <c r="I25" s="798"/>
      <c r="J25" s="872"/>
      <c r="K25" s="797"/>
      <c r="L25" s="798"/>
      <c r="M25" s="798"/>
      <c r="N25" s="798"/>
      <c r="O25" s="798"/>
      <c r="P25" s="798"/>
      <c r="Q25" s="798"/>
      <c r="R25" s="798"/>
      <c r="S25" s="798"/>
      <c r="T25" s="798"/>
      <c r="U25" s="872"/>
      <c r="V25" s="797"/>
      <c r="W25" s="798"/>
      <c r="X25" s="798"/>
      <c r="Y25" s="798"/>
      <c r="Z25" s="798"/>
      <c r="AA25" s="798"/>
      <c r="AB25" s="872"/>
      <c r="AC25" s="797"/>
      <c r="AD25" s="798"/>
      <c r="AE25" s="798"/>
      <c r="AF25" s="798"/>
      <c r="AG25" s="799"/>
      <c r="AH25" s="876"/>
      <c r="AI25" s="809"/>
      <c r="AJ25" s="809"/>
      <c r="AK25" s="809"/>
      <c r="AL25" s="815"/>
      <c r="AR25" s="340"/>
    </row>
    <row r="26" spans="1:44" ht="22.5" customHeight="1">
      <c r="A26" s="827"/>
      <c r="B26" s="797"/>
      <c r="C26" s="798"/>
      <c r="D26" s="798"/>
      <c r="E26" s="798"/>
      <c r="F26" s="798"/>
      <c r="G26" s="798"/>
      <c r="H26" s="798"/>
      <c r="I26" s="798"/>
      <c r="J26" s="872"/>
      <c r="K26" s="797"/>
      <c r="L26" s="798"/>
      <c r="M26" s="798"/>
      <c r="N26" s="798"/>
      <c r="O26" s="798"/>
      <c r="P26" s="798"/>
      <c r="Q26" s="798"/>
      <c r="R26" s="798"/>
      <c r="S26" s="798"/>
      <c r="T26" s="798"/>
      <c r="U26" s="872"/>
      <c r="V26" s="797"/>
      <c r="W26" s="798"/>
      <c r="X26" s="798"/>
      <c r="Y26" s="798"/>
      <c r="Z26" s="798"/>
      <c r="AA26" s="798"/>
      <c r="AB26" s="872"/>
      <c r="AC26" s="797"/>
      <c r="AD26" s="798"/>
      <c r="AE26" s="798"/>
      <c r="AF26" s="798"/>
      <c r="AG26" s="799"/>
      <c r="AH26" s="876"/>
      <c r="AI26" s="809"/>
      <c r="AJ26" s="809"/>
      <c r="AK26" s="809"/>
      <c r="AL26" s="815"/>
      <c r="AR26" s="340"/>
    </row>
    <row r="27" spans="1:44" ht="22.5" customHeight="1" thickBot="1">
      <c r="A27" s="828"/>
      <c r="B27" s="802"/>
      <c r="C27" s="801"/>
      <c r="D27" s="801"/>
      <c r="E27" s="801"/>
      <c r="F27" s="801"/>
      <c r="G27" s="801"/>
      <c r="H27" s="801"/>
      <c r="I27" s="801"/>
      <c r="J27" s="894"/>
      <c r="K27" s="802"/>
      <c r="L27" s="801"/>
      <c r="M27" s="801"/>
      <c r="N27" s="801"/>
      <c r="O27" s="801"/>
      <c r="P27" s="801"/>
      <c r="Q27" s="801"/>
      <c r="R27" s="801"/>
      <c r="S27" s="801"/>
      <c r="T27" s="801"/>
      <c r="U27" s="894"/>
      <c r="V27" s="802"/>
      <c r="W27" s="801"/>
      <c r="X27" s="801"/>
      <c r="Y27" s="801"/>
      <c r="Z27" s="801"/>
      <c r="AA27" s="801"/>
      <c r="AB27" s="894"/>
      <c r="AC27" s="802"/>
      <c r="AD27" s="801"/>
      <c r="AE27" s="801"/>
      <c r="AF27" s="801"/>
      <c r="AG27" s="803"/>
      <c r="AH27" s="833"/>
      <c r="AI27" s="816"/>
      <c r="AJ27" s="816"/>
      <c r="AK27" s="816"/>
      <c r="AL27" s="817"/>
      <c r="AR27" s="340"/>
    </row>
    <row r="28" spans="1:44" ht="22.5" customHeight="1">
      <c r="A28" s="826" t="s">
        <v>86</v>
      </c>
      <c r="B28" s="810"/>
      <c r="C28" s="811"/>
      <c r="D28" s="811"/>
      <c r="E28" s="811"/>
      <c r="F28" s="811"/>
      <c r="G28" s="811"/>
      <c r="H28" s="811"/>
      <c r="I28" s="811"/>
      <c r="J28" s="874"/>
      <c r="K28" s="810"/>
      <c r="L28" s="811"/>
      <c r="M28" s="811"/>
      <c r="N28" s="811"/>
      <c r="O28" s="811"/>
      <c r="P28" s="811"/>
      <c r="Q28" s="811"/>
      <c r="R28" s="811"/>
      <c r="S28" s="811"/>
      <c r="T28" s="811"/>
      <c r="U28" s="874"/>
      <c r="V28" s="810"/>
      <c r="W28" s="811"/>
      <c r="X28" s="811"/>
      <c r="Y28" s="811"/>
      <c r="Z28" s="811"/>
      <c r="AA28" s="811"/>
      <c r="AB28" s="874"/>
      <c r="AC28" s="810"/>
      <c r="AD28" s="811"/>
      <c r="AE28" s="811"/>
      <c r="AF28" s="811"/>
      <c r="AG28" s="812"/>
      <c r="AH28" s="875"/>
      <c r="AI28" s="813"/>
      <c r="AJ28" s="813"/>
      <c r="AK28" s="813"/>
      <c r="AL28" s="814"/>
      <c r="AR28" s="340"/>
    </row>
    <row r="29" spans="1:44" ht="22.5" customHeight="1">
      <c r="A29" s="827"/>
      <c r="B29" s="797"/>
      <c r="C29" s="798"/>
      <c r="D29" s="798"/>
      <c r="E29" s="798"/>
      <c r="F29" s="798"/>
      <c r="G29" s="798"/>
      <c r="H29" s="798"/>
      <c r="I29" s="798"/>
      <c r="J29" s="872"/>
      <c r="K29" s="797"/>
      <c r="L29" s="798"/>
      <c r="M29" s="798"/>
      <c r="N29" s="798"/>
      <c r="O29" s="798"/>
      <c r="P29" s="798"/>
      <c r="Q29" s="798"/>
      <c r="R29" s="798"/>
      <c r="S29" s="798"/>
      <c r="T29" s="798"/>
      <c r="U29" s="872"/>
      <c r="V29" s="797"/>
      <c r="W29" s="798"/>
      <c r="X29" s="798"/>
      <c r="Y29" s="798"/>
      <c r="Z29" s="798"/>
      <c r="AA29" s="798"/>
      <c r="AB29" s="872"/>
      <c r="AC29" s="797"/>
      <c r="AD29" s="798"/>
      <c r="AE29" s="798"/>
      <c r="AF29" s="798"/>
      <c r="AG29" s="799"/>
      <c r="AH29" s="876"/>
      <c r="AI29" s="809"/>
      <c r="AJ29" s="809"/>
      <c r="AK29" s="809"/>
      <c r="AL29" s="815"/>
      <c r="AR29" s="340"/>
    </row>
    <row r="30" spans="1:44" ht="22.5" customHeight="1">
      <c r="A30" s="827"/>
      <c r="B30" s="797"/>
      <c r="C30" s="798"/>
      <c r="D30" s="798"/>
      <c r="E30" s="798"/>
      <c r="F30" s="798"/>
      <c r="G30" s="798"/>
      <c r="H30" s="798"/>
      <c r="I30" s="798"/>
      <c r="J30" s="872"/>
      <c r="K30" s="797"/>
      <c r="L30" s="798"/>
      <c r="M30" s="798"/>
      <c r="N30" s="798"/>
      <c r="O30" s="798"/>
      <c r="P30" s="798"/>
      <c r="Q30" s="798"/>
      <c r="R30" s="798"/>
      <c r="S30" s="798"/>
      <c r="T30" s="798"/>
      <c r="U30" s="872"/>
      <c r="V30" s="797"/>
      <c r="W30" s="798"/>
      <c r="X30" s="798"/>
      <c r="Y30" s="798"/>
      <c r="Z30" s="798"/>
      <c r="AA30" s="798"/>
      <c r="AB30" s="872"/>
      <c r="AC30" s="797"/>
      <c r="AD30" s="798"/>
      <c r="AE30" s="798"/>
      <c r="AF30" s="798"/>
      <c r="AG30" s="799"/>
      <c r="AH30" s="876"/>
      <c r="AI30" s="809"/>
      <c r="AJ30" s="809"/>
      <c r="AK30" s="809"/>
      <c r="AL30" s="815"/>
      <c r="AR30" s="340"/>
    </row>
    <row r="31" spans="1:44" ht="22.5" customHeight="1" thickBot="1">
      <c r="A31" s="828"/>
      <c r="B31" s="802"/>
      <c r="C31" s="801"/>
      <c r="D31" s="801"/>
      <c r="E31" s="801"/>
      <c r="F31" s="801"/>
      <c r="G31" s="801"/>
      <c r="H31" s="801"/>
      <c r="I31" s="801"/>
      <c r="J31" s="894"/>
      <c r="K31" s="802"/>
      <c r="L31" s="801"/>
      <c r="M31" s="801"/>
      <c r="N31" s="801"/>
      <c r="O31" s="801"/>
      <c r="P31" s="801"/>
      <c r="Q31" s="801"/>
      <c r="R31" s="801"/>
      <c r="S31" s="801"/>
      <c r="T31" s="801"/>
      <c r="U31" s="894"/>
      <c r="V31" s="802"/>
      <c r="W31" s="801"/>
      <c r="X31" s="801"/>
      <c r="Y31" s="801"/>
      <c r="Z31" s="801"/>
      <c r="AA31" s="801"/>
      <c r="AB31" s="894"/>
      <c r="AC31" s="802"/>
      <c r="AD31" s="801"/>
      <c r="AE31" s="801"/>
      <c r="AF31" s="801"/>
      <c r="AG31" s="803"/>
      <c r="AH31" s="833"/>
      <c r="AI31" s="816"/>
      <c r="AJ31" s="816"/>
      <c r="AK31" s="816"/>
      <c r="AL31" s="817"/>
      <c r="AR31" s="340"/>
    </row>
    <row r="32" spans="1:44" ht="22.5" customHeight="1">
      <c r="A32" s="826" t="s">
        <v>87</v>
      </c>
      <c r="B32" s="810"/>
      <c r="C32" s="811"/>
      <c r="D32" s="811"/>
      <c r="E32" s="811"/>
      <c r="F32" s="811"/>
      <c r="G32" s="811"/>
      <c r="H32" s="811"/>
      <c r="I32" s="811"/>
      <c r="J32" s="874"/>
      <c r="K32" s="810"/>
      <c r="L32" s="811"/>
      <c r="M32" s="811"/>
      <c r="N32" s="811"/>
      <c r="O32" s="811"/>
      <c r="P32" s="811"/>
      <c r="Q32" s="811"/>
      <c r="R32" s="811"/>
      <c r="S32" s="811"/>
      <c r="T32" s="811"/>
      <c r="U32" s="874"/>
      <c r="V32" s="810"/>
      <c r="W32" s="811"/>
      <c r="X32" s="811"/>
      <c r="Y32" s="811"/>
      <c r="Z32" s="811"/>
      <c r="AA32" s="811"/>
      <c r="AB32" s="874"/>
      <c r="AC32" s="810"/>
      <c r="AD32" s="811"/>
      <c r="AE32" s="811"/>
      <c r="AF32" s="811"/>
      <c r="AG32" s="812"/>
      <c r="AH32" s="875"/>
      <c r="AI32" s="813"/>
      <c r="AJ32" s="813"/>
      <c r="AK32" s="813"/>
      <c r="AL32" s="814"/>
      <c r="AR32" s="340"/>
    </row>
    <row r="33" spans="1:44" ht="22.5" customHeight="1">
      <c r="A33" s="827"/>
      <c r="B33" s="797"/>
      <c r="C33" s="798"/>
      <c r="D33" s="798"/>
      <c r="E33" s="798"/>
      <c r="F33" s="798"/>
      <c r="G33" s="798"/>
      <c r="H33" s="798"/>
      <c r="I33" s="798"/>
      <c r="J33" s="872"/>
      <c r="K33" s="797"/>
      <c r="L33" s="798"/>
      <c r="M33" s="798"/>
      <c r="N33" s="798"/>
      <c r="O33" s="798"/>
      <c r="P33" s="798"/>
      <c r="Q33" s="798"/>
      <c r="R33" s="798"/>
      <c r="S33" s="798"/>
      <c r="T33" s="798"/>
      <c r="U33" s="872"/>
      <c r="V33" s="797"/>
      <c r="W33" s="798"/>
      <c r="X33" s="798"/>
      <c r="Y33" s="798"/>
      <c r="Z33" s="798"/>
      <c r="AA33" s="798"/>
      <c r="AB33" s="872"/>
      <c r="AC33" s="797"/>
      <c r="AD33" s="798"/>
      <c r="AE33" s="798"/>
      <c r="AF33" s="798"/>
      <c r="AG33" s="799"/>
      <c r="AH33" s="876"/>
      <c r="AI33" s="809"/>
      <c r="AJ33" s="809"/>
      <c r="AK33" s="809"/>
      <c r="AL33" s="815"/>
      <c r="AR33" s="340"/>
    </row>
    <row r="34" spans="1:44" ht="22.5" customHeight="1">
      <c r="A34" s="827"/>
      <c r="B34" s="797"/>
      <c r="C34" s="798"/>
      <c r="D34" s="798"/>
      <c r="E34" s="798"/>
      <c r="F34" s="798"/>
      <c r="G34" s="798"/>
      <c r="H34" s="798"/>
      <c r="I34" s="798"/>
      <c r="J34" s="872"/>
      <c r="K34" s="797"/>
      <c r="L34" s="798"/>
      <c r="M34" s="798"/>
      <c r="N34" s="798"/>
      <c r="O34" s="798"/>
      <c r="P34" s="798"/>
      <c r="Q34" s="798"/>
      <c r="R34" s="798"/>
      <c r="S34" s="798"/>
      <c r="T34" s="798"/>
      <c r="U34" s="872"/>
      <c r="V34" s="797"/>
      <c r="W34" s="798"/>
      <c r="X34" s="798"/>
      <c r="Y34" s="798"/>
      <c r="Z34" s="798"/>
      <c r="AA34" s="798"/>
      <c r="AB34" s="872"/>
      <c r="AC34" s="797"/>
      <c r="AD34" s="798"/>
      <c r="AE34" s="798"/>
      <c r="AF34" s="798"/>
      <c r="AG34" s="799"/>
      <c r="AH34" s="876"/>
      <c r="AI34" s="809"/>
      <c r="AJ34" s="809"/>
      <c r="AK34" s="809"/>
      <c r="AL34" s="815"/>
      <c r="AR34" s="340"/>
    </row>
    <row r="35" spans="1:44" ht="22.5" customHeight="1" thickBot="1">
      <c r="A35" s="828"/>
      <c r="B35" s="802"/>
      <c r="C35" s="801"/>
      <c r="D35" s="801"/>
      <c r="E35" s="801"/>
      <c r="F35" s="801"/>
      <c r="G35" s="801"/>
      <c r="H35" s="801"/>
      <c r="I35" s="801"/>
      <c r="J35" s="894"/>
      <c r="K35" s="802"/>
      <c r="L35" s="801"/>
      <c r="M35" s="801"/>
      <c r="N35" s="801"/>
      <c r="O35" s="801"/>
      <c r="P35" s="801"/>
      <c r="Q35" s="801"/>
      <c r="R35" s="801"/>
      <c r="S35" s="801"/>
      <c r="T35" s="801"/>
      <c r="U35" s="894"/>
      <c r="V35" s="802"/>
      <c r="W35" s="801"/>
      <c r="X35" s="801"/>
      <c r="Y35" s="801"/>
      <c r="Z35" s="801"/>
      <c r="AA35" s="801"/>
      <c r="AB35" s="894"/>
      <c r="AC35" s="802"/>
      <c r="AD35" s="801"/>
      <c r="AE35" s="801"/>
      <c r="AF35" s="801"/>
      <c r="AG35" s="803"/>
      <c r="AH35" s="833"/>
      <c r="AI35" s="816"/>
      <c r="AJ35" s="816"/>
      <c r="AK35" s="816"/>
      <c r="AL35" s="817"/>
      <c r="AR35" s="340"/>
    </row>
    <row r="36" spans="1:44" ht="22.5" customHeight="1">
      <c r="A36" s="826" t="s">
        <v>266</v>
      </c>
      <c r="B36" s="810"/>
      <c r="C36" s="811"/>
      <c r="D36" s="811"/>
      <c r="E36" s="811"/>
      <c r="F36" s="811"/>
      <c r="G36" s="811"/>
      <c r="H36" s="811"/>
      <c r="I36" s="811"/>
      <c r="J36" s="874"/>
      <c r="K36" s="810"/>
      <c r="L36" s="811"/>
      <c r="M36" s="811"/>
      <c r="N36" s="811"/>
      <c r="O36" s="811"/>
      <c r="P36" s="811"/>
      <c r="Q36" s="811"/>
      <c r="R36" s="811"/>
      <c r="S36" s="811"/>
      <c r="T36" s="811"/>
      <c r="U36" s="874"/>
      <c r="V36" s="810"/>
      <c r="W36" s="811"/>
      <c r="X36" s="811"/>
      <c r="Y36" s="811"/>
      <c r="Z36" s="811"/>
      <c r="AA36" s="811"/>
      <c r="AB36" s="874"/>
      <c r="AC36" s="810"/>
      <c r="AD36" s="811"/>
      <c r="AE36" s="811"/>
      <c r="AF36" s="811"/>
      <c r="AG36" s="812"/>
      <c r="AH36" s="875"/>
      <c r="AI36" s="813"/>
      <c r="AJ36" s="813"/>
      <c r="AK36" s="813"/>
      <c r="AL36" s="814"/>
      <c r="AR36" s="340"/>
    </row>
    <row r="37" spans="1:44" ht="22.5" customHeight="1">
      <c r="A37" s="827"/>
      <c r="B37" s="797"/>
      <c r="C37" s="798"/>
      <c r="D37" s="798"/>
      <c r="E37" s="798"/>
      <c r="F37" s="798"/>
      <c r="G37" s="798"/>
      <c r="H37" s="798"/>
      <c r="I37" s="798"/>
      <c r="J37" s="872"/>
      <c r="K37" s="797"/>
      <c r="L37" s="798"/>
      <c r="M37" s="798"/>
      <c r="N37" s="798"/>
      <c r="O37" s="798"/>
      <c r="P37" s="798"/>
      <c r="Q37" s="798"/>
      <c r="R37" s="798"/>
      <c r="S37" s="798"/>
      <c r="T37" s="798"/>
      <c r="U37" s="872"/>
      <c r="V37" s="797"/>
      <c r="W37" s="798"/>
      <c r="X37" s="798"/>
      <c r="Y37" s="798"/>
      <c r="Z37" s="798"/>
      <c r="AA37" s="798"/>
      <c r="AB37" s="872"/>
      <c r="AC37" s="797"/>
      <c r="AD37" s="798"/>
      <c r="AE37" s="798"/>
      <c r="AF37" s="798"/>
      <c r="AG37" s="799"/>
      <c r="AH37" s="876"/>
      <c r="AI37" s="809"/>
      <c r="AJ37" s="809"/>
      <c r="AK37" s="809"/>
      <c r="AL37" s="815"/>
      <c r="AR37" s="340"/>
    </row>
    <row r="38" spans="1:44" ht="22.5" customHeight="1">
      <c r="A38" s="827"/>
      <c r="B38" s="797"/>
      <c r="C38" s="798"/>
      <c r="D38" s="798"/>
      <c r="E38" s="798"/>
      <c r="F38" s="798"/>
      <c r="G38" s="798"/>
      <c r="H38" s="798"/>
      <c r="I38" s="798"/>
      <c r="J38" s="872"/>
      <c r="K38" s="797"/>
      <c r="L38" s="798"/>
      <c r="M38" s="798"/>
      <c r="N38" s="798"/>
      <c r="O38" s="798"/>
      <c r="P38" s="798"/>
      <c r="Q38" s="798"/>
      <c r="R38" s="798"/>
      <c r="S38" s="798"/>
      <c r="T38" s="798"/>
      <c r="U38" s="872"/>
      <c r="V38" s="797"/>
      <c r="W38" s="798"/>
      <c r="X38" s="798"/>
      <c r="Y38" s="798"/>
      <c r="Z38" s="798"/>
      <c r="AA38" s="798"/>
      <c r="AB38" s="872"/>
      <c r="AC38" s="797"/>
      <c r="AD38" s="798"/>
      <c r="AE38" s="798"/>
      <c r="AF38" s="798"/>
      <c r="AG38" s="799"/>
      <c r="AH38" s="876"/>
      <c r="AI38" s="809"/>
      <c r="AJ38" s="809"/>
      <c r="AK38" s="809"/>
      <c r="AL38" s="815"/>
      <c r="AR38" s="340"/>
    </row>
    <row r="39" spans="1:44" ht="22.5" customHeight="1" thickBot="1">
      <c r="A39" s="828"/>
      <c r="B39" s="802"/>
      <c r="C39" s="801"/>
      <c r="D39" s="801"/>
      <c r="E39" s="801"/>
      <c r="F39" s="801"/>
      <c r="G39" s="801"/>
      <c r="H39" s="801"/>
      <c r="I39" s="801"/>
      <c r="J39" s="894"/>
      <c r="K39" s="802"/>
      <c r="L39" s="801"/>
      <c r="M39" s="801"/>
      <c r="N39" s="801"/>
      <c r="O39" s="801"/>
      <c r="P39" s="801"/>
      <c r="Q39" s="801"/>
      <c r="R39" s="801"/>
      <c r="S39" s="801"/>
      <c r="T39" s="801"/>
      <c r="U39" s="894"/>
      <c r="V39" s="802"/>
      <c r="W39" s="801"/>
      <c r="X39" s="801"/>
      <c r="Y39" s="801"/>
      <c r="Z39" s="801"/>
      <c r="AA39" s="801"/>
      <c r="AB39" s="894"/>
      <c r="AC39" s="802"/>
      <c r="AD39" s="801"/>
      <c r="AE39" s="801"/>
      <c r="AF39" s="801"/>
      <c r="AG39" s="803"/>
      <c r="AH39" s="833"/>
      <c r="AI39" s="816"/>
      <c r="AJ39" s="816"/>
      <c r="AK39" s="816"/>
      <c r="AL39" s="817"/>
      <c r="AR39" s="340"/>
    </row>
    <row r="40" spans="1:44" ht="22.5" customHeight="1">
      <c r="A40" s="826" t="s">
        <v>267</v>
      </c>
      <c r="B40" s="810"/>
      <c r="C40" s="811"/>
      <c r="D40" s="811"/>
      <c r="E40" s="811"/>
      <c r="F40" s="811"/>
      <c r="G40" s="811"/>
      <c r="H40" s="811"/>
      <c r="I40" s="811"/>
      <c r="J40" s="874"/>
      <c r="K40" s="810"/>
      <c r="L40" s="811"/>
      <c r="M40" s="811"/>
      <c r="N40" s="811"/>
      <c r="O40" s="811"/>
      <c r="P40" s="811"/>
      <c r="Q40" s="811"/>
      <c r="R40" s="811"/>
      <c r="S40" s="811"/>
      <c r="T40" s="811"/>
      <c r="U40" s="874"/>
      <c r="V40" s="810"/>
      <c r="W40" s="811"/>
      <c r="X40" s="811"/>
      <c r="Y40" s="811"/>
      <c r="Z40" s="811"/>
      <c r="AA40" s="811"/>
      <c r="AB40" s="874"/>
      <c r="AC40" s="810"/>
      <c r="AD40" s="811"/>
      <c r="AE40" s="811"/>
      <c r="AF40" s="811"/>
      <c r="AG40" s="812"/>
      <c r="AH40" s="875"/>
      <c r="AI40" s="813"/>
      <c r="AJ40" s="813"/>
      <c r="AK40" s="813"/>
      <c r="AL40" s="814"/>
      <c r="AR40" s="340"/>
    </row>
    <row r="41" spans="1:44" ht="22.5" customHeight="1">
      <c r="A41" s="827"/>
      <c r="B41" s="797"/>
      <c r="C41" s="798"/>
      <c r="D41" s="798"/>
      <c r="E41" s="798"/>
      <c r="F41" s="798"/>
      <c r="G41" s="798"/>
      <c r="H41" s="798"/>
      <c r="I41" s="798"/>
      <c r="J41" s="872"/>
      <c r="K41" s="797"/>
      <c r="L41" s="798"/>
      <c r="M41" s="798"/>
      <c r="N41" s="798"/>
      <c r="O41" s="798"/>
      <c r="P41" s="798"/>
      <c r="Q41" s="798"/>
      <c r="R41" s="798"/>
      <c r="S41" s="798"/>
      <c r="T41" s="798"/>
      <c r="U41" s="872"/>
      <c r="V41" s="797"/>
      <c r="W41" s="798"/>
      <c r="X41" s="798"/>
      <c r="Y41" s="798"/>
      <c r="Z41" s="798"/>
      <c r="AA41" s="798"/>
      <c r="AB41" s="872"/>
      <c r="AC41" s="797"/>
      <c r="AD41" s="798"/>
      <c r="AE41" s="798"/>
      <c r="AF41" s="798"/>
      <c r="AG41" s="799"/>
      <c r="AH41" s="876"/>
      <c r="AI41" s="809"/>
      <c r="AJ41" s="809"/>
      <c r="AK41" s="809"/>
      <c r="AL41" s="815"/>
      <c r="AR41" s="340"/>
    </row>
    <row r="42" spans="1:44" ht="22.5" customHeight="1">
      <c r="A42" s="827"/>
      <c r="B42" s="797"/>
      <c r="C42" s="798"/>
      <c r="D42" s="798"/>
      <c r="E42" s="798"/>
      <c r="F42" s="798"/>
      <c r="G42" s="798"/>
      <c r="H42" s="798"/>
      <c r="I42" s="798"/>
      <c r="J42" s="872"/>
      <c r="K42" s="797"/>
      <c r="L42" s="798"/>
      <c r="M42" s="798"/>
      <c r="N42" s="798"/>
      <c r="O42" s="798"/>
      <c r="P42" s="798"/>
      <c r="Q42" s="798"/>
      <c r="R42" s="798"/>
      <c r="S42" s="798"/>
      <c r="T42" s="798"/>
      <c r="U42" s="872"/>
      <c r="V42" s="797"/>
      <c r="W42" s="798"/>
      <c r="X42" s="798"/>
      <c r="Y42" s="798"/>
      <c r="Z42" s="798"/>
      <c r="AA42" s="798"/>
      <c r="AB42" s="872"/>
      <c r="AC42" s="797"/>
      <c r="AD42" s="798"/>
      <c r="AE42" s="798"/>
      <c r="AF42" s="798"/>
      <c r="AG42" s="799"/>
      <c r="AH42" s="876"/>
      <c r="AI42" s="809"/>
      <c r="AJ42" s="809"/>
      <c r="AK42" s="809"/>
      <c r="AL42" s="815"/>
      <c r="AR42" s="340"/>
    </row>
    <row r="43" spans="1:44" ht="22.5" customHeight="1" thickBot="1">
      <c r="A43" s="828"/>
      <c r="B43" s="802"/>
      <c r="C43" s="801"/>
      <c r="D43" s="801"/>
      <c r="E43" s="801"/>
      <c r="F43" s="801"/>
      <c r="G43" s="801"/>
      <c r="H43" s="801"/>
      <c r="I43" s="801"/>
      <c r="J43" s="894"/>
      <c r="K43" s="802"/>
      <c r="L43" s="801"/>
      <c r="M43" s="801"/>
      <c r="N43" s="801"/>
      <c r="O43" s="801"/>
      <c r="P43" s="801"/>
      <c r="Q43" s="801"/>
      <c r="R43" s="801"/>
      <c r="S43" s="801"/>
      <c r="T43" s="801"/>
      <c r="U43" s="894"/>
      <c r="V43" s="802"/>
      <c r="W43" s="801"/>
      <c r="X43" s="801"/>
      <c r="Y43" s="801"/>
      <c r="Z43" s="801"/>
      <c r="AA43" s="801"/>
      <c r="AB43" s="894"/>
      <c r="AC43" s="802"/>
      <c r="AD43" s="801"/>
      <c r="AE43" s="801"/>
      <c r="AF43" s="801"/>
      <c r="AG43" s="803"/>
      <c r="AH43" s="833"/>
      <c r="AI43" s="816"/>
      <c r="AJ43" s="816"/>
      <c r="AK43" s="816"/>
      <c r="AL43" s="817"/>
      <c r="AR43" s="340"/>
    </row>
    <row r="44" spans="1:44" ht="22.5" customHeight="1">
      <c r="A44" s="826" t="s">
        <v>268</v>
      </c>
      <c r="B44" s="810"/>
      <c r="C44" s="811"/>
      <c r="D44" s="811"/>
      <c r="E44" s="811"/>
      <c r="F44" s="811"/>
      <c r="G44" s="811"/>
      <c r="H44" s="811"/>
      <c r="I44" s="811"/>
      <c r="J44" s="874"/>
      <c r="K44" s="810"/>
      <c r="L44" s="811"/>
      <c r="M44" s="811"/>
      <c r="N44" s="811"/>
      <c r="O44" s="811"/>
      <c r="P44" s="811"/>
      <c r="Q44" s="811"/>
      <c r="R44" s="811"/>
      <c r="S44" s="811"/>
      <c r="T44" s="811"/>
      <c r="U44" s="874"/>
      <c r="V44" s="810"/>
      <c r="W44" s="811"/>
      <c r="X44" s="811"/>
      <c r="Y44" s="811"/>
      <c r="Z44" s="811"/>
      <c r="AA44" s="811"/>
      <c r="AB44" s="874"/>
      <c r="AC44" s="810"/>
      <c r="AD44" s="811"/>
      <c r="AE44" s="811"/>
      <c r="AF44" s="811"/>
      <c r="AG44" s="812"/>
      <c r="AH44" s="875"/>
      <c r="AI44" s="813"/>
      <c r="AJ44" s="813"/>
      <c r="AK44" s="813"/>
      <c r="AL44" s="814"/>
      <c r="AR44" s="340"/>
    </row>
    <row r="45" spans="1:44" ht="22.5" customHeight="1">
      <c r="A45" s="827"/>
      <c r="B45" s="797"/>
      <c r="C45" s="798"/>
      <c r="D45" s="798"/>
      <c r="E45" s="798"/>
      <c r="F45" s="798"/>
      <c r="G45" s="798"/>
      <c r="H45" s="798"/>
      <c r="I45" s="798"/>
      <c r="J45" s="872"/>
      <c r="K45" s="797"/>
      <c r="L45" s="798"/>
      <c r="M45" s="798"/>
      <c r="N45" s="798"/>
      <c r="O45" s="798"/>
      <c r="P45" s="798"/>
      <c r="Q45" s="798"/>
      <c r="R45" s="798"/>
      <c r="S45" s="798"/>
      <c r="T45" s="798"/>
      <c r="U45" s="872"/>
      <c r="V45" s="797"/>
      <c r="W45" s="798"/>
      <c r="X45" s="798"/>
      <c r="Y45" s="798"/>
      <c r="Z45" s="798"/>
      <c r="AA45" s="798"/>
      <c r="AB45" s="872"/>
      <c r="AC45" s="797"/>
      <c r="AD45" s="798"/>
      <c r="AE45" s="798"/>
      <c r="AF45" s="798"/>
      <c r="AG45" s="799"/>
      <c r="AH45" s="876"/>
      <c r="AI45" s="809"/>
      <c r="AJ45" s="809"/>
      <c r="AK45" s="809"/>
      <c r="AL45" s="815"/>
      <c r="AR45" s="340"/>
    </row>
    <row r="46" spans="1:44" ht="22.5" customHeight="1">
      <c r="A46" s="827"/>
      <c r="B46" s="797"/>
      <c r="C46" s="798"/>
      <c r="D46" s="798"/>
      <c r="E46" s="798"/>
      <c r="F46" s="798"/>
      <c r="G46" s="798"/>
      <c r="H46" s="798"/>
      <c r="I46" s="798"/>
      <c r="J46" s="872"/>
      <c r="K46" s="797"/>
      <c r="L46" s="798"/>
      <c r="M46" s="798"/>
      <c r="N46" s="798"/>
      <c r="O46" s="798"/>
      <c r="P46" s="798"/>
      <c r="Q46" s="798"/>
      <c r="R46" s="798"/>
      <c r="S46" s="798"/>
      <c r="T46" s="798"/>
      <c r="U46" s="872"/>
      <c r="V46" s="797"/>
      <c r="W46" s="798"/>
      <c r="X46" s="798"/>
      <c r="Y46" s="798"/>
      <c r="Z46" s="798"/>
      <c r="AA46" s="798"/>
      <c r="AB46" s="872"/>
      <c r="AC46" s="797"/>
      <c r="AD46" s="798"/>
      <c r="AE46" s="798"/>
      <c r="AF46" s="798"/>
      <c r="AG46" s="799"/>
      <c r="AH46" s="876"/>
      <c r="AI46" s="809"/>
      <c r="AJ46" s="809"/>
      <c r="AK46" s="809"/>
      <c r="AL46" s="815"/>
      <c r="AR46" s="340"/>
    </row>
    <row r="47" spans="1:44" ht="22.5" customHeight="1" thickBot="1">
      <c r="A47" s="828"/>
      <c r="B47" s="802"/>
      <c r="C47" s="801"/>
      <c r="D47" s="801"/>
      <c r="E47" s="801"/>
      <c r="F47" s="801"/>
      <c r="G47" s="801"/>
      <c r="H47" s="801"/>
      <c r="I47" s="801"/>
      <c r="J47" s="894"/>
      <c r="K47" s="802"/>
      <c r="L47" s="801"/>
      <c r="M47" s="801"/>
      <c r="N47" s="801"/>
      <c r="O47" s="801"/>
      <c r="P47" s="801"/>
      <c r="Q47" s="801"/>
      <c r="R47" s="801"/>
      <c r="S47" s="801"/>
      <c r="T47" s="801"/>
      <c r="U47" s="894"/>
      <c r="V47" s="802"/>
      <c r="W47" s="801"/>
      <c r="X47" s="801"/>
      <c r="Y47" s="801"/>
      <c r="Z47" s="801"/>
      <c r="AA47" s="801"/>
      <c r="AB47" s="894"/>
      <c r="AC47" s="802"/>
      <c r="AD47" s="801"/>
      <c r="AE47" s="801"/>
      <c r="AF47" s="801"/>
      <c r="AG47" s="803"/>
      <c r="AH47" s="833"/>
      <c r="AI47" s="816"/>
      <c r="AJ47" s="816"/>
      <c r="AK47" s="816"/>
      <c r="AL47" s="817"/>
      <c r="AR47" s="340"/>
    </row>
    <row r="48" spans="1:44" ht="22.5" customHeight="1">
      <c r="A48" s="826" t="s">
        <v>88</v>
      </c>
      <c r="B48" s="810"/>
      <c r="C48" s="811"/>
      <c r="D48" s="811"/>
      <c r="E48" s="811"/>
      <c r="F48" s="811"/>
      <c r="G48" s="811"/>
      <c r="H48" s="811"/>
      <c r="I48" s="811"/>
      <c r="J48" s="874"/>
      <c r="K48" s="810"/>
      <c r="L48" s="811"/>
      <c r="M48" s="811"/>
      <c r="N48" s="811"/>
      <c r="O48" s="811"/>
      <c r="P48" s="811"/>
      <c r="Q48" s="811"/>
      <c r="R48" s="811"/>
      <c r="S48" s="811"/>
      <c r="T48" s="811"/>
      <c r="U48" s="874"/>
      <c r="V48" s="810"/>
      <c r="W48" s="811"/>
      <c r="X48" s="811"/>
      <c r="Y48" s="811"/>
      <c r="Z48" s="811"/>
      <c r="AA48" s="811"/>
      <c r="AB48" s="874"/>
      <c r="AC48" s="810"/>
      <c r="AD48" s="811"/>
      <c r="AE48" s="811"/>
      <c r="AF48" s="811"/>
      <c r="AG48" s="812"/>
      <c r="AH48" s="875"/>
      <c r="AI48" s="813"/>
      <c r="AJ48" s="813"/>
      <c r="AK48" s="813"/>
      <c r="AL48" s="814"/>
      <c r="AR48" s="340"/>
    </row>
    <row r="49" spans="1:44" ht="22.5" customHeight="1">
      <c r="A49" s="827"/>
      <c r="B49" s="797"/>
      <c r="C49" s="798"/>
      <c r="D49" s="798"/>
      <c r="E49" s="798"/>
      <c r="F49" s="798"/>
      <c r="G49" s="798"/>
      <c r="H49" s="798"/>
      <c r="I49" s="798"/>
      <c r="J49" s="872"/>
      <c r="K49" s="797"/>
      <c r="L49" s="798"/>
      <c r="M49" s="798"/>
      <c r="N49" s="798"/>
      <c r="O49" s="798"/>
      <c r="P49" s="798"/>
      <c r="Q49" s="798"/>
      <c r="R49" s="798"/>
      <c r="S49" s="798"/>
      <c r="T49" s="798"/>
      <c r="U49" s="872"/>
      <c r="V49" s="797"/>
      <c r="W49" s="798"/>
      <c r="X49" s="798"/>
      <c r="Y49" s="798"/>
      <c r="Z49" s="798"/>
      <c r="AA49" s="798"/>
      <c r="AB49" s="872"/>
      <c r="AC49" s="797"/>
      <c r="AD49" s="798"/>
      <c r="AE49" s="798"/>
      <c r="AF49" s="798"/>
      <c r="AG49" s="799"/>
      <c r="AH49" s="876"/>
      <c r="AI49" s="809"/>
      <c r="AJ49" s="809"/>
      <c r="AK49" s="809"/>
      <c r="AL49" s="815"/>
      <c r="AR49" s="340"/>
    </row>
    <row r="50" spans="1:44" ht="22.5" customHeight="1">
      <c r="A50" s="827"/>
      <c r="B50" s="797"/>
      <c r="C50" s="798"/>
      <c r="D50" s="798"/>
      <c r="E50" s="798"/>
      <c r="F50" s="798"/>
      <c r="G50" s="798"/>
      <c r="H50" s="798"/>
      <c r="I50" s="798"/>
      <c r="J50" s="872"/>
      <c r="K50" s="797"/>
      <c r="L50" s="798"/>
      <c r="M50" s="798"/>
      <c r="N50" s="798"/>
      <c r="O50" s="798"/>
      <c r="P50" s="798"/>
      <c r="Q50" s="798"/>
      <c r="R50" s="798"/>
      <c r="S50" s="798"/>
      <c r="T50" s="798"/>
      <c r="U50" s="872"/>
      <c r="V50" s="797"/>
      <c r="W50" s="798"/>
      <c r="X50" s="798"/>
      <c r="Y50" s="798"/>
      <c r="Z50" s="798"/>
      <c r="AA50" s="798"/>
      <c r="AB50" s="872"/>
      <c r="AC50" s="797"/>
      <c r="AD50" s="798"/>
      <c r="AE50" s="798"/>
      <c r="AF50" s="798"/>
      <c r="AG50" s="799"/>
      <c r="AH50" s="876"/>
      <c r="AI50" s="809"/>
      <c r="AJ50" s="809"/>
      <c r="AK50" s="809"/>
      <c r="AL50" s="815"/>
      <c r="AR50" s="340"/>
    </row>
    <row r="51" spans="1:44" ht="22.5" customHeight="1" thickBot="1">
      <c r="A51" s="828"/>
      <c r="B51" s="802"/>
      <c r="C51" s="801"/>
      <c r="D51" s="801"/>
      <c r="E51" s="801"/>
      <c r="F51" s="801"/>
      <c r="G51" s="801"/>
      <c r="H51" s="801"/>
      <c r="I51" s="801"/>
      <c r="J51" s="894"/>
      <c r="K51" s="802"/>
      <c r="L51" s="801"/>
      <c r="M51" s="801"/>
      <c r="N51" s="801"/>
      <c r="O51" s="801"/>
      <c r="P51" s="801"/>
      <c r="Q51" s="801"/>
      <c r="R51" s="801"/>
      <c r="S51" s="801"/>
      <c r="T51" s="801"/>
      <c r="U51" s="894"/>
      <c r="V51" s="802"/>
      <c r="W51" s="801"/>
      <c r="X51" s="801"/>
      <c r="Y51" s="801"/>
      <c r="Z51" s="801"/>
      <c r="AA51" s="801"/>
      <c r="AB51" s="894"/>
      <c r="AC51" s="802"/>
      <c r="AD51" s="801"/>
      <c r="AE51" s="801"/>
      <c r="AF51" s="801"/>
      <c r="AG51" s="803"/>
      <c r="AH51" s="833"/>
      <c r="AI51" s="816"/>
      <c r="AJ51" s="816"/>
      <c r="AK51" s="816"/>
      <c r="AL51" s="817"/>
      <c r="AR51" s="340"/>
    </row>
    <row r="52" spans="1:44" ht="22.5" customHeight="1">
      <c r="A52" s="826" t="s">
        <v>89</v>
      </c>
      <c r="B52" s="810"/>
      <c r="C52" s="811"/>
      <c r="D52" s="811"/>
      <c r="E52" s="811"/>
      <c r="F52" s="811"/>
      <c r="G52" s="811"/>
      <c r="H52" s="811"/>
      <c r="I52" s="811"/>
      <c r="J52" s="874"/>
      <c r="K52" s="810"/>
      <c r="L52" s="811"/>
      <c r="M52" s="811"/>
      <c r="N52" s="811"/>
      <c r="O52" s="811"/>
      <c r="P52" s="811"/>
      <c r="Q52" s="811"/>
      <c r="R52" s="811"/>
      <c r="S52" s="811"/>
      <c r="T52" s="811"/>
      <c r="U52" s="874"/>
      <c r="V52" s="810"/>
      <c r="W52" s="811"/>
      <c r="X52" s="811"/>
      <c r="Y52" s="811"/>
      <c r="Z52" s="811"/>
      <c r="AA52" s="811"/>
      <c r="AB52" s="874"/>
      <c r="AC52" s="810"/>
      <c r="AD52" s="811"/>
      <c r="AE52" s="811"/>
      <c r="AF52" s="811"/>
      <c r="AG52" s="812"/>
      <c r="AH52" s="875"/>
      <c r="AI52" s="813"/>
      <c r="AJ52" s="813"/>
      <c r="AK52" s="813"/>
      <c r="AL52" s="814"/>
      <c r="AR52" s="340"/>
    </row>
    <row r="53" spans="1:44" ht="22.5" customHeight="1">
      <c r="A53" s="827"/>
      <c r="B53" s="797"/>
      <c r="C53" s="798"/>
      <c r="D53" s="798"/>
      <c r="E53" s="798"/>
      <c r="F53" s="798"/>
      <c r="G53" s="798"/>
      <c r="H53" s="798"/>
      <c r="I53" s="798"/>
      <c r="J53" s="872"/>
      <c r="K53" s="797"/>
      <c r="L53" s="798"/>
      <c r="M53" s="798"/>
      <c r="N53" s="798"/>
      <c r="O53" s="798"/>
      <c r="P53" s="798"/>
      <c r="Q53" s="798"/>
      <c r="R53" s="798"/>
      <c r="S53" s="798"/>
      <c r="T53" s="798"/>
      <c r="U53" s="872"/>
      <c r="V53" s="797"/>
      <c r="W53" s="798"/>
      <c r="X53" s="798"/>
      <c r="Y53" s="798"/>
      <c r="Z53" s="798"/>
      <c r="AA53" s="798"/>
      <c r="AB53" s="872"/>
      <c r="AC53" s="797"/>
      <c r="AD53" s="798"/>
      <c r="AE53" s="798"/>
      <c r="AF53" s="798"/>
      <c r="AG53" s="799"/>
      <c r="AH53" s="876"/>
      <c r="AI53" s="809"/>
      <c r="AJ53" s="809"/>
      <c r="AK53" s="809"/>
      <c r="AL53" s="815"/>
      <c r="AR53" s="340"/>
    </row>
    <row r="54" spans="1:44" ht="22.5" customHeight="1">
      <c r="A54" s="827"/>
      <c r="B54" s="797"/>
      <c r="C54" s="798"/>
      <c r="D54" s="798"/>
      <c r="E54" s="798"/>
      <c r="F54" s="798"/>
      <c r="G54" s="798"/>
      <c r="H54" s="798"/>
      <c r="I54" s="798"/>
      <c r="J54" s="872"/>
      <c r="K54" s="797"/>
      <c r="L54" s="798"/>
      <c r="M54" s="798"/>
      <c r="N54" s="798"/>
      <c r="O54" s="798"/>
      <c r="P54" s="798"/>
      <c r="Q54" s="798"/>
      <c r="R54" s="798"/>
      <c r="S54" s="798"/>
      <c r="T54" s="798"/>
      <c r="U54" s="872"/>
      <c r="V54" s="797"/>
      <c r="W54" s="798"/>
      <c r="X54" s="798"/>
      <c r="Y54" s="798"/>
      <c r="Z54" s="798"/>
      <c r="AA54" s="798"/>
      <c r="AB54" s="872"/>
      <c r="AC54" s="797"/>
      <c r="AD54" s="798"/>
      <c r="AE54" s="798"/>
      <c r="AF54" s="798"/>
      <c r="AG54" s="799"/>
      <c r="AH54" s="876"/>
      <c r="AI54" s="809"/>
      <c r="AJ54" s="809"/>
      <c r="AK54" s="809"/>
      <c r="AL54" s="815"/>
      <c r="AR54" s="340"/>
    </row>
    <row r="55" spans="1:44" ht="22.5" customHeight="1" thickBot="1">
      <c r="A55" s="828"/>
      <c r="B55" s="802"/>
      <c r="C55" s="801"/>
      <c r="D55" s="801"/>
      <c r="E55" s="801"/>
      <c r="F55" s="801"/>
      <c r="G55" s="801"/>
      <c r="H55" s="801"/>
      <c r="I55" s="801"/>
      <c r="J55" s="894"/>
      <c r="K55" s="802"/>
      <c r="L55" s="801"/>
      <c r="M55" s="801"/>
      <c r="N55" s="801"/>
      <c r="O55" s="801"/>
      <c r="P55" s="801"/>
      <c r="Q55" s="801"/>
      <c r="R55" s="801"/>
      <c r="S55" s="801"/>
      <c r="T55" s="801"/>
      <c r="U55" s="894"/>
      <c r="V55" s="802"/>
      <c r="W55" s="801"/>
      <c r="X55" s="801"/>
      <c r="Y55" s="801"/>
      <c r="Z55" s="801"/>
      <c r="AA55" s="801"/>
      <c r="AB55" s="894"/>
      <c r="AC55" s="802"/>
      <c r="AD55" s="801"/>
      <c r="AE55" s="801"/>
      <c r="AF55" s="801"/>
      <c r="AG55" s="803"/>
      <c r="AH55" s="833"/>
      <c r="AI55" s="816"/>
      <c r="AJ55" s="816"/>
      <c r="AK55" s="816"/>
      <c r="AL55" s="817"/>
      <c r="AR55" s="340"/>
    </row>
    <row r="56" spans="22:44" ht="27.75" customHeight="1" thickBot="1">
      <c r="V56" s="891" t="s">
        <v>414</v>
      </c>
      <c r="W56" s="892"/>
      <c r="X56" s="892"/>
      <c r="Y56" s="892"/>
      <c r="Z56" s="892"/>
      <c r="AA56" s="892"/>
      <c r="AB56" s="892"/>
      <c r="AC56" s="892"/>
      <c r="AD56" s="892"/>
      <c r="AE56" s="892"/>
      <c r="AF56" s="892"/>
      <c r="AG56" s="893"/>
      <c r="AH56" s="869"/>
      <c r="AI56" s="816"/>
      <c r="AJ56" s="816"/>
      <c r="AK56" s="816"/>
      <c r="AL56" s="817"/>
      <c r="AR56" s="340"/>
    </row>
    <row r="57" spans="1:44" ht="13.5">
      <c r="A57" s="341" t="s">
        <v>415</v>
      </c>
      <c r="AR57" s="340"/>
    </row>
    <row r="58" spans="1:44" ht="13.5">
      <c r="A58" s="342" t="s">
        <v>416</v>
      </c>
      <c r="AR58" s="340"/>
    </row>
    <row r="59" spans="1:44" ht="13.5">
      <c r="A59" s="342" t="s">
        <v>314</v>
      </c>
      <c r="AR59" s="340"/>
    </row>
    <row r="60" spans="2:44" ht="13.5">
      <c r="B60" s="342"/>
      <c r="AR60" s="340"/>
    </row>
    <row r="61" spans="1:44" ht="20.25" customHeight="1">
      <c r="A61" s="339" t="s">
        <v>427</v>
      </c>
      <c r="AR61" s="340"/>
    </row>
    <row r="62" ht="20.25" customHeight="1" thickBot="1">
      <c r="AR62" s="340"/>
    </row>
    <row r="63" spans="1:44" ht="30" customHeight="1" thickBot="1">
      <c r="A63" s="846" t="s">
        <v>67</v>
      </c>
      <c r="B63" s="847"/>
      <c r="C63" s="847"/>
      <c r="D63" s="847"/>
      <c r="E63" s="847"/>
      <c r="F63" s="847"/>
      <c r="G63" s="847"/>
      <c r="H63" s="848"/>
      <c r="I63" s="849" t="s">
        <v>401</v>
      </c>
      <c r="J63" s="850"/>
      <c r="K63" s="850"/>
      <c r="L63" s="850"/>
      <c r="M63" s="850"/>
      <c r="N63" s="850"/>
      <c r="O63" s="850"/>
      <c r="P63" s="850" t="s">
        <v>428</v>
      </c>
      <c r="Q63" s="850"/>
      <c r="R63" s="850"/>
      <c r="S63" s="850"/>
      <c r="T63" s="850"/>
      <c r="U63" s="850"/>
      <c r="V63" s="850"/>
      <c r="W63" s="850" t="s">
        <v>429</v>
      </c>
      <c r="X63" s="850"/>
      <c r="Y63" s="850"/>
      <c r="Z63" s="850"/>
      <c r="AA63" s="850"/>
      <c r="AB63" s="850"/>
      <c r="AC63" s="851"/>
      <c r="AD63" s="882" t="s">
        <v>430</v>
      </c>
      <c r="AE63" s="850"/>
      <c r="AF63" s="850"/>
      <c r="AG63" s="850"/>
      <c r="AH63" s="850"/>
      <c r="AI63" s="850"/>
      <c r="AJ63" s="883"/>
      <c r="AR63" s="340"/>
    </row>
    <row r="64" spans="1:44" ht="30" customHeight="1" thickBot="1" thickTop="1">
      <c r="A64" s="833" t="s">
        <v>70</v>
      </c>
      <c r="B64" s="816"/>
      <c r="C64" s="816"/>
      <c r="D64" s="816"/>
      <c r="E64" s="816"/>
      <c r="F64" s="816"/>
      <c r="G64" s="816"/>
      <c r="H64" s="817"/>
      <c r="I64" s="834"/>
      <c r="J64" s="835"/>
      <c r="K64" s="835"/>
      <c r="L64" s="835"/>
      <c r="M64" s="835"/>
      <c r="N64" s="835"/>
      <c r="O64" s="835"/>
      <c r="P64" s="835"/>
      <c r="Q64" s="835"/>
      <c r="R64" s="835"/>
      <c r="S64" s="835"/>
      <c r="T64" s="835"/>
      <c r="U64" s="835"/>
      <c r="V64" s="835"/>
      <c r="W64" s="835"/>
      <c r="X64" s="835"/>
      <c r="Y64" s="835"/>
      <c r="Z64" s="835"/>
      <c r="AA64" s="835"/>
      <c r="AB64" s="835"/>
      <c r="AC64" s="836"/>
      <c r="AD64" s="855"/>
      <c r="AE64" s="835"/>
      <c r="AF64" s="835"/>
      <c r="AG64" s="835"/>
      <c r="AH64" s="835"/>
      <c r="AI64" s="835"/>
      <c r="AJ64" s="856"/>
      <c r="AR64" s="281"/>
    </row>
    <row r="65" spans="1:44" ht="30" customHeight="1" thickBot="1">
      <c r="A65" s="334"/>
      <c r="B65" s="334"/>
      <c r="C65" s="334"/>
      <c r="D65" s="334"/>
      <c r="E65" s="334"/>
      <c r="F65" s="334"/>
      <c r="G65" s="334"/>
      <c r="H65" s="343"/>
      <c r="I65" s="849" t="s">
        <v>431</v>
      </c>
      <c r="J65" s="850"/>
      <c r="K65" s="850"/>
      <c r="L65" s="850"/>
      <c r="M65" s="850"/>
      <c r="N65" s="850"/>
      <c r="O65" s="850"/>
      <c r="P65" s="850" t="s">
        <v>402</v>
      </c>
      <c r="Q65" s="850"/>
      <c r="R65" s="850"/>
      <c r="S65" s="850"/>
      <c r="T65" s="850"/>
      <c r="U65" s="850"/>
      <c r="V65" s="850"/>
      <c r="W65" s="850" t="s">
        <v>403</v>
      </c>
      <c r="X65" s="850"/>
      <c r="Y65" s="850"/>
      <c r="Z65" s="850"/>
      <c r="AA65" s="850"/>
      <c r="AB65" s="850"/>
      <c r="AC65" s="851"/>
      <c r="AD65" s="882" t="s">
        <v>404</v>
      </c>
      <c r="AE65" s="850"/>
      <c r="AF65" s="850"/>
      <c r="AG65" s="850"/>
      <c r="AH65" s="850"/>
      <c r="AI65" s="850"/>
      <c r="AJ65" s="883"/>
      <c r="AR65" s="340"/>
    </row>
    <row r="66" spans="1:44" ht="30" customHeight="1" thickBot="1" thickTop="1">
      <c r="A66" s="281"/>
      <c r="B66" s="281"/>
      <c r="C66" s="281"/>
      <c r="D66" s="281"/>
      <c r="E66" s="281"/>
      <c r="F66" s="281"/>
      <c r="G66" s="281"/>
      <c r="H66" s="335"/>
      <c r="I66" s="834"/>
      <c r="J66" s="835"/>
      <c r="K66" s="835"/>
      <c r="L66" s="835"/>
      <c r="M66" s="835"/>
      <c r="N66" s="835"/>
      <c r="O66" s="835"/>
      <c r="P66" s="835"/>
      <c r="Q66" s="835"/>
      <c r="R66" s="835"/>
      <c r="S66" s="835"/>
      <c r="T66" s="835"/>
      <c r="U66" s="835"/>
      <c r="V66" s="835"/>
      <c r="W66" s="835"/>
      <c r="X66" s="835"/>
      <c r="Y66" s="835"/>
      <c r="Z66" s="835"/>
      <c r="AA66" s="835"/>
      <c r="AB66" s="835"/>
      <c r="AC66" s="836"/>
      <c r="AD66" s="855"/>
      <c r="AE66" s="835"/>
      <c r="AF66" s="835"/>
      <c r="AG66" s="835"/>
      <c r="AH66" s="835"/>
      <c r="AI66" s="835"/>
      <c r="AJ66" s="856"/>
      <c r="AR66" s="281"/>
    </row>
    <row r="67" spans="1:44" ht="30" customHeight="1" thickBot="1">
      <c r="A67" s="281"/>
      <c r="B67" s="281"/>
      <c r="C67" s="281"/>
      <c r="D67" s="281"/>
      <c r="E67" s="281"/>
      <c r="F67" s="281"/>
      <c r="G67" s="281"/>
      <c r="H67" s="335"/>
      <c r="I67" s="849" t="s">
        <v>405</v>
      </c>
      <c r="J67" s="850"/>
      <c r="K67" s="850"/>
      <c r="L67" s="850"/>
      <c r="M67" s="850"/>
      <c r="N67" s="850"/>
      <c r="O67" s="850"/>
      <c r="P67" s="850" t="s">
        <v>406</v>
      </c>
      <c r="Q67" s="850"/>
      <c r="R67" s="850"/>
      <c r="S67" s="850"/>
      <c r="T67" s="850"/>
      <c r="U67" s="850"/>
      <c r="V67" s="850"/>
      <c r="W67" s="850" t="s">
        <v>407</v>
      </c>
      <c r="X67" s="850"/>
      <c r="Y67" s="850"/>
      <c r="Z67" s="850"/>
      <c r="AA67" s="850"/>
      <c r="AB67" s="850"/>
      <c r="AC67" s="851"/>
      <c r="AD67" s="884" t="s">
        <v>419</v>
      </c>
      <c r="AE67" s="853"/>
      <c r="AF67" s="853"/>
      <c r="AG67" s="853"/>
      <c r="AH67" s="853"/>
      <c r="AI67" s="853"/>
      <c r="AJ67" s="854"/>
      <c r="AR67" s="340"/>
    </row>
    <row r="68" spans="1:44" ht="30" customHeight="1" thickBot="1" thickTop="1">
      <c r="A68" s="281"/>
      <c r="B68" s="281"/>
      <c r="C68" s="281"/>
      <c r="D68" s="281"/>
      <c r="E68" s="281"/>
      <c r="F68" s="281"/>
      <c r="G68" s="281"/>
      <c r="H68" s="335"/>
      <c r="I68" s="834"/>
      <c r="J68" s="835"/>
      <c r="K68" s="835"/>
      <c r="L68" s="835"/>
      <c r="M68" s="835"/>
      <c r="N68" s="835"/>
      <c r="O68" s="835"/>
      <c r="P68" s="835"/>
      <c r="Q68" s="835"/>
      <c r="R68" s="835"/>
      <c r="S68" s="835"/>
      <c r="T68" s="835"/>
      <c r="U68" s="835"/>
      <c r="V68" s="835"/>
      <c r="W68" s="835"/>
      <c r="X68" s="835"/>
      <c r="Y68" s="835"/>
      <c r="Z68" s="835"/>
      <c r="AA68" s="835"/>
      <c r="AB68" s="835"/>
      <c r="AC68" s="836"/>
      <c r="AD68" s="885"/>
      <c r="AE68" s="835"/>
      <c r="AF68" s="835"/>
      <c r="AG68" s="835"/>
      <c r="AH68" s="835"/>
      <c r="AI68" s="835"/>
      <c r="AJ68" s="856"/>
      <c r="AR68" s="281"/>
    </row>
    <row r="69" spans="14:44" ht="13.5" customHeight="1">
      <c r="N69" s="281"/>
      <c r="O69" s="340"/>
      <c r="P69" s="340"/>
      <c r="Q69" s="340"/>
      <c r="R69" s="340"/>
      <c r="S69" s="340"/>
      <c r="T69" s="340"/>
      <c r="U69" s="344"/>
      <c r="V69" s="340"/>
      <c r="W69" s="340"/>
      <c r="X69" s="340"/>
      <c r="Y69" s="340"/>
      <c r="Z69" s="340"/>
      <c r="AA69" s="287"/>
      <c r="AB69" s="340"/>
      <c r="AR69" s="281"/>
    </row>
    <row r="70" spans="1:44" ht="20.25" customHeight="1" thickBot="1">
      <c r="A70" s="339" t="s">
        <v>420</v>
      </c>
      <c r="N70" s="281"/>
      <c r="O70" s="340"/>
      <c r="P70" s="340"/>
      <c r="Q70" s="340"/>
      <c r="R70" s="340"/>
      <c r="S70" s="340"/>
      <c r="T70" s="340"/>
      <c r="U70" s="344"/>
      <c r="V70" s="340"/>
      <c r="W70" s="340"/>
      <c r="X70" s="340"/>
      <c r="Y70" s="340"/>
      <c r="Z70" s="340"/>
      <c r="AA70" s="287"/>
      <c r="AB70" s="340"/>
      <c r="AR70" s="281"/>
    </row>
    <row r="71" spans="1:44" ht="30.75" customHeight="1" thickBot="1">
      <c r="A71" s="857" t="s">
        <v>421</v>
      </c>
      <c r="B71" s="858"/>
      <c r="C71" s="858"/>
      <c r="D71" s="858"/>
      <c r="E71" s="858"/>
      <c r="F71" s="858"/>
      <c r="G71" s="858"/>
      <c r="H71" s="859"/>
      <c r="I71" s="281"/>
      <c r="J71" s="281"/>
      <c r="K71" s="281"/>
      <c r="N71" s="340"/>
      <c r="O71" s="340"/>
      <c r="P71" s="340"/>
      <c r="Q71" s="340"/>
      <c r="R71" s="340"/>
      <c r="S71" s="340"/>
      <c r="T71" s="340"/>
      <c r="U71" s="281"/>
      <c r="V71" s="340"/>
      <c r="W71" s="340"/>
      <c r="X71" s="340"/>
      <c r="Y71" s="340"/>
      <c r="Z71" s="340"/>
      <c r="AA71" s="340"/>
      <c r="AB71" s="340"/>
      <c r="AC71" s="340"/>
      <c r="AD71" s="340"/>
      <c r="AE71" s="340"/>
      <c r="AF71" s="340"/>
      <c r="AG71" s="340"/>
      <c r="AL71" s="340"/>
      <c r="AR71" s="340"/>
    </row>
    <row r="72" spans="1:44" ht="30.75" customHeight="1" thickBot="1" thickTop="1">
      <c r="A72" s="860" t="s">
        <v>72</v>
      </c>
      <c r="B72" s="861"/>
      <c r="C72" s="861"/>
      <c r="D72" s="861"/>
      <c r="E72" s="861"/>
      <c r="F72" s="861"/>
      <c r="G72" s="861"/>
      <c r="H72" s="862"/>
      <c r="I72" s="863" t="s">
        <v>73</v>
      </c>
      <c r="J72" s="864"/>
      <c r="K72" s="864"/>
      <c r="L72" s="864"/>
      <c r="M72" s="864"/>
      <c r="N72" s="865"/>
      <c r="O72" s="345"/>
      <c r="P72" s="866"/>
      <c r="Q72" s="866"/>
      <c r="R72" s="866"/>
      <c r="S72" s="866"/>
      <c r="T72" s="866"/>
      <c r="U72" s="866"/>
      <c r="V72" s="866"/>
      <c r="W72" s="866"/>
      <c r="X72" s="866"/>
      <c r="Y72" s="866"/>
      <c r="Z72" s="866"/>
      <c r="AA72" s="866"/>
      <c r="AB72" s="866"/>
      <c r="AC72" s="866"/>
      <c r="AD72" s="866"/>
      <c r="AE72" s="866"/>
      <c r="AF72" s="866"/>
      <c r="AG72" s="866"/>
      <c r="AH72" s="866"/>
      <c r="AI72" s="866"/>
      <c r="AJ72" s="866"/>
      <c r="AK72" s="346"/>
      <c r="AL72" s="346"/>
      <c r="AR72" s="340"/>
    </row>
    <row r="73" spans="1:44" ht="18" customHeight="1">
      <c r="A73" s="342" t="s">
        <v>74</v>
      </c>
      <c r="AR73" s="340"/>
    </row>
    <row r="74" spans="1:44" ht="13.5" customHeight="1">
      <c r="A74" s="342" t="s">
        <v>432</v>
      </c>
      <c r="AR74" s="340"/>
    </row>
    <row r="75" spans="1:44" ht="13.5" customHeight="1">
      <c r="A75" s="342"/>
      <c r="AR75" s="340"/>
    </row>
    <row r="76" ht="13.5" customHeight="1">
      <c r="A76" s="342" t="s">
        <v>433</v>
      </c>
    </row>
    <row r="77" ht="13.5" customHeight="1">
      <c r="A77" s="342"/>
    </row>
    <row r="78" ht="13.5" customHeight="1">
      <c r="A78" s="342"/>
    </row>
    <row r="79" ht="18" customHeight="1"/>
    <row r="80" ht="18" customHeight="1"/>
  </sheetData>
  <sheetProtection/>
  <mergeCells count="242">
    <mergeCell ref="I68:O68"/>
    <mergeCell ref="P68:V68"/>
    <mergeCell ref="W68:AC68"/>
    <mergeCell ref="AD68:AJ68"/>
    <mergeCell ref="A71:H71"/>
    <mergeCell ref="A72:H72"/>
    <mergeCell ref="I72:N72"/>
    <mergeCell ref="P72:AJ72"/>
    <mergeCell ref="I66:O66"/>
    <mergeCell ref="P66:V66"/>
    <mergeCell ref="W66:AC66"/>
    <mergeCell ref="AD66:AJ66"/>
    <mergeCell ref="I67:O67"/>
    <mergeCell ref="P67:V67"/>
    <mergeCell ref="W67:AC67"/>
    <mergeCell ref="AD67:AJ67"/>
    <mergeCell ref="A64:H64"/>
    <mergeCell ref="I64:O64"/>
    <mergeCell ref="P64:V64"/>
    <mergeCell ref="W64:AC64"/>
    <mergeCell ref="AD64:AJ64"/>
    <mergeCell ref="I65:O65"/>
    <mergeCell ref="P65:V65"/>
    <mergeCell ref="W65:AC65"/>
    <mergeCell ref="AD65:AJ65"/>
    <mergeCell ref="V56:AG56"/>
    <mergeCell ref="AH56:AL56"/>
    <mergeCell ref="A63:H63"/>
    <mergeCell ref="I63:O63"/>
    <mergeCell ref="P63:V63"/>
    <mergeCell ref="W63:AC63"/>
    <mergeCell ref="AD63:AJ63"/>
    <mergeCell ref="B54:J54"/>
    <mergeCell ref="K54:U54"/>
    <mergeCell ref="V54:AB54"/>
    <mergeCell ref="AC54:AG54"/>
    <mergeCell ref="B55:J55"/>
    <mergeCell ref="K55:U55"/>
    <mergeCell ref="V55:AB55"/>
    <mergeCell ref="AC55:AG55"/>
    <mergeCell ref="A52:A55"/>
    <mergeCell ref="B52:J52"/>
    <mergeCell ref="K52:U52"/>
    <mergeCell ref="V52:AB52"/>
    <mergeCell ref="AC52:AG52"/>
    <mergeCell ref="AH52:AL55"/>
    <mergeCell ref="B53:J53"/>
    <mergeCell ref="K53:U53"/>
    <mergeCell ref="V53:AB53"/>
    <mergeCell ref="AC53:AG53"/>
    <mergeCell ref="B50:J50"/>
    <mergeCell ref="K50:U50"/>
    <mergeCell ref="V50:AB50"/>
    <mergeCell ref="AC50:AG50"/>
    <mergeCell ref="B51:J51"/>
    <mergeCell ref="K51:U51"/>
    <mergeCell ref="V51:AB51"/>
    <mergeCell ref="AC51:AG51"/>
    <mergeCell ref="A48:A51"/>
    <mergeCell ref="B48:J48"/>
    <mergeCell ref="K48:U48"/>
    <mergeCell ref="V48:AB48"/>
    <mergeCell ref="AC48:AG48"/>
    <mergeCell ref="AH48:AL51"/>
    <mergeCell ref="B49:J49"/>
    <mergeCell ref="K49:U49"/>
    <mergeCell ref="V49:AB49"/>
    <mergeCell ref="AC49:AG49"/>
    <mergeCell ref="B46:J46"/>
    <mergeCell ref="K46:U46"/>
    <mergeCell ref="V46:AB46"/>
    <mergeCell ref="AC46:AG46"/>
    <mergeCell ref="B47:J47"/>
    <mergeCell ref="K47:U47"/>
    <mergeCell ref="V47:AB47"/>
    <mergeCell ref="AC47:AG47"/>
    <mergeCell ref="A44:A47"/>
    <mergeCell ref="B44:J44"/>
    <mergeCell ref="K44:U44"/>
    <mergeCell ref="V44:AB44"/>
    <mergeCell ref="AC44:AG44"/>
    <mergeCell ref="AH44:AL47"/>
    <mergeCell ref="B45:J45"/>
    <mergeCell ref="K45:U45"/>
    <mergeCell ref="V45:AB45"/>
    <mergeCell ref="AC45:AG45"/>
    <mergeCell ref="B42:J42"/>
    <mergeCell ref="K42:U42"/>
    <mergeCell ref="V42:AB42"/>
    <mergeCell ref="AC42:AG42"/>
    <mergeCell ref="B43:J43"/>
    <mergeCell ref="K43:U43"/>
    <mergeCell ref="V43:AB43"/>
    <mergeCell ref="AC43:AG43"/>
    <mergeCell ref="A40:A43"/>
    <mergeCell ref="B40:J40"/>
    <mergeCell ref="K40:U40"/>
    <mergeCell ref="V40:AB40"/>
    <mergeCell ref="AC40:AG40"/>
    <mergeCell ref="AH40:AL43"/>
    <mergeCell ref="B41:J41"/>
    <mergeCell ref="K41:U41"/>
    <mergeCell ref="V41:AB41"/>
    <mergeCell ref="AC41:AG41"/>
    <mergeCell ref="B38:J38"/>
    <mergeCell ref="K38:U38"/>
    <mergeCell ref="V38:AB38"/>
    <mergeCell ref="AC38:AG38"/>
    <mergeCell ref="B39:J39"/>
    <mergeCell ref="K39:U39"/>
    <mergeCell ref="V39:AB39"/>
    <mergeCell ref="AC39:AG39"/>
    <mergeCell ref="A36:A39"/>
    <mergeCell ref="B36:J36"/>
    <mergeCell ref="K36:U36"/>
    <mergeCell ref="V36:AB36"/>
    <mergeCell ref="AC36:AG36"/>
    <mergeCell ref="AH36:AL39"/>
    <mergeCell ref="B37:J37"/>
    <mergeCell ref="K37:U37"/>
    <mergeCell ref="V37:AB37"/>
    <mergeCell ref="AC37:AG37"/>
    <mergeCell ref="B34:J34"/>
    <mergeCell ref="K34:U34"/>
    <mergeCell ref="V34:AB34"/>
    <mergeCell ref="AC34:AG34"/>
    <mergeCell ref="B35:J35"/>
    <mergeCell ref="K35:U35"/>
    <mergeCell ref="V35:AB35"/>
    <mergeCell ref="AC35:AG35"/>
    <mergeCell ref="A32:A35"/>
    <mergeCell ref="B32:J32"/>
    <mergeCell ref="K32:U32"/>
    <mergeCell ref="V32:AB32"/>
    <mergeCell ref="AC32:AG32"/>
    <mergeCell ref="AH32:AL35"/>
    <mergeCell ref="B33:J33"/>
    <mergeCell ref="K33:U33"/>
    <mergeCell ref="V33:AB33"/>
    <mergeCell ref="AC33:AG33"/>
    <mergeCell ref="B30:J30"/>
    <mergeCell ref="K30:U30"/>
    <mergeCell ref="V30:AB30"/>
    <mergeCell ref="AC30:AG30"/>
    <mergeCell ref="B31:J31"/>
    <mergeCell ref="K31:U31"/>
    <mergeCell ref="V31:AB31"/>
    <mergeCell ref="AC31:AG31"/>
    <mergeCell ref="A28:A31"/>
    <mergeCell ref="B28:J28"/>
    <mergeCell ref="K28:U28"/>
    <mergeCell ref="V28:AB28"/>
    <mergeCell ref="AC28:AG28"/>
    <mergeCell ref="AH28:AL31"/>
    <mergeCell ref="B29:J29"/>
    <mergeCell ref="K29:U29"/>
    <mergeCell ref="V29:AB29"/>
    <mergeCell ref="AC29:AG29"/>
    <mergeCell ref="B26:J26"/>
    <mergeCell ref="K26:U26"/>
    <mergeCell ref="V26:AB26"/>
    <mergeCell ref="AC26:AG26"/>
    <mergeCell ref="B27:J27"/>
    <mergeCell ref="K27:U27"/>
    <mergeCell ref="V27:AB27"/>
    <mergeCell ref="AC27:AG27"/>
    <mergeCell ref="A24:A27"/>
    <mergeCell ref="B24:J24"/>
    <mergeCell ref="K24:U24"/>
    <mergeCell ref="V24:AB24"/>
    <mergeCell ref="AC24:AG24"/>
    <mergeCell ref="AH24:AL27"/>
    <mergeCell ref="B25:J25"/>
    <mergeCell ref="K25:U25"/>
    <mergeCell ref="V25:AB25"/>
    <mergeCell ref="AC25:AG25"/>
    <mergeCell ref="AH20:AL23"/>
    <mergeCell ref="B21:J21"/>
    <mergeCell ref="K21:U21"/>
    <mergeCell ref="V21:AB21"/>
    <mergeCell ref="AC21:AG21"/>
    <mergeCell ref="B22:J22"/>
    <mergeCell ref="K22:U22"/>
    <mergeCell ref="V22:AB22"/>
    <mergeCell ref="AC22:AG22"/>
    <mergeCell ref="B23:J23"/>
    <mergeCell ref="AC19:AG19"/>
    <mergeCell ref="A20:A23"/>
    <mergeCell ref="B20:J20"/>
    <mergeCell ref="K20:U20"/>
    <mergeCell ref="V20:AB20"/>
    <mergeCell ref="AC20:AG20"/>
    <mergeCell ref="K23:U23"/>
    <mergeCell ref="V23:AB23"/>
    <mergeCell ref="AC23:AG23"/>
    <mergeCell ref="AH16:AL19"/>
    <mergeCell ref="B17:J17"/>
    <mergeCell ref="K17:U17"/>
    <mergeCell ref="V17:AB17"/>
    <mergeCell ref="AC17:AG17"/>
    <mergeCell ref="B18:J18"/>
    <mergeCell ref="K18:U18"/>
    <mergeCell ref="V18:AB18"/>
    <mergeCell ref="AC18:AG18"/>
    <mergeCell ref="B19:J19"/>
    <mergeCell ref="K15:U15"/>
    <mergeCell ref="V15:AB15"/>
    <mergeCell ref="AC15:AG15"/>
    <mergeCell ref="A16:A19"/>
    <mergeCell ref="B16:J16"/>
    <mergeCell ref="K16:U16"/>
    <mergeCell ref="V16:AB16"/>
    <mergeCell ref="AC16:AG16"/>
    <mergeCell ref="K19:U19"/>
    <mergeCell ref="V19:AB19"/>
    <mergeCell ref="AH12:AL15"/>
    <mergeCell ref="B13:J13"/>
    <mergeCell ref="K13:U13"/>
    <mergeCell ref="V13:AB13"/>
    <mergeCell ref="AC13:AG13"/>
    <mergeCell ref="B14:J14"/>
    <mergeCell ref="K14:U14"/>
    <mergeCell ref="V14:AB14"/>
    <mergeCell ref="AC14:AG14"/>
    <mergeCell ref="B15:J15"/>
    <mergeCell ref="B11:J11"/>
    <mergeCell ref="K11:U11"/>
    <mergeCell ref="V11:AB11"/>
    <mergeCell ref="AC11:AG11"/>
    <mergeCell ref="AH11:AL11"/>
    <mergeCell ref="A12:A15"/>
    <mergeCell ref="B12:J12"/>
    <mergeCell ref="K12:U12"/>
    <mergeCell ref="V12:AB12"/>
    <mergeCell ref="AC12:AG12"/>
    <mergeCell ref="A3:AL3"/>
    <mergeCell ref="A4:AL4"/>
    <mergeCell ref="A5:AL5"/>
    <mergeCell ref="A7:E7"/>
    <mergeCell ref="F7:Q7"/>
    <mergeCell ref="S7:Y7"/>
    <mergeCell ref="Z7:AL7"/>
  </mergeCells>
  <printOptions/>
  <pageMargins left="0.7874015748031497" right="0.7874015748031497" top="0.5905511811023623" bottom="0.5905511811023623" header="0.5118110236220472" footer="0.5118110236220472"/>
  <pageSetup horizontalDpi="600" verticalDpi="600" orientation="portrait" paperSize="9" scale="84" r:id="rId1"/>
</worksheet>
</file>

<file path=xl/worksheets/sheet11.xml><?xml version="1.0" encoding="utf-8"?>
<worksheet xmlns="http://schemas.openxmlformats.org/spreadsheetml/2006/main" xmlns:r="http://schemas.openxmlformats.org/officeDocument/2006/relationships">
  <dimension ref="A1:AI52"/>
  <sheetViews>
    <sheetView view="pageBreakPreview" zoomScale="70" zoomScaleNormal="85" zoomScaleSheetLayoutView="70" zoomScalePageLayoutView="0" workbookViewId="0" topLeftCell="A1">
      <selection activeCell="K18" sqref="T18"/>
    </sheetView>
  </sheetViews>
  <sheetFormatPr defaultColWidth="4.00390625" defaultRowHeight="12"/>
  <cols>
    <col min="1" max="1" width="4.00390625" style="274" customWidth="1"/>
    <col min="2" max="2" width="8.8515625" style="274" customWidth="1"/>
    <col min="3" max="6" width="4.00390625" style="274" customWidth="1"/>
    <col min="7" max="10" width="4.00390625" style="323" customWidth="1"/>
    <col min="11" max="11" width="4.00390625" style="274" customWidth="1"/>
    <col min="12" max="14" width="4.00390625" style="323" customWidth="1"/>
    <col min="15" max="15" width="4.00390625" style="274" customWidth="1"/>
    <col min="16" max="19" width="4.00390625" style="323" customWidth="1"/>
    <col min="20" max="20" width="4.00390625" style="274" customWidth="1"/>
    <col min="21" max="24" width="4.00390625" style="323" customWidth="1"/>
    <col min="25" max="25" width="4.00390625" style="274" customWidth="1"/>
    <col min="26" max="31" width="4.00390625" style="323" customWidth="1"/>
    <col min="32" max="32" width="4.00390625" style="274" customWidth="1"/>
    <col min="33" max="16384" width="4.00390625" style="323" customWidth="1"/>
  </cols>
  <sheetData>
    <row r="1" ht="13.5">
      <c r="B1" s="274" t="s">
        <v>561</v>
      </c>
    </row>
    <row r="2" ht="10.5" customHeight="1"/>
    <row r="3" spans="2:35" ht="26.25" customHeight="1">
      <c r="B3" s="842" t="s">
        <v>548</v>
      </c>
      <c r="C3" s="842"/>
      <c r="D3" s="842"/>
      <c r="E3" s="842"/>
      <c r="F3" s="842"/>
      <c r="G3" s="842"/>
      <c r="H3" s="842"/>
      <c r="I3" s="842"/>
      <c r="J3" s="842"/>
      <c r="K3" s="842"/>
      <c r="L3" s="842"/>
      <c r="M3" s="842"/>
      <c r="N3" s="842"/>
      <c r="O3" s="842"/>
      <c r="P3" s="842"/>
      <c r="Q3" s="842"/>
      <c r="R3" s="842"/>
      <c r="S3" s="842"/>
      <c r="T3" s="842"/>
      <c r="U3" s="842"/>
      <c r="V3" s="842"/>
      <c r="W3" s="842"/>
      <c r="X3" s="842"/>
      <c r="Y3" s="842"/>
      <c r="Z3" s="842"/>
      <c r="AA3" s="842"/>
      <c r="AB3" s="842"/>
      <c r="AC3" s="842"/>
      <c r="AD3" s="842"/>
      <c r="AE3" s="842"/>
      <c r="AF3" s="842"/>
      <c r="AG3" s="842"/>
      <c r="AH3" s="842"/>
      <c r="AI3" s="842"/>
    </row>
    <row r="4" spans="1:35" ht="18" customHeight="1">
      <c r="A4" s="843" t="s">
        <v>549</v>
      </c>
      <c r="B4" s="843"/>
      <c r="C4" s="843"/>
      <c r="D4" s="843"/>
      <c r="E4" s="843"/>
      <c r="F4" s="843"/>
      <c r="G4" s="843"/>
      <c r="H4" s="843"/>
      <c r="I4" s="843"/>
      <c r="J4" s="843"/>
      <c r="K4" s="843"/>
      <c r="L4" s="843"/>
      <c r="M4" s="843"/>
      <c r="N4" s="843"/>
      <c r="O4" s="843"/>
      <c r="P4" s="843"/>
      <c r="Q4" s="843"/>
      <c r="R4" s="843"/>
      <c r="S4" s="843"/>
      <c r="T4" s="843"/>
      <c r="U4" s="843"/>
      <c r="V4" s="843"/>
      <c r="W4" s="843"/>
      <c r="X4" s="843"/>
      <c r="Y4" s="843"/>
      <c r="Z4" s="843"/>
      <c r="AA4" s="843"/>
      <c r="AB4" s="843"/>
      <c r="AC4" s="843"/>
      <c r="AD4" s="843"/>
      <c r="AE4" s="843"/>
      <c r="AF4" s="843"/>
      <c r="AG4" s="843"/>
      <c r="AH4" s="843"/>
      <c r="AI4" s="843"/>
    </row>
    <row r="5" spans="1:35" ht="18" customHeight="1">
      <c r="A5" s="843"/>
      <c r="B5" s="843"/>
      <c r="C5" s="843"/>
      <c r="D5" s="843"/>
      <c r="E5" s="843"/>
      <c r="F5" s="843"/>
      <c r="G5" s="843"/>
      <c r="H5" s="843"/>
      <c r="I5" s="843"/>
      <c r="J5" s="843"/>
      <c r="K5" s="843"/>
      <c r="L5" s="843"/>
      <c r="M5" s="843"/>
      <c r="N5" s="843"/>
      <c r="O5" s="843"/>
      <c r="P5" s="843"/>
      <c r="Q5" s="843"/>
      <c r="R5" s="843"/>
      <c r="S5" s="843"/>
      <c r="T5" s="843"/>
      <c r="U5" s="843"/>
      <c r="V5" s="843"/>
      <c r="W5" s="843"/>
      <c r="X5" s="843"/>
      <c r="Y5" s="843"/>
      <c r="Z5" s="843"/>
      <c r="AA5" s="843"/>
      <c r="AB5" s="843"/>
      <c r="AC5" s="843"/>
      <c r="AD5" s="843"/>
      <c r="AE5" s="843"/>
      <c r="AF5" s="843"/>
      <c r="AG5" s="843"/>
      <c r="AH5" s="843"/>
      <c r="AI5" s="843"/>
    </row>
    <row r="6" spans="1:35" ht="18" customHeight="1" thickBot="1">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row>
    <row r="7" spans="2:35" s="274" customFormat="1" ht="22.5" customHeight="1" thickBot="1">
      <c r="B7" s="844" t="s">
        <v>1</v>
      </c>
      <c r="C7" s="793"/>
      <c r="D7" s="793"/>
      <c r="E7" s="793"/>
      <c r="F7" s="845"/>
      <c r="G7" s="792"/>
      <c r="H7" s="793"/>
      <c r="I7" s="793"/>
      <c r="J7" s="793"/>
      <c r="K7" s="793"/>
      <c r="L7" s="793"/>
      <c r="M7" s="793"/>
      <c r="N7" s="793"/>
      <c r="O7" s="793"/>
      <c r="P7" s="793"/>
      <c r="Q7" s="794"/>
      <c r="S7" s="844" t="s">
        <v>66</v>
      </c>
      <c r="T7" s="793"/>
      <c r="U7" s="793"/>
      <c r="V7" s="793"/>
      <c r="W7" s="793"/>
      <c r="X7" s="845"/>
      <c r="Y7" s="792"/>
      <c r="Z7" s="793"/>
      <c r="AA7" s="793"/>
      <c r="AB7" s="793"/>
      <c r="AC7" s="793"/>
      <c r="AD7" s="793"/>
      <c r="AE7" s="793"/>
      <c r="AF7" s="793"/>
      <c r="AG7" s="793"/>
      <c r="AH7" s="793"/>
      <c r="AI7" s="794"/>
    </row>
    <row r="8" ht="15.75" customHeight="1"/>
    <row r="9" spans="2:32" ht="18" customHeight="1">
      <c r="B9" s="276" t="s">
        <v>568</v>
      </c>
      <c r="K9" s="323"/>
      <c r="O9" s="323"/>
      <c r="T9" s="323"/>
      <c r="Y9" s="323"/>
      <c r="AF9" s="323"/>
    </row>
    <row r="10" ht="10.5" customHeight="1" thickBot="1"/>
    <row r="11" spans="2:35" ht="22.5" customHeight="1" thickBot="1">
      <c r="B11" s="325" t="s">
        <v>67</v>
      </c>
      <c r="C11" s="904" t="s">
        <v>408</v>
      </c>
      <c r="D11" s="904"/>
      <c r="E11" s="904"/>
      <c r="F11" s="904"/>
      <c r="G11" s="904"/>
      <c r="H11" s="904"/>
      <c r="I11" s="851" t="s">
        <v>68</v>
      </c>
      <c r="J11" s="847"/>
      <c r="K11" s="847"/>
      <c r="L11" s="847"/>
      <c r="M11" s="847"/>
      <c r="N11" s="847"/>
      <c r="O11" s="849"/>
      <c r="P11" s="851" t="s">
        <v>550</v>
      </c>
      <c r="Q11" s="847"/>
      <c r="R11" s="847"/>
      <c r="S11" s="847"/>
      <c r="T11" s="847"/>
      <c r="U11" s="847"/>
      <c r="V11" s="847"/>
      <c r="W11" s="847"/>
      <c r="X11" s="847"/>
      <c r="Y11" s="847"/>
      <c r="Z11" s="849"/>
      <c r="AA11" s="850" t="s">
        <v>69</v>
      </c>
      <c r="AB11" s="850"/>
      <c r="AC11" s="850"/>
      <c r="AD11" s="851"/>
      <c r="AE11" s="905" t="s">
        <v>70</v>
      </c>
      <c r="AF11" s="904"/>
      <c r="AG11" s="904"/>
      <c r="AH11" s="904"/>
      <c r="AI11" s="906"/>
    </row>
    <row r="12" spans="2:35" ht="22.5" customHeight="1" thickTop="1">
      <c r="B12" s="902" t="s">
        <v>71</v>
      </c>
      <c r="C12" s="880"/>
      <c r="D12" s="880"/>
      <c r="E12" s="880"/>
      <c r="F12" s="880"/>
      <c r="G12" s="880"/>
      <c r="H12" s="880"/>
      <c r="I12" s="898"/>
      <c r="J12" s="832"/>
      <c r="K12" s="832"/>
      <c r="L12" s="832"/>
      <c r="M12" s="832"/>
      <c r="N12" s="832"/>
      <c r="O12" s="899"/>
      <c r="P12" s="898"/>
      <c r="Q12" s="832"/>
      <c r="R12" s="832"/>
      <c r="S12" s="832"/>
      <c r="T12" s="832"/>
      <c r="U12" s="326" t="s">
        <v>551</v>
      </c>
      <c r="V12" s="832"/>
      <c r="W12" s="832"/>
      <c r="X12" s="832"/>
      <c r="Y12" s="832"/>
      <c r="Z12" s="899"/>
      <c r="AA12" s="880"/>
      <c r="AB12" s="880"/>
      <c r="AC12" s="880"/>
      <c r="AD12" s="837"/>
      <c r="AE12" s="895"/>
      <c r="AF12" s="832"/>
      <c r="AG12" s="832"/>
      <c r="AH12" s="832"/>
      <c r="AI12" s="840"/>
    </row>
    <row r="13" spans="2:35" ht="22.5" customHeight="1">
      <c r="B13" s="827"/>
      <c r="C13" s="897"/>
      <c r="D13" s="897"/>
      <c r="E13" s="897"/>
      <c r="F13" s="897"/>
      <c r="G13" s="897"/>
      <c r="H13" s="897"/>
      <c r="I13" s="797"/>
      <c r="J13" s="798"/>
      <c r="K13" s="798"/>
      <c r="L13" s="798"/>
      <c r="M13" s="798"/>
      <c r="N13" s="798"/>
      <c r="O13" s="872"/>
      <c r="P13" s="797"/>
      <c r="Q13" s="798"/>
      <c r="R13" s="798"/>
      <c r="S13" s="798"/>
      <c r="T13" s="798"/>
      <c r="U13" s="327" t="s">
        <v>551</v>
      </c>
      <c r="V13" s="798"/>
      <c r="W13" s="798"/>
      <c r="X13" s="798"/>
      <c r="Y13" s="798"/>
      <c r="Z13" s="872"/>
      <c r="AA13" s="897"/>
      <c r="AB13" s="897"/>
      <c r="AC13" s="897"/>
      <c r="AD13" s="805"/>
      <c r="AE13" s="896"/>
      <c r="AF13" s="809"/>
      <c r="AG13" s="809"/>
      <c r="AH13" s="809"/>
      <c r="AI13" s="815"/>
    </row>
    <row r="14" spans="2:35" ht="22.5" customHeight="1">
      <c r="B14" s="827"/>
      <c r="C14" s="897"/>
      <c r="D14" s="897"/>
      <c r="E14" s="897"/>
      <c r="F14" s="897"/>
      <c r="G14" s="897"/>
      <c r="H14" s="897"/>
      <c r="I14" s="797"/>
      <c r="J14" s="798"/>
      <c r="K14" s="798"/>
      <c r="L14" s="798"/>
      <c r="M14" s="798"/>
      <c r="N14" s="798"/>
      <c r="O14" s="872"/>
      <c r="P14" s="797"/>
      <c r="Q14" s="798"/>
      <c r="R14" s="798"/>
      <c r="S14" s="798"/>
      <c r="T14" s="798"/>
      <c r="U14" s="327" t="s">
        <v>551</v>
      </c>
      <c r="V14" s="798"/>
      <c r="W14" s="798"/>
      <c r="X14" s="798"/>
      <c r="Y14" s="798"/>
      <c r="Z14" s="872"/>
      <c r="AA14" s="897"/>
      <c r="AB14" s="897"/>
      <c r="AC14" s="897"/>
      <c r="AD14" s="805"/>
      <c r="AE14" s="896"/>
      <c r="AF14" s="809"/>
      <c r="AG14" s="809"/>
      <c r="AH14" s="809"/>
      <c r="AI14" s="815"/>
    </row>
    <row r="15" spans="2:35" ht="22.5" customHeight="1">
      <c r="B15" s="827"/>
      <c r="C15" s="897"/>
      <c r="D15" s="897"/>
      <c r="E15" s="897"/>
      <c r="F15" s="897"/>
      <c r="G15" s="897"/>
      <c r="H15" s="897"/>
      <c r="I15" s="797"/>
      <c r="J15" s="798"/>
      <c r="K15" s="798"/>
      <c r="L15" s="798"/>
      <c r="M15" s="798"/>
      <c r="N15" s="798"/>
      <c r="O15" s="872"/>
      <c r="P15" s="797"/>
      <c r="Q15" s="798"/>
      <c r="R15" s="798"/>
      <c r="S15" s="798"/>
      <c r="T15" s="798"/>
      <c r="U15" s="327" t="s">
        <v>551</v>
      </c>
      <c r="V15" s="798"/>
      <c r="W15" s="798"/>
      <c r="X15" s="798"/>
      <c r="Y15" s="798"/>
      <c r="Z15" s="872"/>
      <c r="AA15" s="897"/>
      <c r="AB15" s="897"/>
      <c r="AC15" s="897"/>
      <c r="AD15" s="805"/>
      <c r="AE15" s="896"/>
      <c r="AF15" s="809"/>
      <c r="AG15" s="809"/>
      <c r="AH15" s="809"/>
      <c r="AI15" s="815"/>
    </row>
    <row r="16" spans="2:35" ht="22.5" customHeight="1">
      <c r="B16" s="827"/>
      <c r="C16" s="897"/>
      <c r="D16" s="897"/>
      <c r="E16" s="897"/>
      <c r="F16" s="897"/>
      <c r="G16" s="897"/>
      <c r="H16" s="897"/>
      <c r="I16" s="797"/>
      <c r="J16" s="798"/>
      <c r="K16" s="798"/>
      <c r="L16" s="798"/>
      <c r="M16" s="798"/>
      <c r="N16" s="798"/>
      <c r="O16" s="872"/>
      <c r="P16" s="797"/>
      <c r="Q16" s="798"/>
      <c r="R16" s="798"/>
      <c r="S16" s="798"/>
      <c r="T16" s="798"/>
      <c r="U16" s="327" t="s">
        <v>551</v>
      </c>
      <c r="V16" s="798"/>
      <c r="W16" s="798"/>
      <c r="X16" s="798"/>
      <c r="Y16" s="798"/>
      <c r="Z16" s="872"/>
      <c r="AA16" s="897"/>
      <c r="AB16" s="897"/>
      <c r="AC16" s="897"/>
      <c r="AD16" s="805"/>
      <c r="AE16" s="896"/>
      <c r="AF16" s="809"/>
      <c r="AG16" s="809"/>
      <c r="AH16" s="809"/>
      <c r="AI16" s="815"/>
    </row>
    <row r="17" spans="2:35" ht="22.5" customHeight="1" thickBot="1">
      <c r="B17" s="903"/>
      <c r="C17" s="808"/>
      <c r="D17" s="808"/>
      <c r="E17" s="808"/>
      <c r="F17" s="808"/>
      <c r="G17" s="808"/>
      <c r="H17" s="808"/>
      <c r="I17" s="878"/>
      <c r="J17" s="809"/>
      <c r="K17" s="809"/>
      <c r="L17" s="809"/>
      <c r="M17" s="809"/>
      <c r="N17" s="809"/>
      <c r="O17" s="877"/>
      <c r="P17" s="878"/>
      <c r="Q17" s="809"/>
      <c r="R17" s="809"/>
      <c r="S17" s="809"/>
      <c r="T17" s="809"/>
      <c r="U17" s="328" t="s">
        <v>551</v>
      </c>
      <c r="V17" s="809"/>
      <c r="W17" s="809"/>
      <c r="X17" s="809"/>
      <c r="Y17" s="809"/>
      <c r="Z17" s="877"/>
      <c r="AA17" s="808"/>
      <c r="AB17" s="808"/>
      <c r="AC17" s="808"/>
      <c r="AD17" s="878"/>
      <c r="AE17" s="896"/>
      <c r="AF17" s="809"/>
      <c r="AG17" s="809"/>
      <c r="AH17" s="809"/>
      <c r="AI17" s="815"/>
    </row>
    <row r="18" spans="2:35" ht="22.5" customHeight="1">
      <c r="B18" s="826" t="s">
        <v>71</v>
      </c>
      <c r="C18" s="873"/>
      <c r="D18" s="873"/>
      <c r="E18" s="873"/>
      <c r="F18" s="873"/>
      <c r="G18" s="873"/>
      <c r="H18" s="873"/>
      <c r="I18" s="900"/>
      <c r="J18" s="813"/>
      <c r="K18" s="813"/>
      <c r="L18" s="813"/>
      <c r="M18" s="813"/>
      <c r="N18" s="813"/>
      <c r="O18" s="901"/>
      <c r="P18" s="900"/>
      <c r="Q18" s="813"/>
      <c r="R18" s="813"/>
      <c r="S18" s="813"/>
      <c r="T18" s="813"/>
      <c r="U18" s="329" t="s">
        <v>551</v>
      </c>
      <c r="V18" s="813"/>
      <c r="W18" s="813"/>
      <c r="X18" s="813"/>
      <c r="Y18" s="813"/>
      <c r="Z18" s="901"/>
      <c r="AA18" s="873"/>
      <c r="AB18" s="873"/>
      <c r="AC18" s="873"/>
      <c r="AD18" s="810"/>
      <c r="AE18" s="907"/>
      <c r="AF18" s="813"/>
      <c r="AG18" s="813"/>
      <c r="AH18" s="813"/>
      <c r="AI18" s="814"/>
    </row>
    <row r="19" spans="2:35" ht="22.5" customHeight="1">
      <c r="B19" s="827"/>
      <c r="C19" s="897"/>
      <c r="D19" s="897"/>
      <c r="E19" s="897"/>
      <c r="F19" s="897"/>
      <c r="G19" s="897"/>
      <c r="H19" s="897"/>
      <c r="I19" s="797"/>
      <c r="J19" s="798"/>
      <c r="K19" s="798"/>
      <c r="L19" s="798"/>
      <c r="M19" s="798"/>
      <c r="N19" s="798"/>
      <c r="O19" s="872"/>
      <c r="P19" s="797"/>
      <c r="Q19" s="798"/>
      <c r="R19" s="798"/>
      <c r="S19" s="798"/>
      <c r="T19" s="798"/>
      <c r="U19" s="327" t="s">
        <v>551</v>
      </c>
      <c r="V19" s="798"/>
      <c r="W19" s="798"/>
      <c r="X19" s="798"/>
      <c r="Y19" s="798"/>
      <c r="Z19" s="872"/>
      <c r="AA19" s="897"/>
      <c r="AB19" s="897"/>
      <c r="AC19" s="897"/>
      <c r="AD19" s="805"/>
      <c r="AE19" s="896"/>
      <c r="AF19" s="809"/>
      <c r="AG19" s="809"/>
      <c r="AH19" s="809"/>
      <c r="AI19" s="815"/>
    </row>
    <row r="20" spans="2:35" ht="22.5" customHeight="1">
      <c r="B20" s="827"/>
      <c r="C20" s="897"/>
      <c r="D20" s="897"/>
      <c r="E20" s="897"/>
      <c r="F20" s="897"/>
      <c r="G20" s="897"/>
      <c r="H20" s="897"/>
      <c r="I20" s="797"/>
      <c r="J20" s="798"/>
      <c r="K20" s="798"/>
      <c r="L20" s="798"/>
      <c r="M20" s="798"/>
      <c r="N20" s="798"/>
      <c r="O20" s="872"/>
      <c r="P20" s="797"/>
      <c r="Q20" s="798"/>
      <c r="R20" s="798"/>
      <c r="S20" s="798"/>
      <c r="T20" s="798"/>
      <c r="U20" s="327" t="s">
        <v>551</v>
      </c>
      <c r="V20" s="798"/>
      <c r="W20" s="798"/>
      <c r="X20" s="798"/>
      <c r="Y20" s="798"/>
      <c r="Z20" s="872"/>
      <c r="AA20" s="897"/>
      <c r="AB20" s="897"/>
      <c r="AC20" s="897"/>
      <c r="AD20" s="805"/>
      <c r="AE20" s="896"/>
      <c r="AF20" s="809"/>
      <c r="AG20" s="809"/>
      <c r="AH20" s="809"/>
      <c r="AI20" s="815"/>
    </row>
    <row r="21" spans="2:35" ht="22.5" customHeight="1">
      <c r="B21" s="827"/>
      <c r="C21" s="897"/>
      <c r="D21" s="897"/>
      <c r="E21" s="897"/>
      <c r="F21" s="897"/>
      <c r="G21" s="897"/>
      <c r="H21" s="897"/>
      <c r="I21" s="797"/>
      <c r="J21" s="798"/>
      <c r="K21" s="798"/>
      <c r="L21" s="798"/>
      <c r="M21" s="798"/>
      <c r="N21" s="798"/>
      <c r="O21" s="872"/>
      <c r="P21" s="797"/>
      <c r="Q21" s="798"/>
      <c r="R21" s="798"/>
      <c r="S21" s="798"/>
      <c r="T21" s="798"/>
      <c r="U21" s="327" t="s">
        <v>551</v>
      </c>
      <c r="V21" s="798"/>
      <c r="W21" s="798"/>
      <c r="X21" s="798"/>
      <c r="Y21" s="798"/>
      <c r="Z21" s="872"/>
      <c r="AA21" s="897"/>
      <c r="AB21" s="897"/>
      <c r="AC21" s="897"/>
      <c r="AD21" s="805"/>
      <c r="AE21" s="896"/>
      <c r="AF21" s="809"/>
      <c r="AG21" s="809"/>
      <c r="AH21" s="809"/>
      <c r="AI21" s="815"/>
    </row>
    <row r="22" spans="2:35" ht="22.5" customHeight="1">
      <c r="B22" s="827"/>
      <c r="C22" s="897"/>
      <c r="D22" s="897"/>
      <c r="E22" s="897"/>
      <c r="F22" s="897"/>
      <c r="G22" s="897"/>
      <c r="H22" s="897"/>
      <c r="I22" s="797"/>
      <c r="J22" s="798"/>
      <c r="K22" s="798"/>
      <c r="L22" s="798"/>
      <c r="M22" s="798"/>
      <c r="N22" s="798"/>
      <c r="O22" s="872"/>
      <c r="P22" s="797"/>
      <c r="Q22" s="798"/>
      <c r="R22" s="798"/>
      <c r="S22" s="798"/>
      <c r="T22" s="798"/>
      <c r="U22" s="327" t="s">
        <v>551</v>
      </c>
      <c r="V22" s="798"/>
      <c r="W22" s="798"/>
      <c r="X22" s="798"/>
      <c r="Y22" s="798"/>
      <c r="Z22" s="872"/>
      <c r="AA22" s="897"/>
      <c r="AB22" s="897"/>
      <c r="AC22" s="897"/>
      <c r="AD22" s="805"/>
      <c r="AE22" s="896"/>
      <c r="AF22" s="809"/>
      <c r="AG22" s="809"/>
      <c r="AH22" s="809"/>
      <c r="AI22" s="815"/>
    </row>
    <row r="23" spans="2:35" ht="22.5" customHeight="1" thickBot="1">
      <c r="B23" s="828"/>
      <c r="C23" s="868"/>
      <c r="D23" s="868"/>
      <c r="E23" s="868"/>
      <c r="F23" s="868"/>
      <c r="G23" s="868"/>
      <c r="H23" s="868"/>
      <c r="I23" s="869"/>
      <c r="J23" s="816"/>
      <c r="K23" s="816"/>
      <c r="L23" s="816"/>
      <c r="M23" s="816"/>
      <c r="N23" s="816"/>
      <c r="O23" s="870"/>
      <c r="P23" s="869"/>
      <c r="Q23" s="816"/>
      <c r="R23" s="816"/>
      <c r="S23" s="816"/>
      <c r="T23" s="816"/>
      <c r="U23" s="330" t="s">
        <v>551</v>
      </c>
      <c r="V23" s="816"/>
      <c r="W23" s="816"/>
      <c r="X23" s="816"/>
      <c r="Y23" s="816"/>
      <c r="Z23" s="870"/>
      <c r="AA23" s="868"/>
      <c r="AB23" s="868"/>
      <c r="AC23" s="868"/>
      <c r="AD23" s="869"/>
      <c r="AE23" s="908"/>
      <c r="AF23" s="816"/>
      <c r="AG23" s="816"/>
      <c r="AH23" s="816"/>
      <c r="AI23" s="817"/>
    </row>
    <row r="24" spans="2:35" ht="22.5" customHeight="1">
      <c r="B24" s="841" t="s">
        <v>71</v>
      </c>
      <c r="C24" s="897"/>
      <c r="D24" s="897"/>
      <c r="E24" s="897"/>
      <c r="F24" s="897"/>
      <c r="G24" s="897"/>
      <c r="H24" s="897"/>
      <c r="I24" s="878"/>
      <c r="J24" s="809"/>
      <c r="K24" s="809"/>
      <c r="L24" s="809"/>
      <c r="M24" s="809"/>
      <c r="N24" s="809"/>
      <c r="O24" s="877"/>
      <c r="P24" s="878"/>
      <c r="Q24" s="809"/>
      <c r="R24" s="809"/>
      <c r="S24" s="809"/>
      <c r="T24" s="809"/>
      <c r="U24" s="328" t="s">
        <v>551</v>
      </c>
      <c r="V24" s="809"/>
      <c r="W24" s="809"/>
      <c r="X24" s="809"/>
      <c r="Y24" s="809"/>
      <c r="Z24" s="877"/>
      <c r="AA24" s="897"/>
      <c r="AB24" s="897"/>
      <c r="AC24" s="897"/>
      <c r="AD24" s="805"/>
      <c r="AE24" s="896"/>
      <c r="AF24" s="809"/>
      <c r="AG24" s="809"/>
      <c r="AH24" s="809"/>
      <c r="AI24" s="815"/>
    </row>
    <row r="25" spans="2:35" ht="22.5" customHeight="1">
      <c r="B25" s="827"/>
      <c r="C25" s="897"/>
      <c r="D25" s="897"/>
      <c r="E25" s="897"/>
      <c r="F25" s="897"/>
      <c r="G25" s="897"/>
      <c r="H25" s="897"/>
      <c r="I25" s="797"/>
      <c r="J25" s="798"/>
      <c r="K25" s="798"/>
      <c r="L25" s="798"/>
      <c r="M25" s="798"/>
      <c r="N25" s="798"/>
      <c r="O25" s="872"/>
      <c r="P25" s="797"/>
      <c r="Q25" s="798"/>
      <c r="R25" s="798"/>
      <c r="S25" s="798"/>
      <c r="T25" s="798"/>
      <c r="U25" s="327" t="s">
        <v>551</v>
      </c>
      <c r="V25" s="798"/>
      <c r="W25" s="798"/>
      <c r="X25" s="798"/>
      <c r="Y25" s="798"/>
      <c r="Z25" s="872"/>
      <c r="AA25" s="897"/>
      <c r="AB25" s="897"/>
      <c r="AC25" s="897"/>
      <c r="AD25" s="805"/>
      <c r="AE25" s="896"/>
      <c r="AF25" s="809"/>
      <c r="AG25" s="809"/>
      <c r="AH25" s="809"/>
      <c r="AI25" s="815"/>
    </row>
    <row r="26" spans="2:35" ht="22.5" customHeight="1">
      <c r="B26" s="827"/>
      <c r="C26" s="897"/>
      <c r="D26" s="897"/>
      <c r="E26" s="897"/>
      <c r="F26" s="897"/>
      <c r="G26" s="897"/>
      <c r="H26" s="897"/>
      <c r="I26" s="797"/>
      <c r="J26" s="798"/>
      <c r="K26" s="798"/>
      <c r="L26" s="798"/>
      <c r="M26" s="798"/>
      <c r="N26" s="798"/>
      <c r="O26" s="872"/>
      <c r="P26" s="797"/>
      <c r="Q26" s="798"/>
      <c r="R26" s="798"/>
      <c r="S26" s="798"/>
      <c r="T26" s="798"/>
      <c r="U26" s="327" t="s">
        <v>551</v>
      </c>
      <c r="V26" s="798"/>
      <c r="W26" s="798"/>
      <c r="X26" s="798"/>
      <c r="Y26" s="798"/>
      <c r="Z26" s="872"/>
      <c r="AA26" s="897"/>
      <c r="AB26" s="897"/>
      <c r="AC26" s="897"/>
      <c r="AD26" s="805"/>
      <c r="AE26" s="896"/>
      <c r="AF26" s="809"/>
      <c r="AG26" s="809"/>
      <c r="AH26" s="809"/>
      <c r="AI26" s="815"/>
    </row>
    <row r="27" spans="2:35" ht="22.5" customHeight="1">
      <c r="B27" s="827"/>
      <c r="C27" s="897"/>
      <c r="D27" s="897"/>
      <c r="E27" s="897"/>
      <c r="F27" s="897"/>
      <c r="G27" s="897"/>
      <c r="H27" s="897"/>
      <c r="I27" s="797"/>
      <c r="J27" s="798"/>
      <c r="K27" s="798"/>
      <c r="L27" s="798"/>
      <c r="M27" s="798"/>
      <c r="N27" s="798"/>
      <c r="O27" s="872"/>
      <c r="P27" s="797"/>
      <c r="Q27" s="798"/>
      <c r="R27" s="798"/>
      <c r="S27" s="798"/>
      <c r="T27" s="798"/>
      <c r="U27" s="327" t="s">
        <v>551</v>
      </c>
      <c r="V27" s="798"/>
      <c r="W27" s="798"/>
      <c r="X27" s="798"/>
      <c r="Y27" s="798"/>
      <c r="Z27" s="872"/>
      <c r="AA27" s="897"/>
      <c r="AB27" s="897"/>
      <c r="AC27" s="897"/>
      <c r="AD27" s="805"/>
      <c r="AE27" s="896"/>
      <c r="AF27" s="809"/>
      <c r="AG27" s="809"/>
      <c r="AH27" s="809"/>
      <c r="AI27" s="815"/>
    </row>
    <row r="28" spans="2:35" ht="22.5" customHeight="1">
      <c r="B28" s="827"/>
      <c r="C28" s="897"/>
      <c r="D28" s="897"/>
      <c r="E28" s="897"/>
      <c r="F28" s="897"/>
      <c r="G28" s="897"/>
      <c r="H28" s="897"/>
      <c r="I28" s="797"/>
      <c r="J28" s="798"/>
      <c r="K28" s="798"/>
      <c r="L28" s="798"/>
      <c r="M28" s="798"/>
      <c r="N28" s="798"/>
      <c r="O28" s="872"/>
      <c r="P28" s="797"/>
      <c r="Q28" s="798"/>
      <c r="R28" s="798"/>
      <c r="S28" s="798"/>
      <c r="T28" s="798"/>
      <c r="U28" s="327" t="s">
        <v>551</v>
      </c>
      <c r="V28" s="798"/>
      <c r="W28" s="798"/>
      <c r="X28" s="798"/>
      <c r="Y28" s="798"/>
      <c r="Z28" s="872"/>
      <c r="AA28" s="897"/>
      <c r="AB28" s="897"/>
      <c r="AC28" s="897"/>
      <c r="AD28" s="805"/>
      <c r="AE28" s="896"/>
      <c r="AF28" s="809"/>
      <c r="AG28" s="809"/>
      <c r="AH28" s="809"/>
      <c r="AI28" s="815"/>
    </row>
    <row r="29" spans="2:35" ht="22.5" customHeight="1" thickBot="1">
      <c r="B29" s="828"/>
      <c r="C29" s="868"/>
      <c r="D29" s="868"/>
      <c r="E29" s="868"/>
      <c r="F29" s="868"/>
      <c r="G29" s="868"/>
      <c r="H29" s="868"/>
      <c r="I29" s="869"/>
      <c r="J29" s="816"/>
      <c r="K29" s="816"/>
      <c r="L29" s="816"/>
      <c r="M29" s="816"/>
      <c r="N29" s="816"/>
      <c r="O29" s="870"/>
      <c r="P29" s="869"/>
      <c r="Q29" s="816"/>
      <c r="R29" s="816"/>
      <c r="S29" s="816"/>
      <c r="T29" s="816"/>
      <c r="U29" s="330" t="s">
        <v>551</v>
      </c>
      <c r="V29" s="816"/>
      <c r="W29" s="816"/>
      <c r="X29" s="816"/>
      <c r="Y29" s="816"/>
      <c r="Z29" s="870"/>
      <c r="AA29" s="868"/>
      <c r="AB29" s="868"/>
      <c r="AC29" s="868"/>
      <c r="AD29" s="869"/>
      <c r="AE29" s="908"/>
      <c r="AF29" s="816"/>
      <c r="AG29" s="816"/>
      <c r="AH29" s="816"/>
      <c r="AI29" s="817"/>
    </row>
    <row r="30" spans="22:35" ht="26.25" customHeight="1" thickBot="1">
      <c r="V30" s="795" t="s">
        <v>414</v>
      </c>
      <c r="W30" s="796"/>
      <c r="X30" s="796"/>
      <c r="Y30" s="796"/>
      <c r="Z30" s="796"/>
      <c r="AA30" s="796"/>
      <c r="AB30" s="796"/>
      <c r="AC30" s="796"/>
      <c r="AD30" s="921"/>
      <c r="AE30" s="922"/>
      <c r="AF30" s="923"/>
      <c r="AG30" s="923"/>
      <c r="AH30" s="923"/>
      <c r="AI30" s="924"/>
    </row>
    <row r="31" spans="2:32" ht="15.75" customHeight="1">
      <c r="B31" s="331" t="s">
        <v>315</v>
      </c>
      <c r="C31" s="332"/>
      <c r="D31" s="332"/>
      <c r="E31" s="332"/>
      <c r="F31" s="332"/>
      <c r="K31" s="332"/>
      <c r="O31" s="332"/>
      <c r="T31" s="332"/>
      <c r="Y31" s="332"/>
      <c r="AF31" s="332"/>
    </row>
    <row r="32" ht="15.75" customHeight="1">
      <c r="B32" s="331" t="s">
        <v>552</v>
      </c>
    </row>
    <row r="33" ht="15.75" customHeight="1">
      <c r="B33" s="333" t="s">
        <v>553</v>
      </c>
    </row>
    <row r="34" ht="15.75" customHeight="1">
      <c r="B34" s="331"/>
    </row>
    <row r="35" spans="2:32" ht="20.25" customHeight="1">
      <c r="B35" s="276" t="s">
        <v>569</v>
      </c>
      <c r="K35" s="323"/>
      <c r="O35" s="323"/>
      <c r="T35" s="323"/>
      <c r="Y35" s="323"/>
      <c r="AF35" s="323"/>
    </row>
    <row r="36" ht="12" customHeight="1" thickBot="1"/>
    <row r="37" spans="2:32" ht="13.5" customHeight="1">
      <c r="B37" s="875" t="s">
        <v>67</v>
      </c>
      <c r="C37" s="813"/>
      <c r="D37" s="813"/>
      <c r="E37" s="813"/>
      <c r="F37" s="813"/>
      <c r="G37" s="813"/>
      <c r="H37" s="814"/>
      <c r="I37" s="874" t="s">
        <v>17</v>
      </c>
      <c r="J37" s="873"/>
      <c r="K37" s="873"/>
      <c r="L37" s="873"/>
      <c r="M37" s="873"/>
      <c r="N37" s="873"/>
      <c r="O37" s="873" t="s">
        <v>17</v>
      </c>
      <c r="P37" s="873"/>
      <c r="Q37" s="873"/>
      <c r="R37" s="873"/>
      <c r="S37" s="873"/>
      <c r="T37" s="873"/>
      <c r="U37" s="873" t="s">
        <v>17</v>
      </c>
      <c r="V37" s="873"/>
      <c r="W37" s="873"/>
      <c r="X37" s="873"/>
      <c r="Y37" s="873"/>
      <c r="Z37" s="810"/>
      <c r="AA37" s="915" t="s">
        <v>554</v>
      </c>
      <c r="AB37" s="916"/>
      <c r="AC37" s="916"/>
      <c r="AD37" s="916"/>
      <c r="AE37" s="916"/>
      <c r="AF37" s="917"/>
    </row>
    <row r="38" spans="2:32" ht="14.25" thickBot="1">
      <c r="B38" s="909"/>
      <c r="C38" s="910"/>
      <c r="D38" s="910"/>
      <c r="E38" s="910"/>
      <c r="F38" s="910"/>
      <c r="G38" s="910"/>
      <c r="H38" s="911"/>
      <c r="I38" s="912"/>
      <c r="J38" s="913"/>
      <c r="K38" s="913"/>
      <c r="L38" s="913"/>
      <c r="M38" s="913"/>
      <c r="N38" s="913"/>
      <c r="O38" s="913"/>
      <c r="P38" s="913"/>
      <c r="Q38" s="913"/>
      <c r="R38" s="913"/>
      <c r="S38" s="913"/>
      <c r="T38" s="913"/>
      <c r="U38" s="913"/>
      <c r="V38" s="913"/>
      <c r="W38" s="913"/>
      <c r="X38" s="913"/>
      <c r="Y38" s="913"/>
      <c r="Z38" s="914"/>
      <c r="AA38" s="918"/>
      <c r="AB38" s="919"/>
      <c r="AC38" s="919"/>
      <c r="AD38" s="919"/>
      <c r="AE38" s="919"/>
      <c r="AF38" s="920"/>
    </row>
    <row r="39" spans="2:32" ht="29.25" customHeight="1" thickBot="1" thickTop="1">
      <c r="B39" s="833" t="s">
        <v>70</v>
      </c>
      <c r="C39" s="816"/>
      <c r="D39" s="816"/>
      <c r="E39" s="816"/>
      <c r="F39" s="816"/>
      <c r="G39" s="816"/>
      <c r="H39" s="817"/>
      <c r="I39" s="870"/>
      <c r="J39" s="868"/>
      <c r="K39" s="868"/>
      <c r="L39" s="868"/>
      <c r="M39" s="868"/>
      <c r="N39" s="868"/>
      <c r="O39" s="869"/>
      <c r="P39" s="816"/>
      <c r="Q39" s="816"/>
      <c r="R39" s="816"/>
      <c r="S39" s="816"/>
      <c r="T39" s="870"/>
      <c r="U39" s="868"/>
      <c r="V39" s="868"/>
      <c r="W39" s="868"/>
      <c r="X39" s="868"/>
      <c r="Y39" s="868"/>
      <c r="Z39" s="869"/>
      <c r="AA39" s="925"/>
      <c r="AB39" s="868"/>
      <c r="AC39" s="868"/>
      <c r="AD39" s="868"/>
      <c r="AE39" s="868"/>
      <c r="AF39" s="926"/>
    </row>
    <row r="40" spans="20:32" ht="15.75" customHeight="1">
      <c r="T40" s="281"/>
      <c r="Y40" s="281"/>
      <c r="AE40" s="281"/>
      <c r="AF40" s="281"/>
    </row>
    <row r="41" spans="2:32" ht="21.75" customHeight="1" thickBot="1">
      <c r="B41" s="286" t="s">
        <v>555</v>
      </c>
      <c r="Y41" s="281"/>
      <c r="AF41" s="281"/>
    </row>
    <row r="42" spans="2:32" ht="25.5" customHeight="1" thickBot="1">
      <c r="B42" s="857" t="s">
        <v>556</v>
      </c>
      <c r="C42" s="858"/>
      <c r="D42" s="858"/>
      <c r="E42" s="858"/>
      <c r="F42" s="859"/>
      <c r="T42" s="336"/>
      <c r="Y42" s="336"/>
      <c r="AF42" s="281"/>
    </row>
    <row r="43" spans="2:32" ht="26.25" customHeight="1" thickBot="1" thickTop="1">
      <c r="B43" s="927" t="s">
        <v>72</v>
      </c>
      <c r="C43" s="928"/>
      <c r="D43" s="928"/>
      <c r="E43" s="928"/>
      <c r="F43" s="929"/>
      <c r="G43" s="930" t="s">
        <v>73</v>
      </c>
      <c r="H43" s="931"/>
      <c r="I43" s="931"/>
      <c r="J43" s="931"/>
      <c r="K43" s="931"/>
      <c r="L43" s="932"/>
      <c r="M43" s="274" t="s">
        <v>557</v>
      </c>
      <c r="T43" s="281"/>
      <c r="Y43" s="281"/>
      <c r="AF43" s="281"/>
    </row>
    <row r="44" ht="13.5">
      <c r="B44" s="333" t="s">
        <v>74</v>
      </c>
    </row>
    <row r="45" spans="2:6" ht="15.75" customHeight="1">
      <c r="B45" s="333" t="s">
        <v>75</v>
      </c>
      <c r="F45" s="323"/>
    </row>
    <row r="46" spans="2:6" ht="15.75" customHeight="1">
      <c r="B46" s="333" t="s">
        <v>422</v>
      </c>
      <c r="F46" s="323"/>
    </row>
    <row r="47" ht="13.5">
      <c r="B47" s="333" t="s">
        <v>423</v>
      </c>
    </row>
    <row r="48" ht="13.5">
      <c r="B48" s="333" t="s">
        <v>424</v>
      </c>
    </row>
    <row r="49" ht="13.5">
      <c r="B49" s="333" t="s">
        <v>425</v>
      </c>
    </row>
    <row r="50" ht="13.5">
      <c r="B50" s="333" t="s">
        <v>558</v>
      </c>
    </row>
    <row r="51" ht="13.5">
      <c r="B51" s="333" t="s">
        <v>559</v>
      </c>
    </row>
    <row r="52" ht="13.5">
      <c r="B52" s="333" t="s">
        <v>560</v>
      </c>
    </row>
  </sheetData>
  <sheetProtection/>
  <mergeCells count="123">
    <mergeCell ref="O39:T39"/>
    <mergeCell ref="U39:Z39"/>
    <mergeCell ref="AA39:AF39"/>
    <mergeCell ref="B42:F42"/>
    <mergeCell ref="B43:F43"/>
    <mergeCell ref="G43:L43"/>
    <mergeCell ref="B39:H39"/>
    <mergeCell ref="I39:N39"/>
    <mergeCell ref="B37:H38"/>
    <mergeCell ref="I37:N38"/>
    <mergeCell ref="O37:T38"/>
    <mergeCell ref="U37:Z38"/>
    <mergeCell ref="AA37:AF38"/>
    <mergeCell ref="V30:AD30"/>
    <mergeCell ref="AE30:AI30"/>
    <mergeCell ref="B24:B29"/>
    <mergeCell ref="B18:B23"/>
    <mergeCell ref="V22:Z22"/>
    <mergeCell ref="AA22:AD22"/>
    <mergeCell ref="C21:H21"/>
    <mergeCell ref="AE24:AI29"/>
    <mergeCell ref="C29:H29"/>
    <mergeCell ref="I29:O29"/>
    <mergeCell ref="AA21:AD21"/>
    <mergeCell ref="C20:H20"/>
    <mergeCell ref="I22:O22"/>
    <mergeCell ref="P22:T22"/>
    <mergeCell ref="P21:T21"/>
    <mergeCell ref="P20:T20"/>
    <mergeCell ref="V20:Z20"/>
    <mergeCell ref="AA20:AD20"/>
    <mergeCell ref="I21:O21"/>
    <mergeCell ref="AE18:AI23"/>
    <mergeCell ref="C23:H23"/>
    <mergeCell ref="I23:O23"/>
    <mergeCell ref="P23:T23"/>
    <mergeCell ref="V23:Z23"/>
    <mergeCell ref="V21:Z21"/>
    <mergeCell ref="I20:O20"/>
    <mergeCell ref="AA23:AD23"/>
    <mergeCell ref="C22:H22"/>
    <mergeCell ref="C19:H19"/>
    <mergeCell ref="V15:Z15"/>
    <mergeCell ref="AA15:AD15"/>
    <mergeCell ref="P16:T16"/>
    <mergeCell ref="V16:Z16"/>
    <mergeCell ref="C16:H16"/>
    <mergeCell ref="I16:O16"/>
    <mergeCell ref="AA16:AD16"/>
    <mergeCell ref="B3:AI3"/>
    <mergeCell ref="A4:AI4"/>
    <mergeCell ref="A5:AI5"/>
    <mergeCell ref="C11:H11"/>
    <mergeCell ref="I11:O11"/>
    <mergeCell ref="P11:Z11"/>
    <mergeCell ref="AA11:AD11"/>
    <mergeCell ref="AE11:AI11"/>
    <mergeCell ref="B7:F7"/>
    <mergeCell ref="G7:Q7"/>
    <mergeCell ref="P29:T29"/>
    <mergeCell ref="V29:Z29"/>
    <mergeCell ref="AA29:AD29"/>
    <mergeCell ref="C28:H28"/>
    <mergeCell ref="I28:O28"/>
    <mergeCell ref="P28:T28"/>
    <mergeCell ref="V28:Z28"/>
    <mergeCell ref="AA28:AD28"/>
    <mergeCell ref="C27:H27"/>
    <mergeCell ref="I27:O27"/>
    <mergeCell ref="P27:T27"/>
    <mergeCell ref="V27:Z27"/>
    <mergeCell ref="AA27:AD27"/>
    <mergeCell ref="C26:H26"/>
    <mergeCell ref="I26:O26"/>
    <mergeCell ref="P26:T26"/>
    <mergeCell ref="V26:Z26"/>
    <mergeCell ref="AA26:AD26"/>
    <mergeCell ref="C25:H25"/>
    <mergeCell ref="I25:O25"/>
    <mergeCell ref="P25:T25"/>
    <mergeCell ref="V25:Z25"/>
    <mergeCell ref="AA25:AD25"/>
    <mergeCell ref="C24:H24"/>
    <mergeCell ref="I24:O24"/>
    <mergeCell ref="P24:T24"/>
    <mergeCell ref="V24:Z24"/>
    <mergeCell ref="AA24:AD24"/>
    <mergeCell ref="I19:O19"/>
    <mergeCell ref="P19:T19"/>
    <mergeCell ref="V19:Z19"/>
    <mergeCell ref="AA19:AD19"/>
    <mergeCell ref="V18:Z18"/>
    <mergeCell ref="AA18:AD18"/>
    <mergeCell ref="B12:B17"/>
    <mergeCell ref="V12:Z12"/>
    <mergeCell ref="C17:H17"/>
    <mergeCell ref="I17:O17"/>
    <mergeCell ref="P17:T17"/>
    <mergeCell ref="AA13:AD13"/>
    <mergeCell ref="C14:H14"/>
    <mergeCell ref="I14:O14"/>
    <mergeCell ref="C13:H13"/>
    <mergeCell ref="I13:O13"/>
    <mergeCell ref="C12:H12"/>
    <mergeCell ref="I12:O12"/>
    <mergeCell ref="P12:T12"/>
    <mergeCell ref="C18:H18"/>
    <mergeCell ref="I18:O18"/>
    <mergeCell ref="P18:T18"/>
    <mergeCell ref="P14:T14"/>
    <mergeCell ref="C15:H15"/>
    <mergeCell ref="I15:O15"/>
    <mergeCell ref="P15:T15"/>
    <mergeCell ref="V17:Z17"/>
    <mergeCell ref="P13:T13"/>
    <mergeCell ref="V13:Z13"/>
    <mergeCell ref="S7:X7"/>
    <mergeCell ref="Y7:AI7"/>
    <mergeCell ref="AA17:AD17"/>
    <mergeCell ref="AA12:AD12"/>
    <mergeCell ref="AE12:AI17"/>
    <mergeCell ref="V14:Z14"/>
    <mergeCell ref="AA14:AD14"/>
  </mergeCells>
  <printOptions/>
  <pageMargins left="0.74" right="0.1968503937007874" top="0.31" bottom="0.25" header="0" footer="0"/>
  <pageSetup horizontalDpi="600" verticalDpi="600" orientation="portrait" paperSize="9" scale="84" r:id="rId1"/>
</worksheet>
</file>

<file path=xl/worksheets/sheet12.xml><?xml version="1.0" encoding="utf-8"?>
<worksheet xmlns="http://schemas.openxmlformats.org/spreadsheetml/2006/main" xmlns:r="http://schemas.openxmlformats.org/officeDocument/2006/relationships">
  <dimension ref="A1:AI83"/>
  <sheetViews>
    <sheetView view="pageBreakPreview" zoomScale="75" zoomScaleNormal="70" zoomScaleSheetLayoutView="75" zoomScalePageLayoutView="0" workbookViewId="0" topLeftCell="A1">
      <selection activeCell="K18" sqref="T18"/>
    </sheetView>
  </sheetViews>
  <sheetFormatPr defaultColWidth="4.00390625" defaultRowHeight="12"/>
  <cols>
    <col min="1" max="1" width="4.00390625" style="274" customWidth="1"/>
    <col min="2" max="2" width="8.8515625" style="274" customWidth="1"/>
    <col min="3" max="6" width="4.00390625" style="274" customWidth="1"/>
    <col min="7" max="10" width="4.00390625" style="323" customWidth="1"/>
    <col min="11" max="11" width="4.00390625" style="274" customWidth="1"/>
    <col min="12" max="14" width="4.00390625" style="323" customWidth="1"/>
    <col min="15" max="15" width="4.00390625" style="274" customWidth="1"/>
    <col min="16" max="19" width="4.00390625" style="323" customWidth="1"/>
    <col min="20" max="20" width="4.00390625" style="274" customWidth="1"/>
    <col min="21" max="24" width="4.00390625" style="323" customWidth="1"/>
    <col min="25" max="25" width="4.00390625" style="274" customWidth="1"/>
    <col min="26" max="31" width="4.00390625" style="323" customWidth="1"/>
    <col min="32" max="32" width="4.00390625" style="274" customWidth="1"/>
    <col min="33" max="16384" width="4.00390625" style="323" customWidth="1"/>
  </cols>
  <sheetData>
    <row r="1" ht="13.5">
      <c r="B1" s="274" t="s">
        <v>582</v>
      </c>
    </row>
    <row r="2" ht="10.5" customHeight="1"/>
    <row r="3" spans="2:35" ht="26.25" customHeight="1">
      <c r="B3" s="842" t="s">
        <v>548</v>
      </c>
      <c r="C3" s="842"/>
      <c r="D3" s="842"/>
      <c r="E3" s="842"/>
      <c r="F3" s="842"/>
      <c r="G3" s="842"/>
      <c r="H3" s="842"/>
      <c r="I3" s="842"/>
      <c r="J3" s="842"/>
      <c r="K3" s="842"/>
      <c r="L3" s="842"/>
      <c r="M3" s="842"/>
      <c r="N3" s="842"/>
      <c r="O3" s="842"/>
      <c r="P3" s="842"/>
      <c r="Q3" s="842"/>
      <c r="R3" s="842"/>
      <c r="S3" s="842"/>
      <c r="T3" s="842"/>
      <c r="U3" s="842"/>
      <c r="V3" s="842"/>
      <c r="W3" s="842"/>
      <c r="X3" s="842"/>
      <c r="Y3" s="842"/>
      <c r="Z3" s="842"/>
      <c r="AA3" s="842"/>
      <c r="AB3" s="842"/>
      <c r="AC3" s="842"/>
      <c r="AD3" s="842"/>
      <c r="AE3" s="842"/>
      <c r="AF3" s="842"/>
      <c r="AG3" s="842"/>
      <c r="AH3" s="842"/>
      <c r="AI3" s="842"/>
    </row>
    <row r="4" spans="1:35" ht="18" customHeight="1">
      <c r="A4" s="843" t="s">
        <v>562</v>
      </c>
      <c r="B4" s="843"/>
      <c r="C4" s="843"/>
      <c r="D4" s="843"/>
      <c r="E4" s="843"/>
      <c r="F4" s="843"/>
      <c r="G4" s="843"/>
      <c r="H4" s="843"/>
      <c r="I4" s="843"/>
      <c r="J4" s="843"/>
      <c r="K4" s="843"/>
      <c r="L4" s="843"/>
      <c r="M4" s="843"/>
      <c r="N4" s="843"/>
      <c r="O4" s="843"/>
      <c r="P4" s="843"/>
      <c r="Q4" s="843"/>
      <c r="R4" s="843"/>
      <c r="S4" s="843"/>
      <c r="T4" s="843"/>
      <c r="U4" s="843"/>
      <c r="V4" s="843"/>
      <c r="W4" s="843"/>
      <c r="X4" s="843"/>
      <c r="Y4" s="843"/>
      <c r="Z4" s="843"/>
      <c r="AA4" s="843"/>
      <c r="AB4" s="843"/>
      <c r="AC4" s="843"/>
      <c r="AD4" s="843"/>
      <c r="AE4" s="843"/>
      <c r="AF4" s="843"/>
      <c r="AG4" s="843"/>
      <c r="AH4" s="843"/>
      <c r="AI4" s="843"/>
    </row>
    <row r="5" spans="1:35" ht="18" customHeight="1">
      <c r="A5" s="843"/>
      <c r="B5" s="843"/>
      <c r="C5" s="843"/>
      <c r="D5" s="843"/>
      <c r="E5" s="843"/>
      <c r="F5" s="843"/>
      <c r="G5" s="843"/>
      <c r="H5" s="843"/>
      <c r="I5" s="843"/>
      <c r="J5" s="843"/>
      <c r="K5" s="843"/>
      <c r="L5" s="843"/>
      <c r="M5" s="843"/>
      <c r="N5" s="843"/>
      <c r="O5" s="843"/>
      <c r="P5" s="843"/>
      <c r="Q5" s="843"/>
      <c r="R5" s="843"/>
      <c r="S5" s="843"/>
      <c r="T5" s="843"/>
      <c r="U5" s="843"/>
      <c r="V5" s="843"/>
      <c r="W5" s="843"/>
      <c r="X5" s="843"/>
      <c r="Y5" s="843"/>
      <c r="Z5" s="843"/>
      <c r="AA5" s="843"/>
      <c r="AB5" s="843"/>
      <c r="AC5" s="843"/>
      <c r="AD5" s="843"/>
      <c r="AE5" s="843"/>
      <c r="AF5" s="843"/>
      <c r="AG5" s="843"/>
      <c r="AH5" s="843"/>
      <c r="AI5" s="843"/>
    </row>
    <row r="6" spans="1:35" ht="18" customHeight="1" thickBot="1">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row>
    <row r="7" spans="2:35" s="274" customFormat="1" ht="22.5" customHeight="1" thickBot="1">
      <c r="B7" s="844" t="s">
        <v>1</v>
      </c>
      <c r="C7" s="793"/>
      <c r="D7" s="793"/>
      <c r="E7" s="793"/>
      <c r="F7" s="845"/>
      <c r="G7" s="792"/>
      <c r="H7" s="793"/>
      <c r="I7" s="793"/>
      <c r="J7" s="793"/>
      <c r="K7" s="793"/>
      <c r="L7" s="793"/>
      <c r="M7" s="793"/>
      <c r="N7" s="793"/>
      <c r="O7" s="793"/>
      <c r="P7" s="793"/>
      <c r="Q7" s="794"/>
      <c r="S7" s="844" t="s">
        <v>66</v>
      </c>
      <c r="T7" s="793"/>
      <c r="U7" s="793"/>
      <c r="V7" s="793"/>
      <c r="W7" s="793"/>
      <c r="X7" s="845"/>
      <c r="Y7" s="792"/>
      <c r="Z7" s="793"/>
      <c r="AA7" s="793"/>
      <c r="AB7" s="793"/>
      <c r="AC7" s="793"/>
      <c r="AD7" s="793"/>
      <c r="AE7" s="793"/>
      <c r="AF7" s="793"/>
      <c r="AG7" s="793"/>
      <c r="AH7" s="793"/>
      <c r="AI7" s="794"/>
    </row>
    <row r="8" ht="15.75" customHeight="1"/>
    <row r="9" spans="2:32" ht="18" customHeight="1">
      <c r="B9" s="276" t="s">
        <v>570</v>
      </c>
      <c r="K9" s="323"/>
      <c r="O9" s="323"/>
      <c r="T9" s="323"/>
      <c r="Y9" s="323"/>
      <c r="AF9" s="323"/>
    </row>
    <row r="10" ht="10.5" customHeight="1" thickBot="1"/>
    <row r="11" spans="2:35" ht="22.5" customHeight="1" thickBot="1">
      <c r="B11" s="325" t="s">
        <v>67</v>
      </c>
      <c r="C11" s="904" t="s">
        <v>408</v>
      </c>
      <c r="D11" s="904"/>
      <c r="E11" s="904"/>
      <c r="F11" s="904"/>
      <c r="G11" s="904"/>
      <c r="H11" s="904"/>
      <c r="I11" s="851" t="s">
        <v>68</v>
      </c>
      <c r="J11" s="847"/>
      <c r="K11" s="847"/>
      <c r="L11" s="847"/>
      <c r="M11" s="847"/>
      <c r="N11" s="847"/>
      <c r="O11" s="849"/>
      <c r="P11" s="851" t="s">
        <v>550</v>
      </c>
      <c r="Q11" s="847"/>
      <c r="R11" s="847"/>
      <c r="S11" s="847"/>
      <c r="T11" s="847"/>
      <c r="U11" s="847"/>
      <c r="V11" s="847"/>
      <c r="W11" s="847"/>
      <c r="X11" s="847"/>
      <c r="Y11" s="847"/>
      <c r="Z11" s="849"/>
      <c r="AA11" s="850" t="s">
        <v>69</v>
      </c>
      <c r="AB11" s="850"/>
      <c r="AC11" s="850"/>
      <c r="AD11" s="851"/>
      <c r="AE11" s="905" t="s">
        <v>70</v>
      </c>
      <c r="AF11" s="904"/>
      <c r="AG11" s="904"/>
      <c r="AH11" s="904"/>
      <c r="AI11" s="906"/>
    </row>
    <row r="12" spans="2:35" ht="22.5" customHeight="1" thickTop="1">
      <c r="B12" s="841" t="s">
        <v>82</v>
      </c>
      <c r="C12" s="829"/>
      <c r="D12" s="829"/>
      <c r="E12" s="829"/>
      <c r="F12" s="829"/>
      <c r="G12" s="829"/>
      <c r="H12" s="829"/>
      <c r="I12" s="898"/>
      <c r="J12" s="832"/>
      <c r="K12" s="832"/>
      <c r="L12" s="832"/>
      <c r="M12" s="832"/>
      <c r="N12" s="832"/>
      <c r="O12" s="899"/>
      <c r="P12" s="898"/>
      <c r="Q12" s="832"/>
      <c r="R12" s="832"/>
      <c r="S12" s="832"/>
      <c r="T12" s="832"/>
      <c r="U12" s="326" t="s">
        <v>551</v>
      </c>
      <c r="V12" s="832"/>
      <c r="W12" s="832"/>
      <c r="X12" s="832"/>
      <c r="Y12" s="832"/>
      <c r="Z12" s="899"/>
      <c r="AA12" s="829"/>
      <c r="AB12" s="829"/>
      <c r="AC12" s="829"/>
      <c r="AD12" s="898"/>
      <c r="AE12" s="934"/>
      <c r="AF12" s="838"/>
      <c r="AG12" s="838"/>
      <c r="AH12" s="838"/>
      <c r="AI12" s="839"/>
    </row>
    <row r="13" spans="2:35" ht="22.5" customHeight="1">
      <c r="B13" s="827"/>
      <c r="C13" s="804"/>
      <c r="D13" s="804"/>
      <c r="E13" s="804"/>
      <c r="F13" s="804"/>
      <c r="G13" s="804"/>
      <c r="H13" s="804"/>
      <c r="I13" s="797"/>
      <c r="J13" s="798"/>
      <c r="K13" s="798"/>
      <c r="L13" s="798"/>
      <c r="M13" s="798"/>
      <c r="N13" s="798"/>
      <c r="O13" s="872"/>
      <c r="P13" s="797"/>
      <c r="Q13" s="798"/>
      <c r="R13" s="798"/>
      <c r="S13" s="798"/>
      <c r="T13" s="798"/>
      <c r="U13" s="327" t="s">
        <v>551</v>
      </c>
      <c r="V13" s="798"/>
      <c r="W13" s="798"/>
      <c r="X13" s="798"/>
      <c r="Y13" s="798"/>
      <c r="Z13" s="872"/>
      <c r="AA13" s="804"/>
      <c r="AB13" s="804"/>
      <c r="AC13" s="804"/>
      <c r="AD13" s="933"/>
      <c r="AE13" s="935"/>
      <c r="AF13" s="798"/>
      <c r="AG13" s="798"/>
      <c r="AH13" s="798"/>
      <c r="AI13" s="799"/>
    </row>
    <row r="14" spans="2:35" ht="22.5" customHeight="1">
      <c r="B14" s="827"/>
      <c r="C14" s="804"/>
      <c r="D14" s="804"/>
      <c r="E14" s="804"/>
      <c r="F14" s="804"/>
      <c r="G14" s="804"/>
      <c r="H14" s="804"/>
      <c r="I14" s="797"/>
      <c r="J14" s="798"/>
      <c r="K14" s="798"/>
      <c r="L14" s="798"/>
      <c r="M14" s="798"/>
      <c r="N14" s="798"/>
      <c r="O14" s="872"/>
      <c r="P14" s="797"/>
      <c r="Q14" s="798"/>
      <c r="R14" s="798"/>
      <c r="S14" s="798"/>
      <c r="T14" s="798"/>
      <c r="U14" s="327" t="s">
        <v>551</v>
      </c>
      <c r="V14" s="798"/>
      <c r="W14" s="798"/>
      <c r="X14" s="798"/>
      <c r="Y14" s="798"/>
      <c r="Z14" s="872"/>
      <c r="AA14" s="804"/>
      <c r="AB14" s="804"/>
      <c r="AC14" s="804"/>
      <c r="AD14" s="933"/>
      <c r="AE14" s="935"/>
      <c r="AF14" s="798"/>
      <c r="AG14" s="798"/>
      <c r="AH14" s="798"/>
      <c r="AI14" s="799"/>
    </row>
    <row r="15" spans="2:35" ht="22.5" customHeight="1" thickBot="1">
      <c r="B15" s="903"/>
      <c r="C15" s="897"/>
      <c r="D15" s="897"/>
      <c r="E15" s="897"/>
      <c r="F15" s="897"/>
      <c r="G15" s="897"/>
      <c r="H15" s="897"/>
      <c r="I15" s="878"/>
      <c r="J15" s="809"/>
      <c r="K15" s="809"/>
      <c r="L15" s="809"/>
      <c r="M15" s="809"/>
      <c r="N15" s="809"/>
      <c r="O15" s="877"/>
      <c r="P15" s="878"/>
      <c r="Q15" s="809"/>
      <c r="R15" s="809"/>
      <c r="S15" s="809"/>
      <c r="T15" s="809"/>
      <c r="U15" s="328" t="s">
        <v>551</v>
      </c>
      <c r="V15" s="809"/>
      <c r="W15" s="809"/>
      <c r="X15" s="809"/>
      <c r="Y15" s="809"/>
      <c r="Z15" s="877"/>
      <c r="AA15" s="808"/>
      <c r="AB15" s="808"/>
      <c r="AC15" s="808"/>
      <c r="AD15" s="878"/>
      <c r="AE15" s="936"/>
      <c r="AF15" s="819"/>
      <c r="AG15" s="819"/>
      <c r="AH15" s="819"/>
      <c r="AI15" s="820"/>
    </row>
    <row r="16" spans="2:35" ht="22.5" customHeight="1">
      <c r="B16" s="826" t="s">
        <v>83</v>
      </c>
      <c r="C16" s="873"/>
      <c r="D16" s="873"/>
      <c r="E16" s="873"/>
      <c r="F16" s="873"/>
      <c r="G16" s="873"/>
      <c r="H16" s="873"/>
      <c r="I16" s="900"/>
      <c r="J16" s="813"/>
      <c r="K16" s="813"/>
      <c r="L16" s="813"/>
      <c r="M16" s="813"/>
      <c r="N16" s="813"/>
      <c r="O16" s="901"/>
      <c r="P16" s="900"/>
      <c r="Q16" s="813"/>
      <c r="R16" s="813"/>
      <c r="S16" s="813"/>
      <c r="T16" s="813"/>
      <c r="U16" s="329" t="s">
        <v>551</v>
      </c>
      <c r="V16" s="813"/>
      <c r="W16" s="813"/>
      <c r="X16" s="813"/>
      <c r="Y16" s="813"/>
      <c r="Z16" s="901"/>
      <c r="AA16" s="824"/>
      <c r="AB16" s="824"/>
      <c r="AC16" s="824"/>
      <c r="AD16" s="900"/>
      <c r="AE16" s="937"/>
      <c r="AF16" s="811"/>
      <c r="AG16" s="811"/>
      <c r="AH16" s="811"/>
      <c r="AI16" s="812"/>
    </row>
    <row r="17" spans="2:35" ht="22.5" customHeight="1">
      <c r="B17" s="827"/>
      <c r="C17" s="804"/>
      <c r="D17" s="804"/>
      <c r="E17" s="804"/>
      <c r="F17" s="804"/>
      <c r="G17" s="804"/>
      <c r="H17" s="804"/>
      <c r="I17" s="797"/>
      <c r="J17" s="798"/>
      <c r="K17" s="798"/>
      <c r="L17" s="798"/>
      <c r="M17" s="798"/>
      <c r="N17" s="798"/>
      <c r="O17" s="872"/>
      <c r="P17" s="797"/>
      <c r="Q17" s="798"/>
      <c r="R17" s="798"/>
      <c r="S17" s="798"/>
      <c r="T17" s="798"/>
      <c r="U17" s="327" t="s">
        <v>551</v>
      </c>
      <c r="V17" s="798"/>
      <c r="W17" s="798"/>
      <c r="X17" s="798"/>
      <c r="Y17" s="798"/>
      <c r="Z17" s="872"/>
      <c r="AA17" s="804"/>
      <c r="AB17" s="804"/>
      <c r="AC17" s="804"/>
      <c r="AD17" s="933"/>
      <c r="AE17" s="935"/>
      <c r="AF17" s="798"/>
      <c r="AG17" s="798"/>
      <c r="AH17" s="798"/>
      <c r="AI17" s="799"/>
    </row>
    <row r="18" spans="2:35" ht="22.5" customHeight="1">
      <c r="B18" s="827"/>
      <c r="C18" s="804"/>
      <c r="D18" s="804"/>
      <c r="E18" s="804"/>
      <c r="F18" s="804"/>
      <c r="G18" s="804"/>
      <c r="H18" s="804"/>
      <c r="I18" s="797"/>
      <c r="J18" s="798"/>
      <c r="K18" s="798"/>
      <c r="L18" s="798"/>
      <c r="M18" s="798"/>
      <c r="N18" s="798"/>
      <c r="O18" s="872"/>
      <c r="P18" s="797"/>
      <c r="Q18" s="798"/>
      <c r="R18" s="798"/>
      <c r="S18" s="798"/>
      <c r="T18" s="798"/>
      <c r="U18" s="327" t="s">
        <v>551</v>
      </c>
      <c r="V18" s="798"/>
      <c r="W18" s="798"/>
      <c r="X18" s="798"/>
      <c r="Y18" s="798"/>
      <c r="Z18" s="872"/>
      <c r="AA18" s="804"/>
      <c r="AB18" s="804"/>
      <c r="AC18" s="804"/>
      <c r="AD18" s="933"/>
      <c r="AE18" s="935"/>
      <c r="AF18" s="798"/>
      <c r="AG18" s="798"/>
      <c r="AH18" s="798"/>
      <c r="AI18" s="799"/>
    </row>
    <row r="19" spans="2:35" ht="22.5" customHeight="1" thickBot="1">
      <c r="B19" s="828"/>
      <c r="C19" s="800"/>
      <c r="D19" s="800"/>
      <c r="E19" s="800"/>
      <c r="F19" s="800"/>
      <c r="G19" s="800"/>
      <c r="H19" s="800"/>
      <c r="I19" s="869"/>
      <c r="J19" s="816"/>
      <c r="K19" s="816"/>
      <c r="L19" s="816"/>
      <c r="M19" s="816"/>
      <c r="N19" s="816"/>
      <c r="O19" s="870"/>
      <c r="P19" s="869"/>
      <c r="Q19" s="816"/>
      <c r="R19" s="816"/>
      <c r="S19" s="816"/>
      <c r="T19" s="816"/>
      <c r="U19" s="330" t="s">
        <v>551</v>
      </c>
      <c r="V19" s="816"/>
      <c r="W19" s="816"/>
      <c r="X19" s="816"/>
      <c r="Y19" s="816"/>
      <c r="Z19" s="870"/>
      <c r="AA19" s="868"/>
      <c r="AB19" s="868"/>
      <c r="AC19" s="868"/>
      <c r="AD19" s="869"/>
      <c r="AE19" s="938"/>
      <c r="AF19" s="801"/>
      <c r="AG19" s="801"/>
      <c r="AH19" s="801"/>
      <c r="AI19" s="803"/>
    </row>
    <row r="20" spans="2:35" ht="22.5" customHeight="1">
      <c r="B20" s="841" t="s">
        <v>84</v>
      </c>
      <c r="C20" s="897"/>
      <c r="D20" s="897"/>
      <c r="E20" s="897"/>
      <c r="F20" s="897"/>
      <c r="G20" s="897"/>
      <c r="H20" s="897"/>
      <c r="I20" s="900"/>
      <c r="J20" s="813"/>
      <c r="K20" s="813"/>
      <c r="L20" s="813"/>
      <c r="M20" s="813"/>
      <c r="N20" s="813"/>
      <c r="O20" s="901"/>
      <c r="P20" s="900"/>
      <c r="Q20" s="813"/>
      <c r="R20" s="813"/>
      <c r="S20" s="813"/>
      <c r="T20" s="813"/>
      <c r="U20" s="329" t="s">
        <v>551</v>
      </c>
      <c r="V20" s="813"/>
      <c r="W20" s="813"/>
      <c r="X20" s="813"/>
      <c r="Y20" s="813"/>
      <c r="Z20" s="901"/>
      <c r="AA20" s="824"/>
      <c r="AB20" s="824"/>
      <c r="AC20" s="824"/>
      <c r="AD20" s="900"/>
      <c r="AE20" s="937"/>
      <c r="AF20" s="811"/>
      <c r="AG20" s="811"/>
      <c r="AH20" s="811"/>
      <c r="AI20" s="812"/>
    </row>
    <row r="21" spans="2:35" ht="22.5" customHeight="1">
      <c r="B21" s="827"/>
      <c r="C21" s="804"/>
      <c r="D21" s="804"/>
      <c r="E21" s="804"/>
      <c r="F21" s="804"/>
      <c r="G21" s="804"/>
      <c r="H21" s="804"/>
      <c r="I21" s="797"/>
      <c r="J21" s="798"/>
      <c r="K21" s="798"/>
      <c r="L21" s="798"/>
      <c r="M21" s="798"/>
      <c r="N21" s="798"/>
      <c r="O21" s="872"/>
      <c r="P21" s="797"/>
      <c r="Q21" s="798"/>
      <c r="R21" s="798"/>
      <c r="S21" s="798"/>
      <c r="T21" s="798"/>
      <c r="U21" s="327" t="s">
        <v>551</v>
      </c>
      <c r="V21" s="798"/>
      <c r="W21" s="798"/>
      <c r="X21" s="798"/>
      <c r="Y21" s="798"/>
      <c r="Z21" s="872"/>
      <c r="AA21" s="804"/>
      <c r="AB21" s="804"/>
      <c r="AC21" s="804"/>
      <c r="AD21" s="933"/>
      <c r="AE21" s="935"/>
      <c r="AF21" s="798"/>
      <c r="AG21" s="798"/>
      <c r="AH21" s="798"/>
      <c r="AI21" s="799"/>
    </row>
    <row r="22" spans="2:35" ht="22.5" customHeight="1">
      <c r="B22" s="827"/>
      <c r="C22" s="804"/>
      <c r="D22" s="804"/>
      <c r="E22" s="804"/>
      <c r="F22" s="804"/>
      <c r="G22" s="804"/>
      <c r="H22" s="804"/>
      <c r="I22" s="797"/>
      <c r="J22" s="798"/>
      <c r="K22" s="798"/>
      <c r="L22" s="798"/>
      <c r="M22" s="798"/>
      <c r="N22" s="798"/>
      <c r="O22" s="872"/>
      <c r="P22" s="797"/>
      <c r="Q22" s="798"/>
      <c r="R22" s="798"/>
      <c r="S22" s="798"/>
      <c r="T22" s="798"/>
      <c r="U22" s="327" t="s">
        <v>551</v>
      </c>
      <c r="V22" s="798"/>
      <c r="W22" s="798"/>
      <c r="X22" s="798"/>
      <c r="Y22" s="798"/>
      <c r="Z22" s="872"/>
      <c r="AA22" s="804"/>
      <c r="AB22" s="804"/>
      <c r="AC22" s="804"/>
      <c r="AD22" s="933"/>
      <c r="AE22" s="935"/>
      <c r="AF22" s="798"/>
      <c r="AG22" s="798"/>
      <c r="AH22" s="798"/>
      <c r="AI22" s="799"/>
    </row>
    <row r="23" spans="2:35" ht="22.5" customHeight="1" thickBot="1">
      <c r="B23" s="903"/>
      <c r="C23" s="825"/>
      <c r="D23" s="825"/>
      <c r="E23" s="825"/>
      <c r="F23" s="825"/>
      <c r="G23" s="825"/>
      <c r="H23" s="825"/>
      <c r="I23" s="869"/>
      <c r="J23" s="816"/>
      <c r="K23" s="816"/>
      <c r="L23" s="816"/>
      <c r="M23" s="816"/>
      <c r="N23" s="816"/>
      <c r="O23" s="870"/>
      <c r="P23" s="869"/>
      <c r="Q23" s="816"/>
      <c r="R23" s="816"/>
      <c r="S23" s="816"/>
      <c r="T23" s="816"/>
      <c r="U23" s="330" t="s">
        <v>551</v>
      </c>
      <c r="V23" s="816"/>
      <c r="W23" s="816"/>
      <c r="X23" s="816"/>
      <c r="Y23" s="816"/>
      <c r="Z23" s="870"/>
      <c r="AA23" s="868"/>
      <c r="AB23" s="868"/>
      <c r="AC23" s="868"/>
      <c r="AD23" s="869"/>
      <c r="AE23" s="938"/>
      <c r="AF23" s="801"/>
      <c r="AG23" s="801"/>
      <c r="AH23" s="801"/>
      <c r="AI23" s="803"/>
    </row>
    <row r="24" spans="2:35" ht="22.5" customHeight="1">
      <c r="B24" s="826" t="s">
        <v>85</v>
      </c>
      <c r="C24" s="873"/>
      <c r="D24" s="873"/>
      <c r="E24" s="873"/>
      <c r="F24" s="873"/>
      <c r="G24" s="873"/>
      <c r="H24" s="873"/>
      <c r="I24" s="900"/>
      <c r="J24" s="813"/>
      <c r="K24" s="813"/>
      <c r="L24" s="813"/>
      <c r="M24" s="813"/>
      <c r="N24" s="813"/>
      <c r="O24" s="901"/>
      <c r="P24" s="900"/>
      <c r="Q24" s="813"/>
      <c r="R24" s="813"/>
      <c r="S24" s="813"/>
      <c r="T24" s="813"/>
      <c r="U24" s="329" t="s">
        <v>551</v>
      </c>
      <c r="V24" s="813"/>
      <c r="W24" s="813"/>
      <c r="X24" s="813"/>
      <c r="Y24" s="813"/>
      <c r="Z24" s="901"/>
      <c r="AA24" s="824"/>
      <c r="AB24" s="824"/>
      <c r="AC24" s="824"/>
      <c r="AD24" s="900"/>
      <c r="AE24" s="937"/>
      <c r="AF24" s="811"/>
      <c r="AG24" s="811"/>
      <c r="AH24" s="811"/>
      <c r="AI24" s="812"/>
    </row>
    <row r="25" spans="2:35" ht="22.5" customHeight="1">
      <c r="B25" s="827"/>
      <c r="C25" s="804"/>
      <c r="D25" s="804"/>
      <c r="E25" s="804"/>
      <c r="F25" s="804"/>
      <c r="G25" s="804"/>
      <c r="H25" s="804"/>
      <c r="I25" s="797"/>
      <c r="J25" s="798"/>
      <c r="K25" s="798"/>
      <c r="L25" s="798"/>
      <c r="M25" s="798"/>
      <c r="N25" s="798"/>
      <c r="O25" s="872"/>
      <c r="P25" s="797"/>
      <c r="Q25" s="798"/>
      <c r="R25" s="798"/>
      <c r="S25" s="798"/>
      <c r="T25" s="798"/>
      <c r="U25" s="327" t="s">
        <v>551</v>
      </c>
      <c r="V25" s="798"/>
      <c r="W25" s="798"/>
      <c r="X25" s="798"/>
      <c r="Y25" s="798"/>
      <c r="Z25" s="872"/>
      <c r="AA25" s="804"/>
      <c r="AB25" s="804"/>
      <c r="AC25" s="804"/>
      <c r="AD25" s="933"/>
      <c r="AE25" s="935"/>
      <c r="AF25" s="798"/>
      <c r="AG25" s="798"/>
      <c r="AH25" s="798"/>
      <c r="AI25" s="799"/>
    </row>
    <row r="26" spans="2:35" ht="22.5" customHeight="1">
      <c r="B26" s="827"/>
      <c r="C26" s="804"/>
      <c r="D26" s="804"/>
      <c r="E26" s="804"/>
      <c r="F26" s="804"/>
      <c r="G26" s="804"/>
      <c r="H26" s="804"/>
      <c r="I26" s="797"/>
      <c r="J26" s="798"/>
      <c r="K26" s="798"/>
      <c r="L26" s="798"/>
      <c r="M26" s="798"/>
      <c r="N26" s="798"/>
      <c r="O26" s="872"/>
      <c r="P26" s="797"/>
      <c r="Q26" s="798"/>
      <c r="R26" s="798"/>
      <c r="S26" s="798"/>
      <c r="T26" s="798"/>
      <c r="U26" s="327" t="s">
        <v>551</v>
      </c>
      <c r="V26" s="798"/>
      <c r="W26" s="798"/>
      <c r="X26" s="798"/>
      <c r="Y26" s="798"/>
      <c r="Z26" s="872"/>
      <c r="AA26" s="804"/>
      <c r="AB26" s="804"/>
      <c r="AC26" s="804"/>
      <c r="AD26" s="933"/>
      <c r="AE26" s="935"/>
      <c r="AF26" s="798"/>
      <c r="AG26" s="798"/>
      <c r="AH26" s="798"/>
      <c r="AI26" s="799"/>
    </row>
    <row r="27" spans="2:35" ht="22.5" customHeight="1" thickBot="1">
      <c r="B27" s="828"/>
      <c r="C27" s="800"/>
      <c r="D27" s="800"/>
      <c r="E27" s="800"/>
      <c r="F27" s="800"/>
      <c r="G27" s="800"/>
      <c r="H27" s="800"/>
      <c r="I27" s="869"/>
      <c r="J27" s="816"/>
      <c r="K27" s="816"/>
      <c r="L27" s="816"/>
      <c r="M27" s="816"/>
      <c r="N27" s="816"/>
      <c r="O27" s="870"/>
      <c r="P27" s="869"/>
      <c r="Q27" s="816"/>
      <c r="R27" s="816"/>
      <c r="S27" s="816"/>
      <c r="T27" s="816"/>
      <c r="U27" s="330" t="s">
        <v>551</v>
      </c>
      <c r="V27" s="816"/>
      <c r="W27" s="816"/>
      <c r="X27" s="816"/>
      <c r="Y27" s="816"/>
      <c r="Z27" s="870"/>
      <c r="AA27" s="868"/>
      <c r="AB27" s="868"/>
      <c r="AC27" s="868"/>
      <c r="AD27" s="869"/>
      <c r="AE27" s="938"/>
      <c r="AF27" s="801"/>
      <c r="AG27" s="801"/>
      <c r="AH27" s="801"/>
      <c r="AI27" s="803"/>
    </row>
    <row r="28" spans="2:35" ht="22.5" customHeight="1">
      <c r="B28" s="841" t="s">
        <v>86</v>
      </c>
      <c r="C28" s="897"/>
      <c r="D28" s="897"/>
      <c r="E28" s="897"/>
      <c r="F28" s="897"/>
      <c r="G28" s="897"/>
      <c r="H28" s="897"/>
      <c r="I28" s="900"/>
      <c r="J28" s="813"/>
      <c r="K28" s="813"/>
      <c r="L28" s="813"/>
      <c r="M28" s="813"/>
      <c r="N28" s="813"/>
      <c r="O28" s="901"/>
      <c r="P28" s="900"/>
      <c r="Q28" s="813"/>
      <c r="R28" s="813"/>
      <c r="S28" s="813"/>
      <c r="T28" s="813"/>
      <c r="U28" s="329" t="s">
        <v>551</v>
      </c>
      <c r="V28" s="813"/>
      <c r="W28" s="813"/>
      <c r="X28" s="813"/>
      <c r="Y28" s="813"/>
      <c r="Z28" s="901"/>
      <c r="AA28" s="824"/>
      <c r="AB28" s="824"/>
      <c r="AC28" s="824"/>
      <c r="AD28" s="900"/>
      <c r="AE28" s="937"/>
      <c r="AF28" s="811"/>
      <c r="AG28" s="811"/>
      <c r="AH28" s="811"/>
      <c r="AI28" s="812"/>
    </row>
    <row r="29" spans="2:35" ht="22.5" customHeight="1">
      <c r="B29" s="827"/>
      <c r="C29" s="804"/>
      <c r="D29" s="804"/>
      <c r="E29" s="804"/>
      <c r="F29" s="804"/>
      <c r="G29" s="804"/>
      <c r="H29" s="804"/>
      <c r="I29" s="797"/>
      <c r="J29" s="798"/>
      <c r="K29" s="798"/>
      <c r="L29" s="798"/>
      <c r="M29" s="798"/>
      <c r="N29" s="798"/>
      <c r="O29" s="872"/>
      <c r="P29" s="797"/>
      <c r="Q29" s="798"/>
      <c r="R29" s="798"/>
      <c r="S29" s="798"/>
      <c r="T29" s="798"/>
      <c r="U29" s="327" t="s">
        <v>551</v>
      </c>
      <c r="V29" s="798"/>
      <c r="W29" s="798"/>
      <c r="X29" s="798"/>
      <c r="Y29" s="798"/>
      <c r="Z29" s="872"/>
      <c r="AA29" s="804"/>
      <c r="AB29" s="804"/>
      <c r="AC29" s="804"/>
      <c r="AD29" s="933"/>
      <c r="AE29" s="935"/>
      <c r="AF29" s="798"/>
      <c r="AG29" s="798"/>
      <c r="AH29" s="798"/>
      <c r="AI29" s="799"/>
    </row>
    <row r="30" spans="2:35" ht="22.5" customHeight="1">
      <c r="B30" s="827"/>
      <c r="C30" s="804"/>
      <c r="D30" s="804"/>
      <c r="E30" s="804"/>
      <c r="F30" s="804"/>
      <c r="G30" s="804"/>
      <c r="H30" s="804"/>
      <c r="I30" s="797"/>
      <c r="J30" s="798"/>
      <c r="K30" s="798"/>
      <c r="L30" s="798"/>
      <c r="M30" s="798"/>
      <c r="N30" s="798"/>
      <c r="O30" s="872"/>
      <c r="P30" s="797"/>
      <c r="Q30" s="798"/>
      <c r="R30" s="798"/>
      <c r="S30" s="798"/>
      <c r="T30" s="798"/>
      <c r="U30" s="327" t="s">
        <v>551</v>
      </c>
      <c r="V30" s="798"/>
      <c r="W30" s="798"/>
      <c r="X30" s="798"/>
      <c r="Y30" s="798"/>
      <c r="Z30" s="872"/>
      <c r="AA30" s="804"/>
      <c r="AB30" s="804"/>
      <c r="AC30" s="804"/>
      <c r="AD30" s="933"/>
      <c r="AE30" s="935"/>
      <c r="AF30" s="798"/>
      <c r="AG30" s="798"/>
      <c r="AH30" s="798"/>
      <c r="AI30" s="799"/>
    </row>
    <row r="31" spans="2:35" ht="22.5" customHeight="1" thickBot="1">
      <c r="B31" s="903"/>
      <c r="C31" s="825"/>
      <c r="D31" s="825"/>
      <c r="E31" s="825"/>
      <c r="F31" s="825"/>
      <c r="G31" s="825"/>
      <c r="H31" s="825"/>
      <c r="I31" s="869"/>
      <c r="J31" s="816"/>
      <c r="K31" s="816"/>
      <c r="L31" s="816"/>
      <c r="M31" s="816"/>
      <c r="N31" s="816"/>
      <c r="O31" s="870"/>
      <c r="P31" s="869"/>
      <c r="Q31" s="816"/>
      <c r="R31" s="816"/>
      <c r="S31" s="816"/>
      <c r="T31" s="816"/>
      <c r="U31" s="330" t="s">
        <v>551</v>
      </c>
      <c r="V31" s="816"/>
      <c r="W31" s="816"/>
      <c r="X31" s="816"/>
      <c r="Y31" s="816"/>
      <c r="Z31" s="870"/>
      <c r="AA31" s="868"/>
      <c r="AB31" s="868"/>
      <c r="AC31" s="868"/>
      <c r="AD31" s="869"/>
      <c r="AE31" s="938"/>
      <c r="AF31" s="801"/>
      <c r="AG31" s="801"/>
      <c r="AH31" s="801"/>
      <c r="AI31" s="803"/>
    </row>
    <row r="32" spans="2:35" ht="22.5" customHeight="1">
      <c r="B32" s="826" t="s">
        <v>87</v>
      </c>
      <c r="C32" s="873"/>
      <c r="D32" s="873"/>
      <c r="E32" s="873"/>
      <c r="F32" s="873"/>
      <c r="G32" s="873"/>
      <c r="H32" s="873"/>
      <c r="I32" s="900"/>
      <c r="J32" s="813"/>
      <c r="K32" s="813"/>
      <c r="L32" s="813"/>
      <c r="M32" s="813"/>
      <c r="N32" s="813"/>
      <c r="O32" s="901"/>
      <c r="P32" s="900"/>
      <c r="Q32" s="813"/>
      <c r="R32" s="813"/>
      <c r="S32" s="813"/>
      <c r="T32" s="813"/>
      <c r="U32" s="329" t="s">
        <v>551</v>
      </c>
      <c r="V32" s="813"/>
      <c r="W32" s="813"/>
      <c r="X32" s="813"/>
      <c r="Y32" s="813"/>
      <c r="Z32" s="901"/>
      <c r="AA32" s="824"/>
      <c r="AB32" s="824"/>
      <c r="AC32" s="824"/>
      <c r="AD32" s="900"/>
      <c r="AE32" s="937"/>
      <c r="AF32" s="811"/>
      <c r="AG32" s="811"/>
      <c r="AH32" s="811"/>
      <c r="AI32" s="812"/>
    </row>
    <row r="33" spans="2:35" ht="22.5" customHeight="1">
      <c r="B33" s="827"/>
      <c r="C33" s="804"/>
      <c r="D33" s="804"/>
      <c r="E33" s="804"/>
      <c r="F33" s="804"/>
      <c r="G33" s="804"/>
      <c r="H33" s="804"/>
      <c r="I33" s="797"/>
      <c r="J33" s="798"/>
      <c r="K33" s="798"/>
      <c r="L33" s="798"/>
      <c r="M33" s="798"/>
      <c r="N33" s="798"/>
      <c r="O33" s="872"/>
      <c r="P33" s="797"/>
      <c r="Q33" s="798"/>
      <c r="R33" s="798"/>
      <c r="S33" s="798"/>
      <c r="T33" s="798"/>
      <c r="U33" s="327" t="s">
        <v>551</v>
      </c>
      <c r="V33" s="798"/>
      <c r="W33" s="798"/>
      <c r="X33" s="798"/>
      <c r="Y33" s="798"/>
      <c r="Z33" s="872"/>
      <c r="AA33" s="804"/>
      <c r="AB33" s="804"/>
      <c r="AC33" s="804"/>
      <c r="AD33" s="933"/>
      <c r="AE33" s="935"/>
      <c r="AF33" s="798"/>
      <c r="AG33" s="798"/>
      <c r="AH33" s="798"/>
      <c r="AI33" s="799"/>
    </row>
    <row r="34" spans="2:35" ht="22.5" customHeight="1">
      <c r="B34" s="827"/>
      <c r="C34" s="804"/>
      <c r="D34" s="804"/>
      <c r="E34" s="804"/>
      <c r="F34" s="804"/>
      <c r="G34" s="804"/>
      <c r="H34" s="804"/>
      <c r="I34" s="797"/>
      <c r="J34" s="798"/>
      <c r="K34" s="798"/>
      <c r="L34" s="798"/>
      <c r="M34" s="798"/>
      <c r="N34" s="798"/>
      <c r="O34" s="872"/>
      <c r="P34" s="797"/>
      <c r="Q34" s="798"/>
      <c r="R34" s="798"/>
      <c r="S34" s="798"/>
      <c r="T34" s="798"/>
      <c r="U34" s="327" t="s">
        <v>551</v>
      </c>
      <c r="V34" s="798"/>
      <c r="W34" s="798"/>
      <c r="X34" s="798"/>
      <c r="Y34" s="798"/>
      <c r="Z34" s="872"/>
      <c r="AA34" s="804"/>
      <c r="AB34" s="804"/>
      <c r="AC34" s="804"/>
      <c r="AD34" s="933"/>
      <c r="AE34" s="935"/>
      <c r="AF34" s="798"/>
      <c r="AG34" s="798"/>
      <c r="AH34" s="798"/>
      <c r="AI34" s="799"/>
    </row>
    <row r="35" spans="2:35" ht="22.5" customHeight="1" thickBot="1">
      <c r="B35" s="828"/>
      <c r="C35" s="800"/>
      <c r="D35" s="800"/>
      <c r="E35" s="800"/>
      <c r="F35" s="800"/>
      <c r="G35" s="800"/>
      <c r="H35" s="800"/>
      <c r="I35" s="869"/>
      <c r="J35" s="816"/>
      <c r="K35" s="816"/>
      <c r="L35" s="816"/>
      <c r="M35" s="816"/>
      <c r="N35" s="816"/>
      <c r="O35" s="870"/>
      <c r="P35" s="869"/>
      <c r="Q35" s="816"/>
      <c r="R35" s="816"/>
      <c r="S35" s="816"/>
      <c r="T35" s="816"/>
      <c r="U35" s="330" t="s">
        <v>551</v>
      </c>
      <c r="V35" s="816"/>
      <c r="W35" s="816"/>
      <c r="X35" s="816"/>
      <c r="Y35" s="816"/>
      <c r="Z35" s="870"/>
      <c r="AA35" s="868"/>
      <c r="AB35" s="868"/>
      <c r="AC35" s="868"/>
      <c r="AD35" s="869"/>
      <c r="AE35" s="938"/>
      <c r="AF35" s="801"/>
      <c r="AG35" s="801"/>
      <c r="AH35" s="801"/>
      <c r="AI35" s="803"/>
    </row>
    <row r="36" spans="2:35" ht="22.5" customHeight="1">
      <c r="B36" s="841" t="s">
        <v>563</v>
      </c>
      <c r="C36" s="897"/>
      <c r="D36" s="897"/>
      <c r="E36" s="897"/>
      <c r="F36" s="897"/>
      <c r="G36" s="897"/>
      <c r="H36" s="897"/>
      <c r="I36" s="900"/>
      <c r="J36" s="813"/>
      <c r="K36" s="813"/>
      <c r="L36" s="813"/>
      <c r="M36" s="813"/>
      <c r="N36" s="813"/>
      <c r="O36" s="901"/>
      <c r="P36" s="900"/>
      <c r="Q36" s="813"/>
      <c r="R36" s="813"/>
      <c r="S36" s="813"/>
      <c r="T36" s="813"/>
      <c r="U36" s="329" t="s">
        <v>551</v>
      </c>
      <c r="V36" s="813"/>
      <c r="W36" s="813"/>
      <c r="X36" s="813"/>
      <c r="Y36" s="813"/>
      <c r="Z36" s="901"/>
      <c r="AA36" s="824"/>
      <c r="AB36" s="824"/>
      <c r="AC36" s="824"/>
      <c r="AD36" s="900"/>
      <c r="AE36" s="937"/>
      <c r="AF36" s="811"/>
      <c r="AG36" s="811"/>
      <c r="AH36" s="811"/>
      <c r="AI36" s="812"/>
    </row>
    <row r="37" spans="2:35" ht="22.5" customHeight="1">
      <c r="B37" s="827"/>
      <c r="C37" s="804"/>
      <c r="D37" s="804"/>
      <c r="E37" s="804"/>
      <c r="F37" s="804"/>
      <c r="G37" s="804"/>
      <c r="H37" s="804"/>
      <c r="I37" s="797"/>
      <c r="J37" s="798"/>
      <c r="K37" s="798"/>
      <c r="L37" s="798"/>
      <c r="M37" s="798"/>
      <c r="N37" s="798"/>
      <c r="O37" s="872"/>
      <c r="P37" s="797"/>
      <c r="Q37" s="798"/>
      <c r="R37" s="798"/>
      <c r="S37" s="798"/>
      <c r="T37" s="798"/>
      <c r="U37" s="327" t="s">
        <v>551</v>
      </c>
      <c r="V37" s="798"/>
      <c r="W37" s="798"/>
      <c r="X37" s="798"/>
      <c r="Y37" s="798"/>
      <c r="Z37" s="872"/>
      <c r="AA37" s="804"/>
      <c r="AB37" s="804"/>
      <c r="AC37" s="804"/>
      <c r="AD37" s="933"/>
      <c r="AE37" s="935"/>
      <c r="AF37" s="798"/>
      <c r="AG37" s="798"/>
      <c r="AH37" s="798"/>
      <c r="AI37" s="799"/>
    </row>
    <row r="38" spans="2:35" ht="22.5" customHeight="1">
      <c r="B38" s="827"/>
      <c r="C38" s="804"/>
      <c r="D38" s="804"/>
      <c r="E38" s="804"/>
      <c r="F38" s="804"/>
      <c r="G38" s="804"/>
      <c r="H38" s="804"/>
      <c r="I38" s="797"/>
      <c r="J38" s="798"/>
      <c r="K38" s="798"/>
      <c r="L38" s="798"/>
      <c r="M38" s="798"/>
      <c r="N38" s="798"/>
      <c r="O38" s="872"/>
      <c r="P38" s="797"/>
      <c r="Q38" s="798"/>
      <c r="R38" s="798"/>
      <c r="S38" s="798"/>
      <c r="T38" s="798"/>
      <c r="U38" s="327" t="s">
        <v>551</v>
      </c>
      <c r="V38" s="798"/>
      <c r="W38" s="798"/>
      <c r="X38" s="798"/>
      <c r="Y38" s="798"/>
      <c r="Z38" s="872"/>
      <c r="AA38" s="804"/>
      <c r="AB38" s="804"/>
      <c r="AC38" s="804"/>
      <c r="AD38" s="933"/>
      <c r="AE38" s="935"/>
      <c r="AF38" s="798"/>
      <c r="AG38" s="798"/>
      <c r="AH38" s="798"/>
      <c r="AI38" s="799"/>
    </row>
    <row r="39" spans="2:35" ht="22.5" customHeight="1" thickBot="1">
      <c r="B39" s="903"/>
      <c r="C39" s="825"/>
      <c r="D39" s="825"/>
      <c r="E39" s="825"/>
      <c r="F39" s="825"/>
      <c r="G39" s="825"/>
      <c r="H39" s="825"/>
      <c r="I39" s="869"/>
      <c r="J39" s="816"/>
      <c r="K39" s="816"/>
      <c r="L39" s="816"/>
      <c r="M39" s="816"/>
      <c r="N39" s="816"/>
      <c r="O39" s="870"/>
      <c r="P39" s="869"/>
      <c r="Q39" s="816"/>
      <c r="R39" s="816"/>
      <c r="S39" s="816"/>
      <c r="T39" s="816"/>
      <c r="U39" s="330" t="s">
        <v>551</v>
      </c>
      <c r="V39" s="816"/>
      <c r="W39" s="816"/>
      <c r="X39" s="816"/>
      <c r="Y39" s="816"/>
      <c r="Z39" s="870"/>
      <c r="AA39" s="868"/>
      <c r="AB39" s="868"/>
      <c r="AC39" s="868"/>
      <c r="AD39" s="869"/>
      <c r="AE39" s="938"/>
      <c r="AF39" s="801"/>
      <c r="AG39" s="801"/>
      <c r="AH39" s="801"/>
      <c r="AI39" s="803"/>
    </row>
    <row r="40" spans="2:35" ht="22.5" customHeight="1">
      <c r="B40" s="826" t="s">
        <v>564</v>
      </c>
      <c r="C40" s="873"/>
      <c r="D40" s="873"/>
      <c r="E40" s="873"/>
      <c r="F40" s="873"/>
      <c r="G40" s="873"/>
      <c r="H40" s="873"/>
      <c r="I40" s="900"/>
      <c r="J40" s="813"/>
      <c r="K40" s="813"/>
      <c r="L40" s="813"/>
      <c r="M40" s="813"/>
      <c r="N40" s="813"/>
      <c r="O40" s="901"/>
      <c r="P40" s="900"/>
      <c r="Q40" s="813"/>
      <c r="R40" s="813"/>
      <c r="S40" s="813"/>
      <c r="T40" s="813"/>
      <c r="U40" s="329" t="s">
        <v>551</v>
      </c>
      <c r="V40" s="813"/>
      <c r="W40" s="813"/>
      <c r="X40" s="813"/>
      <c r="Y40" s="813"/>
      <c r="Z40" s="901"/>
      <c r="AA40" s="824"/>
      <c r="AB40" s="824"/>
      <c r="AC40" s="824"/>
      <c r="AD40" s="900"/>
      <c r="AE40" s="937"/>
      <c r="AF40" s="811"/>
      <c r="AG40" s="811"/>
      <c r="AH40" s="811"/>
      <c r="AI40" s="812"/>
    </row>
    <row r="41" spans="2:35" ht="22.5" customHeight="1">
      <c r="B41" s="827"/>
      <c r="C41" s="804"/>
      <c r="D41" s="804"/>
      <c r="E41" s="804"/>
      <c r="F41" s="804"/>
      <c r="G41" s="804"/>
      <c r="H41" s="804"/>
      <c r="I41" s="797"/>
      <c r="J41" s="798"/>
      <c r="K41" s="798"/>
      <c r="L41" s="798"/>
      <c r="M41" s="798"/>
      <c r="N41" s="798"/>
      <c r="O41" s="872"/>
      <c r="P41" s="797"/>
      <c r="Q41" s="798"/>
      <c r="R41" s="798"/>
      <c r="S41" s="798"/>
      <c r="T41" s="798"/>
      <c r="U41" s="327" t="s">
        <v>551</v>
      </c>
      <c r="V41" s="798"/>
      <c r="W41" s="798"/>
      <c r="X41" s="798"/>
      <c r="Y41" s="798"/>
      <c r="Z41" s="872"/>
      <c r="AA41" s="804"/>
      <c r="AB41" s="804"/>
      <c r="AC41" s="804"/>
      <c r="AD41" s="933"/>
      <c r="AE41" s="935"/>
      <c r="AF41" s="798"/>
      <c r="AG41" s="798"/>
      <c r="AH41" s="798"/>
      <c r="AI41" s="799"/>
    </row>
    <row r="42" spans="2:35" ht="22.5" customHeight="1">
      <c r="B42" s="827"/>
      <c r="C42" s="804"/>
      <c r="D42" s="804"/>
      <c r="E42" s="804"/>
      <c r="F42" s="804"/>
      <c r="G42" s="804"/>
      <c r="H42" s="804"/>
      <c r="I42" s="797"/>
      <c r="J42" s="798"/>
      <c r="K42" s="798"/>
      <c r="L42" s="798"/>
      <c r="M42" s="798"/>
      <c r="N42" s="798"/>
      <c r="O42" s="872"/>
      <c r="P42" s="797"/>
      <c r="Q42" s="798"/>
      <c r="R42" s="798"/>
      <c r="S42" s="798"/>
      <c r="T42" s="798"/>
      <c r="U42" s="327" t="s">
        <v>551</v>
      </c>
      <c r="V42" s="798"/>
      <c r="W42" s="798"/>
      <c r="X42" s="798"/>
      <c r="Y42" s="798"/>
      <c r="Z42" s="872"/>
      <c r="AA42" s="804"/>
      <c r="AB42" s="804"/>
      <c r="AC42" s="804"/>
      <c r="AD42" s="933"/>
      <c r="AE42" s="935"/>
      <c r="AF42" s="798"/>
      <c r="AG42" s="798"/>
      <c r="AH42" s="798"/>
      <c r="AI42" s="799"/>
    </row>
    <row r="43" spans="2:35" ht="22.5" customHeight="1" thickBot="1">
      <c r="B43" s="828"/>
      <c r="C43" s="800"/>
      <c r="D43" s="800"/>
      <c r="E43" s="800"/>
      <c r="F43" s="800"/>
      <c r="G43" s="800"/>
      <c r="H43" s="800"/>
      <c r="I43" s="869"/>
      <c r="J43" s="816"/>
      <c r="K43" s="816"/>
      <c r="L43" s="816"/>
      <c r="M43" s="816"/>
      <c r="N43" s="816"/>
      <c r="O43" s="870"/>
      <c r="P43" s="869"/>
      <c r="Q43" s="816"/>
      <c r="R43" s="816"/>
      <c r="S43" s="816"/>
      <c r="T43" s="816"/>
      <c r="U43" s="330" t="s">
        <v>551</v>
      </c>
      <c r="V43" s="816"/>
      <c r="W43" s="816"/>
      <c r="X43" s="816"/>
      <c r="Y43" s="816"/>
      <c r="Z43" s="870"/>
      <c r="AA43" s="868"/>
      <c r="AB43" s="868"/>
      <c r="AC43" s="868"/>
      <c r="AD43" s="869"/>
      <c r="AE43" s="938"/>
      <c r="AF43" s="801"/>
      <c r="AG43" s="801"/>
      <c r="AH43" s="801"/>
      <c r="AI43" s="803"/>
    </row>
    <row r="44" spans="2:35" ht="22.5" customHeight="1">
      <c r="B44" s="826" t="s">
        <v>565</v>
      </c>
      <c r="C44" s="873"/>
      <c r="D44" s="873"/>
      <c r="E44" s="873"/>
      <c r="F44" s="873"/>
      <c r="G44" s="873"/>
      <c r="H44" s="873"/>
      <c r="I44" s="900"/>
      <c r="J44" s="813"/>
      <c r="K44" s="813"/>
      <c r="L44" s="813"/>
      <c r="M44" s="813"/>
      <c r="N44" s="813"/>
      <c r="O44" s="901"/>
      <c r="P44" s="900"/>
      <c r="Q44" s="813"/>
      <c r="R44" s="813"/>
      <c r="S44" s="813"/>
      <c r="T44" s="813"/>
      <c r="U44" s="329" t="s">
        <v>551</v>
      </c>
      <c r="V44" s="813"/>
      <c r="W44" s="813"/>
      <c r="X44" s="813"/>
      <c r="Y44" s="813"/>
      <c r="Z44" s="901"/>
      <c r="AA44" s="824"/>
      <c r="AB44" s="824"/>
      <c r="AC44" s="824"/>
      <c r="AD44" s="900"/>
      <c r="AE44" s="937"/>
      <c r="AF44" s="811"/>
      <c r="AG44" s="811"/>
      <c r="AH44" s="811"/>
      <c r="AI44" s="812"/>
    </row>
    <row r="45" spans="2:35" ht="22.5" customHeight="1">
      <c r="B45" s="827"/>
      <c r="C45" s="804"/>
      <c r="D45" s="804"/>
      <c r="E45" s="804"/>
      <c r="F45" s="804"/>
      <c r="G45" s="804"/>
      <c r="H45" s="804"/>
      <c r="I45" s="797"/>
      <c r="J45" s="798"/>
      <c r="K45" s="798"/>
      <c r="L45" s="798"/>
      <c r="M45" s="798"/>
      <c r="N45" s="798"/>
      <c r="O45" s="872"/>
      <c r="P45" s="797"/>
      <c r="Q45" s="798"/>
      <c r="R45" s="798"/>
      <c r="S45" s="798"/>
      <c r="T45" s="798"/>
      <c r="U45" s="327" t="s">
        <v>551</v>
      </c>
      <c r="V45" s="798"/>
      <c r="W45" s="798"/>
      <c r="X45" s="798"/>
      <c r="Y45" s="798"/>
      <c r="Z45" s="872"/>
      <c r="AA45" s="804"/>
      <c r="AB45" s="804"/>
      <c r="AC45" s="804"/>
      <c r="AD45" s="933"/>
      <c r="AE45" s="935"/>
      <c r="AF45" s="798"/>
      <c r="AG45" s="798"/>
      <c r="AH45" s="798"/>
      <c r="AI45" s="799"/>
    </row>
    <row r="46" spans="2:35" ht="22.5" customHeight="1">
      <c r="B46" s="827"/>
      <c r="C46" s="804"/>
      <c r="D46" s="804"/>
      <c r="E46" s="804"/>
      <c r="F46" s="804"/>
      <c r="G46" s="804"/>
      <c r="H46" s="804"/>
      <c r="I46" s="797"/>
      <c r="J46" s="798"/>
      <c r="K46" s="798"/>
      <c r="L46" s="798"/>
      <c r="M46" s="798"/>
      <c r="N46" s="798"/>
      <c r="O46" s="872"/>
      <c r="P46" s="797"/>
      <c r="Q46" s="798"/>
      <c r="R46" s="798"/>
      <c r="S46" s="798"/>
      <c r="T46" s="798"/>
      <c r="U46" s="327" t="s">
        <v>551</v>
      </c>
      <c r="V46" s="798"/>
      <c r="W46" s="798"/>
      <c r="X46" s="798"/>
      <c r="Y46" s="798"/>
      <c r="Z46" s="872"/>
      <c r="AA46" s="804"/>
      <c r="AB46" s="804"/>
      <c r="AC46" s="804"/>
      <c r="AD46" s="933"/>
      <c r="AE46" s="935"/>
      <c r="AF46" s="798"/>
      <c r="AG46" s="798"/>
      <c r="AH46" s="798"/>
      <c r="AI46" s="799"/>
    </row>
    <row r="47" spans="2:35" ht="22.5" customHeight="1" thickBot="1">
      <c r="B47" s="828"/>
      <c r="C47" s="800"/>
      <c r="D47" s="800"/>
      <c r="E47" s="800"/>
      <c r="F47" s="800"/>
      <c r="G47" s="800"/>
      <c r="H47" s="800"/>
      <c r="I47" s="869"/>
      <c r="J47" s="816"/>
      <c r="K47" s="816"/>
      <c r="L47" s="816"/>
      <c r="M47" s="816"/>
      <c r="N47" s="816"/>
      <c r="O47" s="870"/>
      <c r="P47" s="869"/>
      <c r="Q47" s="816"/>
      <c r="R47" s="816"/>
      <c r="S47" s="816"/>
      <c r="T47" s="816"/>
      <c r="U47" s="330" t="s">
        <v>551</v>
      </c>
      <c r="V47" s="816"/>
      <c r="W47" s="816"/>
      <c r="X47" s="816"/>
      <c r="Y47" s="816"/>
      <c r="Z47" s="870"/>
      <c r="AA47" s="868"/>
      <c r="AB47" s="868"/>
      <c r="AC47" s="868"/>
      <c r="AD47" s="869"/>
      <c r="AE47" s="938"/>
      <c r="AF47" s="801"/>
      <c r="AG47" s="801"/>
      <c r="AH47" s="801"/>
      <c r="AI47" s="803"/>
    </row>
    <row r="48" spans="2:35" ht="22.5" customHeight="1">
      <c r="B48" s="826" t="s">
        <v>88</v>
      </c>
      <c r="C48" s="873"/>
      <c r="D48" s="873"/>
      <c r="E48" s="873"/>
      <c r="F48" s="873"/>
      <c r="G48" s="873"/>
      <c r="H48" s="873"/>
      <c r="I48" s="900"/>
      <c r="J48" s="813"/>
      <c r="K48" s="813"/>
      <c r="L48" s="813"/>
      <c r="M48" s="813"/>
      <c r="N48" s="813"/>
      <c r="O48" s="901"/>
      <c r="P48" s="900"/>
      <c r="Q48" s="813"/>
      <c r="R48" s="813"/>
      <c r="S48" s="813"/>
      <c r="T48" s="813"/>
      <c r="U48" s="329" t="s">
        <v>551</v>
      </c>
      <c r="V48" s="813"/>
      <c r="W48" s="813"/>
      <c r="X48" s="813"/>
      <c r="Y48" s="813"/>
      <c r="Z48" s="901"/>
      <c r="AA48" s="824"/>
      <c r="AB48" s="824"/>
      <c r="AC48" s="824"/>
      <c r="AD48" s="900"/>
      <c r="AE48" s="937"/>
      <c r="AF48" s="811"/>
      <c r="AG48" s="811"/>
      <c r="AH48" s="811"/>
      <c r="AI48" s="812"/>
    </row>
    <row r="49" spans="2:35" ht="22.5" customHeight="1">
      <c r="B49" s="827"/>
      <c r="C49" s="804"/>
      <c r="D49" s="804"/>
      <c r="E49" s="804"/>
      <c r="F49" s="804"/>
      <c r="G49" s="804"/>
      <c r="H49" s="804"/>
      <c r="I49" s="797"/>
      <c r="J49" s="798"/>
      <c r="K49" s="798"/>
      <c r="L49" s="798"/>
      <c r="M49" s="798"/>
      <c r="N49" s="798"/>
      <c r="O49" s="872"/>
      <c r="P49" s="797"/>
      <c r="Q49" s="798"/>
      <c r="R49" s="798"/>
      <c r="S49" s="798"/>
      <c r="T49" s="798"/>
      <c r="U49" s="327" t="s">
        <v>551</v>
      </c>
      <c r="V49" s="798"/>
      <c r="W49" s="798"/>
      <c r="X49" s="798"/>
      <c r="Y49" s="798"/>
      <c r="Z49" s="872"/>
      <c r="AA49" s="804"/>
      <c r="AB49" s="804"/>
      <c r="AC49" s="804"/>
      <c r="AD49" s="933"/>
      <c r="AE49" s="935"/>
      <c r="AF49" s="798"/>
      <c r="AG49" s="798"/>
      <c r="AH49" s="798"/>
      <c r="AI49" s="799"/>
    </row>
    <row r="50" spans="2:35" ht="22.5" customHeight="1">
      <c r="B50" s="827"/>
      <c r="C50" s="804"/>
      <c r="D50" s="804"/>
      <c r="E50" s="804"/>
      <c r="F50" s="804"/>
      <c r="G50" s="804"/>
      <c r="H50" s="804"/>
      <c r="I50" s="797"/>
      <c r="J50" s="798"/>
      <c r="K50" s="798"/>
      <c r="L50" s="798"/>
      <c r="M50" s="798"/>
      <c r="N50" s="798"/>
      <c r="O50" s="872"/>
      <c r="P50" s="797"/>
      <c r="Q50" s="798"/>
      <c r="R50" s="798"/>
      <c r="S50" s="798"/>
      <c r="T50" s="798"/>
      <c r="U50" s="327" t="s">
        <v>551</v>
      </c>
      <c r="V50" s="798"/>
      <c r="W50" s="798"/>
      <c r="X50" s="798"/>
      <c r="Y50" s="798"/>
      <c r="Z50" s="872"/>
      <c r="AA50" s="804"/>
      <c r="AB50" s="804"/>
      <c r="AC50" s="804"/>
      <c r="AD50" s="933"/>
      <c r="AE50" s="935"/>
      <c r="AF50" s="798"/>
      <c r="AG50" s="798"/>
      <c r="AH50" s="798"/>
      <c r="AI50" s="799"/>
    </row>
    <row r="51" spans="2:35" ht="22.5" customHeight="1" thickBot="1">
      <c r="B51" s="828"/>
      <c r="C51" s="800"/>
      <c r="D51" s="800"/>
      <c r="E51" s="800"/>
      <c r="F51" s="800"/>
      <c r="G51" s="800"/>
      <c r="H51" s="800"/>
      <c r="I51" s="869"/>
      <c r="J51" s="816"/>
      <c r="K51" s="816"/>
      <c r="L51" s="816"/>
      <c r="M51" s="816"/>
      <c r="N51" s="816"/>
      <c r="O51" s="870"/>
      <c r="P51" s="869"/>
      <c r="Q51" s="816"/>
      <c r="R51" s="816"/>
      <c r="S51" s="816"/>
      <c r="T51" s="816"/>
      <c r="U51" s="330" t="s">
        <v>551</v>
      </c>
      <c r="V51" s="816"/>
      <c r="W51" s="816"/>
      <c r="X51" s="816"/>
      <c r="Y51" s="816"/>
      <c r="Z51" s="870"/>
      <c r="AA51" s="868"/>
      <c r="AB51" s="868"/>
      <c r="AC51" s="868"/>
      <c r="AD51" s="869"/>
      <c r="AE51" s="938"/>
      <c r="AF51" s="801"/>
      <c r="AG51" s="801"/>
      <c r="AH51" s="801"/>
      <c r="AI51" s="803"/>
    </row>
    <row r="52" spans="2:35" ht="22.5" customHeight="1">
      <c r="B52" s="841" t="s">
        <v>89</v>
      </c>
      <c r="C52" s="897"/>
      <c r="D52" s="897"/>
      <c r="E52" s="897"/>
      <c r="F52" s="897"/>
      <c r="G52" s="897"/>
      <c r="H52" s="897"/>
      <c r="I52" s="900"/>
      <c r="J52" s="813"/>
      <c r="K52" s="813"/>
      <c r="L52" s="813"/>
      <c r="M52" s="813"/>
      <c r="N52" s="813"/>
      <c r="O52" s="901"/>
      <c r="P52" s="900"/>
      <c r="Q52" s="813"/>
      <c r="R52" s="813"/>
      <c r="S52" s="813"/>
      <c r="T52" s="813"/>
      <c r="U52" s="329" t="s">
        <v>551</v>
      </c>
      <c r="V52" s="813"/>
      <c r="W52" s="813"/>
      <c r="X52" s="813"/>
      <c r="Y52" s="813"/>
      <c r="Z52" s="901"/>
      <c r="AA52" s="824"/>
      <c r="AB52" s="824"/>
      <c r="AC52" s="824"/>
      <c r="AD52" s="900"/>
      <c r="AE52" s="937"/>
      <c r="AF52" s="811"/>
      <c r="AG52" s="811"/>
      <c r="AH52" s="811"/>
      <c r="AI52" s="812"/>
    </row>
    <row r="53" spans="2:35" ht="22.5" customHeight="1">
      <c r="B53" s="827"/>
      <c r="C53" s="804"/>
      <c r="D53" s="804"/>
      <c r="E53" s="804"/>
      <c r="F53" s="804"/>
      <c r="G53" s="804"/>
      <c r="H53" s="804"/>
      <c r="I53" s="797"/>
      <c r="J53" s="798"/>
      <c r="K53" s="798"/>
      <c r="L53" s="798"/>
      <c r="M53" s="798"/>
      <c r="N53" s="798"/>
      <c r="O53" s="872"/>
      <c r="P53" s="797"/>
      <c r="Q53" s="798"/>
      <c r="R53" s="798"/>
      <c r="S53" s="798"/>
      <c r="T53" s="798"/>
      <c r="U53" s="327" t="s">
        <v>551</v>
      </c>
      <c r="V53" s="798"/>
      <c r="W53" s="798"/>
      <c r="X53" s="798"/>
      <c r="Y53" s="798"/>
      <c r="Z53" s="872"/>
      <c r="AA53" s="804"/>
      <c r="AB53" s="804"/>
      <c r="AC53" s="804"/>
      <c r="AD53" s="933"/>
      <c r="AE53" s="935"/>
      <c r="AF53" s="798"/>
      <c r="AG53" s="798"/>
      <c r="AH53" s="798"/>
      <c r="AI53" s="799"/>
    </row>
    <row r="54" spans="2:35" ht="22.5" customHeight="1">
      <c r="B54" s="827"/>
      <c r="C54" s="804"/>
      <c r="D54" s="804"/>
      <c r="E54" s="804"/>
      <c r="F54" s="804"/>
      <c r="G54" s="804"/>
      <c r="H54" s="804"/>
      <c r="I54" s="797"/>
      <c r="J54" s="798"/>
      <c r="K54" s="798"/>
      <c r="L54" s="798"/>
      <c r="M54" s="798"/>
      <c r="N54" s="798"/>
      <c r="O54" s="872"/>
      <c r="P54" s="797"/>
      <c r="Q54" s="798"/>
      <c r="R54" s="798"/>
      <c r="S54" s="798"/>
      <c r="T54" s="798"/>
      <c r="U54" s="327" t="s">
        <v>551</v>
      </c>
      <c r="V54" s="798"/>
      <c r="W54" s="798"/>
      <c r="X54" s="798"/>
      <c r="Y54" s="798"/>
      <c r="Z54" s="872"/>
      <c r="AA54" s="804"/>
      <c r="AB54" s="804"/>
      <c r="AC54" s="804"/>
      <c r="AD54" s="933"/>
      <c r="AE54" s="935"/>
      <c r="AF54" s="798"/>
      <c r="AG54" s="798"/>
      <c r="AH54" s="798"/>
      <c r="AI54" s="799"/>
    </row>
    <row r="55" spans="2:35" ht="22.5" customHeight="1" thickBot="1">
      <c r="B55" s="828"/>
      <c r="C55" s="800"/>
      <c r="D55" s="800"/>
      <c r="E55" s="800"/>
      <c r="F55" s="800"/>
      <c r="G55" s="800"/>
      <c r="H55" s="800"/>
      <c r="I55" s="869"/>
      <c r="J55" s="816"/>
      <c r="K55" s="816"/>
      <c r="L55" s="816"/>
      <c r="M55" s="816"/>
      <c r="N55" s="816"/>
      <c r="O55" s="870"/>
      <c r="P55" s="869"/>
      <c r="Q55" s="816"/>
      <c r="R55" s="816"/>
      <c r="S55" s="816"/>
      <c r="T55" s="816"/>
      <c r="U55" s="330" t="s">
        <v>551</v>
      </c>
      <c r="V55" s="816"/>
      <c r="W55" s="816"/>
      <c r="X55" s="816"/>
      <c r="Y55" s="816"/>
      <c r="Z55" s="870"/>
      <c r="AA55" s="868"/>
      <c r="AB55" s="868"/>
      <c r="AC55" s="868"/>
      <c r="AD55" s="869"/>
      <c r="AE55" s="938"/>
      <c r="AF55" s="801"/>
      <c r="AG55" s="801"/>
      <c r="AH55" s="801"/>
      <c r="AI55" s="803"/>
    </row>
    <row r="56" spans="22:35" ht="26.25" customHeight="1" thickBot="1">
      <c r="V56" s="891" t="s">
        <v>414</v>
      </c>
      <c r="W56" s="892"/>
      <c r="X56" s="892"/>
      <c r="Y56" s="892"/>
      <c r="Z56" s="892"/>
      <c r="AA56" s="892"/>
      <c r="AB56" s="892"/>
      <c r="AC56" s="892"/>
      <c r="AD56" s="949"/>
      <c r="AE56" s="946"/>
      <c r="AF56" s="947"/>
      <c r="AG56" s="947"/>
      <c r="AH56" s="947"/>
      <c r="AI56" s="948"/>
    </row>
    <row r="57" spans="2:32" ht="15.75" customHeight="1">
      <c r="B57" s="331" t="s">
        <v>315</v>
      </c>
      <c r="C57" s="332"/>
      <c r="D57" s="332"/>
      <c r="E57" s="332"/>
      <c r="F57" s="332"/>
      <c r="K57" s="332"/>
      <c r="O57" s="332"/>
      <c r="T57" s="332"/>
      <c r="Y57" s="332"/>
      <c r="AF57" s="332"/>
    </row>
    <row r="58" ht="15.75" customHeight="1">
      <c r="B58" s="331" t="s">
        <v>552</v>
      </c>
    </row>
    <row r="59" ht="15.75" customHeight="1">
      <c r="B59" s="333" t="s">
        <v>553</v>
      </c>
    </row>
    <row r="60" ht="15.75" customHeight="1">
      <c r="B60" s="331"/>
    </row>
    <row r="61" spans="2:32" ht="20.25" customHeight="1">
      <c r="B61" s="276" t="s">
        <v>571</v>
      </c>
      <c r="K61" s="323"/>
      <c r="O61" s="323"/>
      <c r="T61" s="323"/>
      <c r="Y61" s="323"/>
      <c r="AF61" s="323"/>
    </row>
    <row r="62" ht="12" customHeight="1" thickBot="1"/>
    <row r="63" spans="2:32" ht="13.5" customHeight="1">
      <c r="B63" s="875" t="s">
        <v>67</v>
      </c>
      <c r="C63" s="813"/>
      <c r="D63" s="813"/>
      <c r="E63" s="813"/>
      <c r="F63" s="813"/>
      <c r="G63" s="813"/>
      <c r="H63" s="813"/>
      <c r="I63" s="826" t="s">
        <v>401</v>
      </c>
      <c r="J63" s="873"/>
      <c r="K63" s="873"/>
      <c r="L63" s="873"/>
      <c r="M63" s="873"/>
      <c r="N63" s="873"/>
      <c r="O63" s="873" t="s">
        <v>428</v>
      </c>
      <c r="P63" s="873"/>
      <c r="Q63" s="873"/>
      <c r="R63" s="873"/>
      <c r="S63" s="873"/>
      <c r="T63" s="873"/>
      <c r="U63" s="873" t="s">
        <v>429</v>
      </c>
      <c r="V63" s="873"/>
      <c r="W63" s="873"/>
      <c r="X63" s="873"/>
      <c r="Y63" s="873"/>
      <c r="Z63" s="810"/>
      <c r="AA63" s="940" t="s">
        <v>430</v>
      </c>
      <c r="AB63" s="941"/>
      <c r="AC63" s="941"/>
      <c r="AD63" s="941"/>
      <c r="AE63" s="941"/>
      <c r="AF63" s="942"/>
    </row>
    <row r="64" spans="2:32" ht="14.25" thickBot="1">
      <c r="B64" s="909"/>
      <c r="C64" s="910"/>
      <c r="D64" s="910"/>
      <c r="E64" s="910"/>
      <c r="F64" s="910"/>
      <c r="G64" s="910"/>
      <c r="H64" s="910"/>
      <c r="I64" s="939"/>
      <c r="J64" s="913"/>
      <c r="K64" s="913"/>
      <c r="L64" s="913"/>
      <c r="M64" s="913"/>
      <c r="N64" s="913"/>
      <c r="O64" s="913"/>
      <c r="P64" s="913"/>
      <c r="Q64" s="913"/>
      <c r="R64" s="913"/>
      <c r="S64" s="913"/>
      <c r="T64" s="913"/>
      <c r="U64" s="913"/>
      <c r="V64" s="913"/>
      <c r="W64" s="913"/>
      <c r="X64" s="913"/>
      <c r="Y64" s="913"/>
      <c r="Z64" s="914"/>
      <c r="AA64" s="943"/>
      <c r="AB64" s="944"/>
      <c r="AC64" s="944"/>
      <c r="AD64" s="944"/>
      <c r="AE64" s="944"/>
      <c r="AF64" s="945"/>
    </row>
    <row r="65" spans="2:32" ht="29.25" customHeight="1" thickBot="1" thickTop="1">
      <c r="B65" s="833" t="s">
        <v>70</v>
      </c>
      <c r="C65" s="816"/>
      <c r="D65" s="816"/>
      <c r="E65" s="816"/>
      <c r="F65" s="816"/>
      <c r="G65" s="816"/>
      <c r="H65" s="816"/>
      <c r="I65" s="925"/>
      <c r="J65" s="868"/>
      <c r="K65" s="868"/>
      <c r="L65" s="868"/>
      <c r="M65" s="868"/>
      <c r="N65" s="868"/>
      <c r="O65" s="869"/>
      <c r="P65" s="816"/>
      <c r="Q65" s="816"/>
      <c r="R65" s="816"/>
      <c r="S65" s="816"/>
      <c r="T65" s="870"/>
      <c r="U65" s="868"/>
      <c r="V65" s="868"/>
      <c r="W65" s="868"/>
      <c r="X65" s="868"/>
      <c r="Y65" s="868"/>
      <c r="Z65" s="869"/>
      <c r="AA65" s="925"/>
      <c r="AB65" s="868"/>
      <c r="AC65" s="868"/>
      <c r="AD65" s="868"/>
      <c r="AE65" s="868"/>
      <c r="AF65" s="926"/>
    </row>
    <row r="66" spans="2:32" ht="13.5" customHeight="1">
      <c r="B66" s="334"/>
      <c r="C66" s="334"/>
      <c r="D66" s="334"/>
      <c r="E66" s="334"/>
      <c r="F66" s="334"/>
      <c r="G66" s="334"/>
      <c r="H66" s="334"/>
      <c r="I66" s="826" t="s">
        <v>431</v>
      </c>
      <c r="J66" s="873"/>
      <c r="K66" s="873"/>
      <c r="L66" s="873"/>
      <c r="M66" s="873"/>
      <c r="N66" s="873"/>
      <c r="O66" s="873" t="s">
        <v>402</v>
      </c>
      <c r="P66" s="873"/>
      <c r="Q66" s="873"/>
      <c r="R66" s="873"/>
      <c r="S66" s="873"/>
      <c r="T66" s="873"/>
      <c r="U66" s="873" t="s">
        <v>403</v>
      </c>
      <c r="V66" s="873"/>
      <c r="W66" s="873"/>
      <c r="X66" s="873"/>
      <c r="Y66" s="873"/>
      <c r="Z66" s="810"/>
      <c r="AA66" s="940" t="s">
        <v>404</v>
      </c>
      <c r="AB66" s="941"/>
      <c r="AC66" s="941"/>
      <c r="AD66" s="941"/>
      <c r="AE66" s="941"/>
      <c r="AF66" s="942"/>
    </row>
    <row r="67" spans="2:32" ht="14.25" thickBot="1">
      <c r="B67" s="281"/>
      <c r="C67" s="281"/>
      <c r="D67" s="281"/>
      <c r="E67" s="281"/>
      <c r="F67" s="281"/>
      <c r="G67" s="281"/>
      <c r="H67" s="281"/>
      <c r="I67" s="939"/>
      <c r="J67" s="913"/>
      <c r="K67" s="913"/>
      <c r="L67" s="913"/>
      <c r="M67" s="913"/>
      <c r="N67" s="913"/>
      <c r="O67" s="913"/>
      <c r="P67" s="913"/>
      <c r="Q67" s="913"/>
      <c r="R67" s="913"/>
      <c r="S67" s="913"/>
      <c r="T67" s="913"/>
      <c r="U67" s="913"/>
      <c r="V67" s="913"/>
      <c r="W67" s="913"/>
      <c r="X67" s="913"/>
      <c r="Y67" s="913"/>
      <c r="Z67" s="914"/>
      <c r="AA67" s="943"/>
      <c r="AB67" s="944"/>
      <c r="AC67" s="944"/>
      <c r="AD67" s="944"/>
      <c r="AE67" s="944"/>
      <c r="AF67" s="945"/>
    </row>
    <row r="68" spans="2:32" ht="29.25" customHeight="1" thickBot="1" thickTop="1">
      <c r="B68" s="281"/>
      <c r="C68" s="281"/>
      <c r="D68" s="281"/>
      <c r="E68" s="281"/>
      <c r="F68" s="281"/>
      <c r="G68" s="281"/>
      <c r="H68" s="281"/>
      <c r="I68" s="925"/>
      <c r="J68" s="868"/>
      <c r="K68" s="868"/>
      <c r="L68" s="868"/>
      <c r="M68" s="868"/>
      <c r="N68" s="868"/>
      <c r="O68" s="869"/>
      <c r="P68" s="816"/>
      <c r="Q68" s="816"/>
      <c r="R68" s="816"/>
      <c r="S68" s="816"/>
      <c r="T68" s="870"/>
      <c r="U68" s="868"/>
      <c r="V68" s="868"/>
      <c r="W68" s="868"/>
      <c r="X68" s="868"/>
      <c r="Y68" s="868"/>
      <c r="Z68" s="869"/>
      <c r="AA68" s="925"/>
      <c r="AB68" s="868"/>
      <c r="AC68" s="868"/>
      <c r="AD68" s="868"/>
      <c r="AE68" s="868"/>
      <c r="AF68" s="926"/>
    </row>
    <row r="69" spans="2:32" ht="13.5" customHeight="1">
      <c r="B69" s="281"/>
      <c r="C69" s="281"/>
      <c r="D69" s="281"/>
      <c r="E69" s="281"/>
      <c r="F69" s="281"/>
      <c r="G69" s="281"/>
      <c r="H69" s="335"/>
      <c r="I69" s="826" t="s">
        <v>405</v>
      </c>
      <c r="J69" s="873"/>
      <c r="K69" s="873"/>
      <c r="L69" s="873"/>
      <c r="M69" s="873"/>
      <c r="N69" s="873"/>
      <c r="O69" s="873" t="s">
        <v>406</v>
      </c>
      <c r="P69" s="873"/>
      <c r="Q69" s="873"/>
      <c r="R69" s="873"/>
      <c r="S69" s="873"/>
      <c r="T69" s="873"/>
      <c r="U69" s="873" t="s">
        <v>407</v>
      </c>
      <c r="V69" s="873"/>
      <c r="W69" s="873"/>
      <c r="X69" s="873"/>
      <c r="Y69" s="873"/>
      <c r="Z69" s="810"/>
      <c r="AA69" s="915" t="s">
        <v>554</v>
      </c>
      <c r="AB69" s="916"/>
      <c r="AC69" s="916"/>
      <c r="AD69" s="916"/>
      <c r="AE69" s="916"/>
      <c r="AF69" s="917"/>
    </row>
    <row r="70" spans="2:32" ht="14.25" thickBot="1">
      <c r="B70" s="281"/>
      <c r="C70" s="281"/>
      <c r="D70" s="281"/>
      <c r="E70" s="281"/>
      <c r="F70" s="281"/>
      <c r="G70" s="281"/>
      <c r="H70" s="281"/>
      <c r="I70" s="939"/>
      <c r="J70" s="913"/>
      <c r="K70" s="913"/>
      <c r="L70" s="913"/>
      <c r="M70" s="913"/>
      <c r="N70" s="913"/>
      <c r="O70" s="913"/>
      <c r="P70" s="913"/>
      <c r="Q70" s="913"/>
      <c r="R70" s="913"/>
      <c r="S70" s="913"/>
      <c r="T70" s="913"/>
      <c r="U70" s="913"/>
      <c r="V70" s="913"/>
      <c r="W70" s="913"/>
      <c r="X70" s="913"/>
      <c r="Y70" s="913"/>
      <c r="Z70" s="914"/>
      <c r="AA70" s="918"/>
      <c r="AB70" s="919"/>
      <c r="AC70" s="919"/>
      <c r="AD70" s="919"/>
      <c r="AE70" s="919"/>
      <c r="AF70" s="920"/>
    </row>
    <row r="71" spans="2:32" ht="29.25" customHeight="1" thickBot="1" thickTop="1">
      <c r="B71" s="281"/>
      <c r="C71" s="281"/>
      <c r="D71" s="281"/>
      <c r="E71" s="281"/>
      <c r="F71" s="281"/>
      <c r="G71" s="281"/>
      <c r="H71" s="281"/>
      <c r="I71" s="925"/>
      <c r="J71" s="868"/>
      <c r="K71" s="868"/>
      <c r="L71" s="868"/>
      <c r="M71" s="868"/>
      <c r="N71" s="868"/>
      <c r="O71" s="869"/>
      <c r="P71" s="816"/>
      <c r="Q71" s="816"/>
      <c r="R71" s="816"/>
      <c r="S71" s="816"/>
      <c r="T71" s="870"/>
      <c r="U71" s="868"/>
      <c r="V71" s="868"/>
      <c r="W71" s="868"/>
      <c r="X71" s="868"/>
      <c r="Y71" s="868"/>
      <c r="Z71" s="869"/>
      <c r="AA71" s="925"/>
      <c r="AB71" s="868"/>
      <c r="AC71" s="868"/>
      <c r="AD71" s="868"/>
      <c r="AE71" s="868"/>
      <c r="AF71" s="926"/>
    </row>
    <row r="72" spans="20:32" ht="15.75" customHeight="1">
      <c r="T72" s="281"/>
      <c r="Y72" s="281"/>
      <c r="AE72" s="281"/>
      <c r="AF72" s="281"/>
    </row>
    <row r="73" spans="2:32" ht="21.75" customHeight="1" thickBot="1">
      <c r="B73" s="286" t="s">
        <v>555</v>
      </c>
      <c r="Y73" s="281"/>
      <c r="AF73" s="281"/>
    </row>
    <row r="74" spans="2:32" ht="25.5" customHeight="1" thickBot="1">
      <c r="B74" s="857" t="s">
        <v>556</v>
      </c>
      <c r="C74" s="858"/>
      <c r="D74" s="858"/>
      <c r="E74" s="858"/>
      <c r="F74" s="859"/>
      <c r="T74" s="336"/>
      <c r="Y74" s="336"/>
      <c r="AF74" s="281"/>
    </row>
    <row r="75" spans="2:32" ht="26.25" customHeight="1" thickBot="1" thickTop="1">
      <c r="B75" s="927" t="s">
        <v>72</v>
      </c>
      <c r="C75" s="928"/>
      <c r="D75" s="928"/>
      <c r="E75" s="928"/>
      <c r="F75" s="929"/>
      <c r="G75" s="930" t="s">
        <v>73</v>
      </c>
      <c r="H75" s="931"/>
      <c r="I75" s="931"/>
      <c r="J75" s="931"/>
      <c r="K75" s="931"/>
      <c r="L75" s="932"/>
      <c r="M75" s="274" t="s">
        <v>557</v>
      </c>
      <c r="T75" s="281"/>
      <c r="Y75" s="281"/>
      <c r="AF75" s="281"/>
    </row>
    <row r="76" ht="13.5">
      <c r="B76" s="333" t="s">
        <v>74</v>
      </c>
    </row>
    <row r="77" spans="2:6" ht="15.75" customHeight="1">
      <c r="B77" s="333" t="s">
        <v>432</v>
      </c>
      <c r="F77" s="323"/>
    </row>
    <row r="78" spans="2:6" ht="15.75" customHeight="1">
      <c r="B78" s="333"/>
      <c r="F78" s="323"/>
    </row>
    <row r="79" ht="13.5">
      <c r="B79" s="333" t="s">
        <v>433</v>
      </c>
    </row>
    <row r="80" ht="13.5">
      <c r="B80" s="333"/>
    </row>
    <row r="81" ht="13.5">
      <c r="B81" s="333" t="s">
        <v>558</v>
      </c>
    </row>
    <row r="82" ht="13.5">
      <c r="B82" s="333" t="s">
        <v>559</v>
      </c>
    </row>
    <row r="83" ht="13.5">
      <c r="B83" s="333" t="s">
        <v>560</v>
      </c>
    </row>
  </sheetData>
  <sheetProtection/>
  <mergeCells count="285">
    <mergeCell ref="B74:F74"/>
    <mergeCell ref="B75:F75"/>
    <mergeCell ref="G75:L75"/>
    <mergeCell ref="AA65:AF65"/>
    <mergeCell ref="I66:N67"/>
    <mergeCell ref="O66:T67"/>
    <mergeCell ref="U66:Z67"/>
    <mergeCell ref="AA66:AF67"/>
    <mergeCell ref="I68:N68"/>
    <mergeCell ref="O68:T68"/>
    <mergeCell ref="AA68:AF68"/>
    <mergeCell ref="B48:B51"/>
    <mergeCell ref="AE48:AI51"/>
    <mergeCell ref="B52:B55"/>
    <mergeCell ref="C52:H52"/>
    <mergeCell ref="I52:O52"/>
    <mergeCell ref="P52:T52"/>
    <mergeCell ref="V52:Z52"/>
    <mergeCell ref="AA52:AD52"/>
    <mergeCell ref="B63:H64"/>
    <mergeCell ref="B40:B43"/>
    <mergeCell ref="AE40:AI43"/>
    <mergeCell ref="B44:B47"/>
    <mergeCell ref="AE44:AI47"/>
    <mergeCell ref="C45:H45"/>
    <mergeCell ref="I45:O45"/>
    <mergeCell ref="P45:T45"/>
    <mergeCell ref="V45:Z45"/>
    <mergeCell ref="AA45:AD45"/>
    <mergeCell ref="C47:H47"/>
    <mergeCell ref="B32:B35"/>
    <mergeCell ref="AE32:AI35"/>
    <mergeCell ref="B36:B39"/>
    <mergeCell ref="AE36:AI39"/>
    <mergeCell ref="C38:H38"/>
    <mergeCell ref="I38:O38"/>
    <mergeCell ref="P38:T38"/>
    <mergeCell ref="V38:Z38"/>
    <mergeCell ref="AA38:AD38"/>
    <mergeCell ref="C37:H37"/>
    <mergeCell ref="AA24:AD24"/>
    <mergeCell ref="AA25:AD25"/>
    <mergeCell ref="B28:B31"/>
    <mergeCell ref="AE28:AI31"/>
    <mergeCell ref="C31:H31"/>
    <mergeCell ref="I31:O31"/>
    <mergeCell ref="P31:T31"/>
    <mergeCell ref="V31:Z31"/>
    <mergeCell ref="AA31:AD31"/>
    <mergeCell ref="V30:Z30"/>
    <mergeCell ref="B16:B19"/>
    <mergeCell ref="B24:B27"/>
    <mergeCell ref="C24:H24"/>
    <mergeCell ref="I24:O24"/>
    <mergeCell ref="P24:T24"/>
    <mergeCell ref="V24:Z24"/>
    <mergeCell ref="B20:B23"/>
    <mergeCell ref="C19:H19"/>
    <mergeCell ref="I19:O19"/>
    <mergeCell ref="C18:H18"/>
    <mergeCell ref="AA19:AD19"/>
    <mergeCell ref="AE20:AI23"/>
    <mergeCell ref="C23:H23"/>
    <mergeCell ref="I23:O23"/>
    <mergeCell ref="P23:T23"/>
    <mergeCell ref="V23:Z23"/>
    <mergeCell ref="AA23:AD23"/>
    <mergeCell ref="C22:H22"/>
    <mergeCell ref="I22:O22"/>
    <mergeCell ref="P22:T22"/>
    <mergeCell ref="I11:O11"/>
    <mergeCell ref="P11:Z11"/>
    <mergeCell ref="AE16:AI19"/>
    <mergeCell ref="P17:T17"/>
    <mergeCell ref="V17:Z17"/>
    <mergeCell ref="P15:T15"/>
    <mergeCell ref="V15:Z15"/>
    <mergeCell ref="AA15:AD15"/>
    <mergeCell ref="P19:T19"/>
    <mergeCell ref="V19:Z19"/>
    <mergeCell ref="AA16:AD16"/>
    <mergeCell ref="I13:O13"/>
    <mergeCell ref="C14:H14"/>
    <mergeCell ref="I14:O14"/>
    <mergeCell ref="P14:T14"/>
    <mergeCell ref="V14:Z14"/>
    <mergeCell ref="AA14:AD14"/>
    <mergeCell ref="C15:H15"/>
    <mergeCell ref="I15:O15"/>
    <mergeCell ref="C16:H16"/>
    <mergeCell ref="I16:O16"/>
    <mergeCell ref="P16:T16"/>
    <mergeCell ref="V16:Z16"/>
    <mergeCell ref="I71:N71"/>
    <mergeCell ref="O71:T71"/>
    <mergeCell ref="U71:Z71"/>
    <mergeCell ref="I47:O47"/>
    <mergeCell ref="P47:T47"/>
    <mergeCell ref="V47:Z47"/>
    <mergeCell ref="I37:O37"/>
    <mergeCell ref="AA71:AF71"/>
    <mergeCell ref="I69:N70"/>
    <mergeCell ref="O69:T70"/>
    <mergeCell ref="U69:Z70"/>
    <mergeCell ref="AA69:AF70"/>
    <mergeCell ref="B65:H65"/>
    <mergeCell ref="I65:N65"/>
    <mergeCell ref="O65:T65"/>
    <mergeCell ref="U65:Z65"/>
    <mergeCell ref="U68:Z68"/>
    <mergeCell ref="I63:N64"/>
    <mergeCell ref="O63:T64"/>
    <mergeCell ref="U63:Z64"/>
    <mergeCell ref="AA63:AF64"/>
    <mergeCell ref="AE56:AI56"/>
    <mergeCell ref="V56:AD56"/>
    <mergeCell ref="C55:H55"/>
    <mergeCell ref="I55:O55"/>
    <mergeCell ref="P55:T55"/>
    <mergeCell ref="V55:Z55"/>
    <mergeCell ref="AA55:AD55"/>
    <mergeCell ref="AE52:AI55"/>
    <mergeCell ref="C54:H54"/>
    <mergeCell ref="I54:O54"/>
    <mergeCell ref="P54:T54"/>
    <mergeCell ref="V54:Z54"/>
    <mergeCell ref="AA54:AD54"/>
    <mergeCell ref="C53:H53"/>
    <mergeCell ref="I53:O53"/>
    <mergeCell ref="P53:T53"/>
    <mergeCell ref="V53:Z53"/>
    <mergeCell ref="AA53:AD53"/>
    <mergeCell ref="C51:H51"/>
    <mergeCell ref="I51:O51"/>
    <mergeCell ref="P51:T51"/>
    <mergeCell ref="V51:Z51"/>
    <mergeCell ref="AA51:AD51"/>
    <mergeCell ref="C50:H50"/>
    <mergeCell ref="I50:O50"/>
    <mergeCell ref="P50:T50"/>
    <mergeCell ref="V50:Z50"/>
    <mergeCell ref="AA50:AD50"/>
    <mergeCell ref="C49:H49"/>
    <mergeCell ref="I49:O49"/>
    <mergeCell ref="P49:T49"/>
    <mergeCell ref="V49:Z49"/>
    <mergeCell ref="AA49:AD49"/>
    <mergeCell ref="C48:H48"/>
    <mergeCell ref="I48:O48"/>
    <mergeCell ref="P48:T48"/>
    <mergeCell ref="V48:Z48"/>
    <mergeCell ref="AA48:AD48"/>
    <mergeCell ref="AA47:AD47"/>
    <mergeCell ref="C46:H46"/>
    <mergeCell ref="I46:O46"/>
    <mergeCell ref="P46:T46"/>
    <mergeCell ref="V46:Z46"/>
    <mergeCell ref="AA46:AD46"/>
    <mergeCell ref="C44:H44"/>
    <mergeCell ref="I44:O44"/>
    <mergeCell ref="P44:T44"/>
    <mergeCell ref="V44:Z44"/>
    <mergeCell ref="AA44:AD44"/>
    <mergeCell ref="C43:H43"/>
    <mergeCell ref="I43:O43"/>
    <mergeCell ref="P43:T43"/>
    <mergeCell ref="V43:Z43"/>
    <mergeCell ref="AA43:AD43"/>
    <mergeCell ref="C42:H42"/>
    <mergeCell ref="I42:O42"/>
    <mergeCell ref="P42:T42"/>
    <mergeCell ref="V42:Z42"/>
    <mergeCell ref="AA42:AD42"/>
    <mergeCell ref="C41:H41"/>
    <mergeCell ref="I41:O41"/>
    <mergeCell ref="P41:T41"/>
    <mergeCell ref="V41:Z41"/>
    <mergeCell ref="AA41:AD41"/>
    <mergeCell ref="C40:H40"/>
    <mergeCell ref="I40:O40"/>
    <mergeCell ref="P40:T40"/>
    <mergeCell ref="V40:Z40"/>
    <mergeCell ref="AA40:AD40"/>
    <mergeCell ref="C39:H39"/>
    <mergeCell ref="I39:O39"/>
    <mergeCell ref="P39:T39"/>
    <mergeCell ref="V39:Z39"/>
    <mergeCell ref="AA39:AD39"/>
    <mergeCell ref="P37:T37"/>
    <mergeCell ref="V37:Z37"/>
    <mergeCell ref="AA37:AD37"/>
    <mergeCell ref="C36:H36"/>
    <mergeCell ref="I36:O36"/>
    <mergeCell ref="P36:T36"/>
    <mergeCell ref="V36:Z36"/>
    <mergeCell ref="AA36:AD36"/>
    <mergeCell ref="C35:H35"/>
    <mergeCell ref="I35:O35"/>
    <mergeCell ref="P35:T35"/>
    <mergeCell ref="V35:Z35"/>
    <mergeCell ref="AA35:AD35"/>
    <mergeCell ref="C34:H34"/>
    <mergeCell ref="I34:O34"/>
    <mergeCell ref="P34:T34"/>
    <mergeCell ref="V34:Z34"/>
    <mergeCell ref="AA34:AD34"/>
    <mergeCell ref="C33:H33"/>
    <mergeCell ref="I33:O33"/>
    <mergeCell ref="P33:T33"/>
    <mergeCell ref="V33:Z33"/>
    <mergeCell ref="AA33:AD33"/>
    <mergeCell ref="C32:H32"/>
    <mergeCell ref="I32:O32"/>
    <mergeCell ref="P32:T32"/>
    <mergeCell ref="V32:Z32"/>
    <mergeCell ref="AA32:AD32"/>
    <mergeCell ref="AA30:AD30"/>
    <mergeCell ref="C29:H29"/>
    <mergeCell ref="I29:O29"/>
    <mergeCell ref="P29:T29"/>
    <mergeCell ref="V29:Z29"/>
    <mergeCell ref="AA29:AD29"/>
    <mergeCell ref="I30:O30"/>
    <mergeCell ref="P30:T30"/>
    <mergeCell ref="C30:H30"/>
    <mergeCell ref="C28:H28"/>
    <mergeCell ref="I28:O28"/>
    <mergeCell ref="P28:T28"/>
    <mergeCell ref="V28:Z28"/>
    <mergeCell ref="AA28:AD28"/>
    <mergeCell ref="C27:H27"/>
    <mergeCell ref="I27:O27"/>
    <mergeCell ref="P27:T27"/>
    <mergeCell ref="V27:Z27"/>
    <mergeCell ref="AA27:AD27"/>
    <mergeCell ref="AE24:AI27"/>
    <mergeCell ref="C26:H26"/>
    <mergeCell ref="I26:O26"/>
    <mergeCell ref="P26:T26"/>
    <mergeCell ref="V26:Z26"/>
    <mergeCell ref="AA26:AD26"/>
    <mergeCell ref="C25:H25"/>
    <mergeCell ref="I25:O25"/>
    <mergeCell ref="P25:T25"/>
    <mergeCell ref="V25:Z25"/>
    <mergeCell ref="V22:Z22"/>
    <mergeCell ref="AA22:AD22"/>
    <mergeCell ref="AA20:AD20"/>
    <mergeCell ref="C21:H21"/>
    <mergeCell ref="I21:O21"/>
    <mergeCell ref="P21:T21"/>
    <mergeCell ref="V21:Z21"/>
    <mergeCell ref="AA21:AD21"/>
    <mergeCell ref="C20:H20"/>
    <mergeCell ref="I20:O20"/>
    <mergeCell ref="P20:T20"/>
    <mergeCell ref="V20:Z20"/>
    <mergeCell ref="Y7:AI7"/>
    <mergeCell ref="I18:O18"/>
    <mergeCell ref="P18:T18"/>
    <mergeCell ref="V18:Z18"/>
    <mergeCell ref="AA18:AD18"/>
    <mergeCell ref="V13:Z13"/>
    <mergeCell ref="AA13:AD13"/>
    <mergeCell ref="I12:O12"/>
    <mergeCell ref="AE11:AI11"/>
    <mergeCell ref="AE12:AI15"/>
    <mergeCell ref="B3:AI3"/>
    <mergeCell ref="A4:AI4"/>
    <mergeCell ref="A5:AI5"/>
    <mergeCell ref="C11:H11"/>
    <mergeCell ref="AA11:AD11"/>
    <mergeCell ref="B12:B15"/>
    <mergeCell ref="C12:H12"/>
    <mergeCell ref="P12:T12"/>
    <mergeCell ref="B7:F7"/>
    <mergeCell ref="G7:Q7"/>
    <mergeCell ref="S7:X7"/>
    <mergeCell ref="C17:H17"/>
    <mergeCell ref="I17:O17"/>
    <mergeCell ref="AA17:AD17"/>
    <mergeCell ref="V12:Z12"/>
    <mergeCell ref="AA12:AD12"/>
    <mergeCell ref="C13:H13"/>
    <mergeCell ref="P13:T13"/>
  </mergeCells>
  <printOptions/>
  <pageMargins left="0.74" right="0.1968503937007874" top="0.42" bottom="0.25" header="0" footer="0"/>
  <pageSetup horizontalDpi="600" verticalDpi="600" orientation="portrait" paperSize="9" scale="85" r:id="rId1"/>
  <rowBreaks count="1" manualBreakCount="1">
    <brk id="47" max="35" man="1"/>
  </rowBreaks>
</worksheet>
</file>

<file path=xl/worksheets/sheet13.xml><?xml version="1.0" encoding="utf-8"?>
<worksheet xmlns="http://schemas.openxmlformats.org/spreadsheetml/2006/main" xmlns:r="http://schemas.openxmlformats.org/officeDocument/2006/relationships">
  <dimension ref="A1:K27"/>
  <sheetViews>
    <sheetView view="pageBreakPreview" zoomScale="85" zoomScaleSheetLayoutView="85" zoomScalePageLayoutView="0" workbookViewId="0" topLeftCell="A1">
      <selection activeCell="K18" sqref="T18"/>
    </sheetView>
  </sheetViews>
  <sheetFormatPr defaultColWidth="9.140625" defaultRowHeight="12"/>
  <cols>
    <col min="1" max="2" width="2.28125" style="77" customWidth="1"/>
    <col min="3" max="3" width="15.7109375" style="77" customWidth="1"/>
    <col min="4" max="4" width="2.7109375" style="77" customWidth="1"/>
    <col min="5" max="5" width="3.8515625" style="77" customWidth="1"/>
    <col min="6" max="6" width="42.00390625" style="77" customWidth="1"/>
    <col min="7" max="7" width="12.140625" style="77" customWidth="1"/>
    <col min="8" max="8" width="4.00390625" style="77" customWidth="1"/>
    <col min="9" max="9" width="19.140625" style="77" customWidth="1"/>
    <col min="10" max="10" width="15.00390625" style="77" customWidth="1"/>
    <col min="11" max="11" width="2.28125" style="77" customWidth="1"/>
    <col min="12" max="12" width="3.28125" style="77" customWidth="1"/>
    <col min="13" max="16384" width="9.28125" style="77" customWidth="1"/>
  </cols>
  <sheetData>
    <row r="1" spans="1:10" ht="27" customHeight="1">
      <c r="A1" s="76" t="s">
        <v>321</v>
      </c>
      <c r="B1" s="76"/>
      <c r="C1" s="76"/>
      <c r="D1" s="76"/>
      <c r="E1" s="76"/>
      <c r="F1" s="76"/>
      <c r="G1" s="76"/>
      <c r="H1" s="76"/>
      <c r="I1" s="76"/>
      <c r="J1" s="76"/>
    </row>
    <row r="2" spans="1:10" ht="27" customHeight="1">
      <c r="A2" s="76"/>
      <c r="B2" s="76"/>
      <c r="C2" s="76"/>
      <c r="D2" s="76"/>
      <c r="E2" s="76"/>
      <c r="F2" s="76"/>
      <c r="G2" s="76"/>
      <c r="H2" s="76"/>
      <c r="I2" s="951" t="s">
        <v>322</v>
      </c>
      <c r="J2" s="951"/>
    </row>
    <row r="3" spans="1:10" ht="39.75" customHeight="1">
      <c r="A3" s="954" t="s">
        <v>587</v>
      </c>
      <c r="B3" s="954"/>
      <c r="C3" s="954"/>
      <c r="D3" s="954"/>
      <c r="E3" s="954"/>
      <c r="F3" s="954"/>
      <c r="G3" s="954"/>
      <c r="H3" s="954"/>
      <c r="I3" s="954"/>
      <c r="J3" s="954"/>
    </row>
    <row r="4" spans="1:10" ht="18.75" customHeight="1">
      <c r="A4" s="955"/>
      <c r="B4" s="955"/>
      <c r="C4" s="955"/>
      <c r="D4" s="955"/>
      <c r="E4" s="955"/>
      <c r="F4" s="955"/>
      <c r="G4" s="955"/>
      <c r="H4" s="955"/>
      <c r="I4" s="955"/>
      <c r="J4" s="955"/>
    </row>
    <row r="5" spans="1:10" ht="37.5" customHeight="1">
      <c r="A5" s="956" t="s">
        <v>323</v>
      </c>
      <c r="B5" s="956"/>
      <c r="C5" s="956"/>
      <c r="D5" s="952"/>
      <c r="E5" s="952"/>
      <c r="F5" s="952"/>
      <c r="G5" s="952"/>
      <c r="H5" s="952"/>
      <c r="I5" s="952"/>
      <c r="J5" s="952"/>
    </row>
    <row r="6" spans="1:10" ht="37.5" customHeight="1">
      <c r="A6" s="956" t="s">
        <v>324</v>
      </c>
      <c r="B6" s="956"/>
      <c r="C6" s="956"/>
      <c r="D6" s="953" t="s">
        <v>325</v>
      </c>
      <c r="E6" s="953"/>
      <c r="F6" s="953"/>
      <c r="G6" s="953"/>
      <c r="H6" s="953"/>
      <c r="I6" s="953"/>
      <c r="J6" s="953"/>
    </row>
    <row r="7" spans="1:10" ht="37.5" customHeight="1">
      <c r="A7" s="956" t="s">
        <v>326</v>
      </c>
      <c r="B7" s="956"/>
      <c r="C7" s="956"/>
      <c r="D7" s="953" t="s">
        <v>588</v>
      </c>
      <c r="E7" s="953"/>
      <c r="F7" s="953"/>
      <c r="G7" s="953"/>
      <c r="H7" s="953"/>
      <c r="I7" s="953"/>
      <c r="J7" s="953"/>
    </row>
    <row r="8" spans="1:10" ht="24.75" customHeight="1">
      <c r="A8" s="78"/>
      <c r="B8" s="78"/>
      <c r="C8" s="79"/>
      <c r="D8" s="80"/>
      <c r="E8" s="81"/>
      <c r="F8" s="81"/>
      <c r="G8" s="81"/>
      <c r="H8" s="81"/>
      <c r="I8" s="81"/>
      <c r="J8" s="81"/>
    </row>
    <row r="9" spans="1:11" ht="10.5" customHeight="1">
      <c r="A9" s="82"/>
      <c r="B9" s="79"/>
      <c r="C9" s="79"/>
      <c r="D9" s="83"/>
      <c r="E9" s="84"/>
      <c r="F9" s="84"/>
      <c r="G9" s="84"/>
      <c r="H9" s="84"/>
      <c r="I9" s="84"/>
      <c r="J9" s="84"/>
      <c r="K9" s="85"/>
    </row>
    <row r="10" spans="1:11" ht="9.75" customHeight="1">
      <c r="A10" s="86"/>
      <c r="B10" s="87"/>
      <c r="C10" s="88"/>
      <c r="D10" s="89"/>
      <c r="E10" s="90"/>
      <c r="F10" s="90"/>
      <c r="G10" s="90"/>
      <c r="H10" s="90"/>
      <c r="I10" s="88"/>
      <c r="J10" s="91"/>
      <c r="K10" s="92"/>
    </row>
    <row r="11" spans="1:11" ht="36" customHeight="1">
      <c r="A11" s="86"/>
      <c r="B11" s="86"/>
      <c r="C11" s="93" t="s">
        <v>281</v>
      </c>
      <c r="D11" s="94"/>
      <c r="E11" s="95" t="s">
        <v>100</v>
      </c>
      <c r="F11" s="96" t="s">
        <v>442</v>
      </c>
      <c r="G11" s="97"/>
      <c r="H11" s="98" t="s">
        <v>265</v>
      </c>
      <c r="I11" s="99"/>
      <c r="J11" s="100"/>
      <c r="K11" s="92"/>
    </row>
    <row r="12" spans="1:11" ht="36" customHeight="1">
      <c r="A12" s="86"/>
      <c r="B12" s="86"/>
      <c r="C12" s="99"/>
      <c r="D12" s="101"/>
      <c r="E12" s="95" t="s">
        <v>99</v>
      </c>
      <c r="F12" s="102" t="s">
        <v>589</v>
      </c>
      <c r="G12" s="97"/>
      <c r="H12" s="98" t="s">
        <v>265</v>
      </c>
      <c r="I12" s="99"/>
      <c r="J12" s="100"/>
      <c r="K12" s="92"/>
    </row>
    <row r="13" spans="1:11" ht="36" customHeight="1">
      <c r="A13" s="86"/>
      <c r="B13" s="86"/>
      <c r="C13" s="103"/>
      <c r="D13" s="101"/>
      <c r="E13" s="95" t="s">
        <v>98</v>
      </c>
      <c r="F13" s="104" t="s">
        <v>327</v>
      </c>
      <c r="G13" s="97"/>
      <c r="H13" s="98" t="s">
        <v>269</v>
      </c>
      <c r="I13" s="103" t="s">
        <v>590</v>
      </c>
      <c r="J13" s="105" t="s">
        <v>271</v>
      </c>
      <c r="K13" s="92"/>
    </row>
    <row r="14" spans="1:11" ht="11.25" customHeight="1">
      <c r="A14" s="86"/>
      <c r="B14" s="106"/>
      <c r="C14" s="107"/>
      <c r="D14" s="108"/>
      <c r="E14" s="109"/>
      <c r="F14" s="109"/>
      <c r="G14" s="109"/>
      <c r="H14" s="109"/>
      <c r="I14" s="107"/>
      <c r="J14" s="110"/>
      <c r="K14" s="92"/>
    </row>
    <row r="15" spans="1:11" ht="11.25" customHeight="1">
      <c r="A15" s="86"/>
      <c r="B15" s="86"/>
      <c r="C15" s="99"/>
      <c r="D15" s="111"/>
      <c r="E15" s="112"/>
      <c r="F15" s="90"/>
      <c r="G15" s="112"/>
      <c r="H15" s="112"/>
      <c r="I15" s="113"/>
      <c r="J15" s="114"/>
      <c r="K15" s="92"/>
    </row>
    <row r="16" spans="1:11" ht="36" customHeight="1">
      <c r="A16" s="86"/>
      <c r="B16" s="86"/>
      <c r="C16" s="93" t="s">
        <v>282</v>
      </c>
      <c r="D16" s="101"/>
      <c r="E16" s="95" t="s">
        <v>100</v>
      </c>
      <c r="F16" s="104" t="s">
        <v>328</v>
      </c>
      <c r="G16" s="115"/>
      <c r="H16" s="98" t="s">
        <v>17</v>
      </c>
      <c r="I16" s="99"/>
      <c r="J16" s="100"/>
      <c r="K16" s="92"/>
    </row>
    <row r="17" spans="1:11" ht="36" customHeight="1">
      <c r="A17" s="86"/>
      <c r="B17" s="86"/>
      <c r="C17" s="99"/>
      <c r="D17" s="101"/>
      <c r="E17" s="95" t="s">
        <v>99</v>
      </c>
      <c r="F17" s="104" t="s">
        <v>329</v>
      </c>
      <c r="G17" s="115"/>
      <c r="H17" s="98" t="s">
        <v>265</v>
      </c>
      <c r="I17" s="99"/>
      <c r="J17" s="100"/>
      <c r="K17" s="92"/>
    </row>
    <row r="18" spans="1:11" ht="36" customHeight="1">
      <c r="A18" s="86"/>
      <c r="B18" s="86"/>
      <c r="C18" s="99"/>
      <c r="D18" s="116"/>
      <c r="E18" s="95" t="s">
        <v>98</v>
      </c>
      <c r="F18" s="104" t="s">
        <v>443</v>
      </c>
      <c r="G18" s="115"/>
      <c r="H18" s="98" t="s">
        <v>265</v>
      </c>
      <c r="I18" s="99"/>
      <c r="J18" s="100"/>
      <c r="K18" s="92"/>
    </row>
    <row r="19" spans="1:11" ht="36" customHeight="1">
      <c r="A19" s="86"/>
      <c r="B19" s="86"/>
      <c r="C19" s="99"/>
      <c r="D19" s="116"/>
      <c r="E19" s="95" t="s">
        <v>97</v>
      </c>
      <c r="F19" s="104" t="s">
        <v>330</v>
      </c>
      <c r="G19" s="115"/>
      <c r="H19" s="98" t="s">
        <v>270</v>
      </c>
      <c r="I19" s="103" t="s">
        <v>591</v>
      </c>
      <c r="J19" s="105" t="s">
        <v>271</v>
      </c>
      <c r="K19" s="92"/>
    </row>
    <row r="20" spans="1:11" ht="12" customHeight="1">
      <c r="A20" s="86"/>
      <c r="B20" s="106"/>
      <c r="C20" s="107"/>
      <c r="D20" s="117"/>
      <c r="E20" s="109"/>
      <c r="F20" s="109"/>
      <c r="G20" s="109"/>
      <c r="H20" s="109"/>
      <c r="I20" s="107"/>
      <c r="J20" s="110"/>
      <c r="K20" s="92"/>
    </row>
    <row r="21" spans="1:11" ht="12.75" customHeight="1">
      <c r="A21" s="118"/>
      <c r="B21" s="119"/>
      <c r="C21" s="119"/>
      <c r="D21" s="120"/>
      <c r="E21" s="121"/>
      <c r="F21" s="121"/>
      <c r="G21" s="121"/>
      <c r="H21" s="121"/>
      <c r="I21" s="121"/>
      <c r="J21" s="121"/>
      <c r="K21" s="122"/>
    </row>
    <row r="22" spans="1:10" ht="11.25" customHeight="1">
      <c r="A22" s="78"/>
      <c r="B22" s="78"/>
      <c r="C22" s="78"/>
      <c r="D22" s="80"/>
      <c r="E22" s="81"/>
      <c r="F22" s="81"/>
      <c r="G22" s="81"/>
      <c r="H22" s="81"/>
      <c r="I22" s="123"/>
      <c r="J22" s="123"/>
    </row>
    <row r="23" spans="2:9" s="124" customFormat="1" ht="15.75" customHeight="1">
      <c r="B23" s="950" t="s">
        <v>603</v>
      </c>
      <c r="C23" s="950"/>
      <c r="D23" s="950"/>
      <c r="E23" s="950"/>
      <c r="F23" s="950"/>
      <c r="G23" s="950"/>
      <c r="H23" s="950"/>
      <c r="I23" s="950"/>
    </row>
    <row r="24" spans="2:9" s="124" customFormat="1" ht="29.25" customHeight="1">
      <c r="B24" s="950"/>
      <c r="C24" s="950"/>
      <c r="D24" s="950"/>
      <c r="E24" s="950"/>
      <c r="F24" s="950"/>
      <c r="G24" s="950"/>
      <c r="H24" s="950"/>
      <c r="I24" s="950"/>
    </row>
    <row r="25" spans="2:8" s="124" customFormat="1" ht="15.75" customHeight="1">
      <c r="B25" s="125" t="s">
        <v>409</v>
      </c>
      <c r="C25" s="125"/>
      <c r="D25" s="125"/>
      <c r="E25" s="125"/>
      <c r="F25" s="125"/>
      <c r="G25" s="125"/>
      <c r="H25" s="125"/>
    </row>
    <row r="26" spans="1:8" s="124" customFormat="1" ht="15.75" customHeight="1">
      <c r="A26" s="125"/>
      <c r="B26" s="125" t="s">
        <v>604</v>
      </c>
      <c r="D26" s="125"/>
      <c r="E26" s="125"/>
      <c r="F26" s="125"/>
      <c r="G26" s="125"/>
      <c r="H26" s="125"/>
    </row>
    <row r="27" spans="1:8" s="124" customFormat="1" ht="15.75" customHeight="1">
      <c r="A27" s="125"/>
      <c r="B27" s="125"/>
      <c r="C27" s="125"/>
      <c r="D27" s="125"/>
      <c r="E27" s="125"/>
      <c r="F27" s="125"/>
      <c r="G27" s="125"/>
      <c r="H27" s="125"/>
    </row>
  </sheetData>
  <sheetProtection/>
  <mergeCells count="10">
    <mergeCell ref="B23:I24"/>
    <mergeCell ref="I2:J2"/>
    <mergeCell ref="D5:J5"/>
    <mergeCell ref="D6:J6"/>
    <mergeCell ref="D7:J7"/>
    <mergeCell ref="A3:J3"/>
    <mergeCell ref="A4:J4"/>
    <mergeCell ref="A5:C5"/>
    <mergeCell ref="A6:C6"/>
    <mergeCell ref="A7:C7"/>
  </mergeCells>
  <printOptions horizontalCentered="1" verticalCentered="1"/>
  <pageMargins left="0.7086614173228347" right="0.5905511811023623" top="0.7480314960629921" bottom="0.7480314960629921" header="0.31496062992125984" footer="0.31496062992125984"/>
  <pageSetup blackAndWhite="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AU54"/>
  <sheetViews>
    <sheetView showGridLines="0" view="pageBreakPreview" zoomScale="70" zoomScaleSheetLayoutView="70" zoomScalePageLayoutView="0" workbookViewId="0" topLeftCell="A1">
      <selection activeCell="K18" sqref="T18"/>
    </sheetView>
  </sheetViews>
  <sheetFormatPr defaultColWidth="3.8515625" defaultRowHeight="12"/>
  <cols>
    <col min="1" max="1" width="3.421875" style="296" customWidth="1"/>
    <col min="2" max="4" width="9.28125" style="296" customWidth="1"/>
    <col min="5" max="28" width="4.140625" style="296" customWidth="1"/>
    <col min="29" max="34" width="3.28125" style="296" customWidth="1"/>
    <col min="35" max="35" width="4.140625" style="296" customWidth="1"/>
    <col min="36" max="39" width="3.28125" style="296" customWidth="1"/>
    <col min="40" max="16384" width="3.8515625" style="296" customWidth="1"/>
  </cols>
  <sheetData>
    <row r="1" ht="13.5">
      <c r="A1" s="295" t="s">
        <v>274</v>
      </c>
    </row>
    <row r="2" ht="4.5" customHeight="1"/>
    <row r="3" spans="1:39" s="298" customFormat="1" ht="22.5" customHeight="1">
      <c r="A3" s="961" t="s">
        <v>583</v>
      </c>
      <c r="B3" s="962"/>
      <c r="C3" s="962"/>
      <c r="D3" s="962"/>
      <c r="E3" s="962"/>
      <c r="F3" s="962"/>
      <c r="G3" s="962"/>
      <c r="H3" s="962"/>
      <c r="I3" s="962"/>
      <c r="J3" s="962"/>
      <c r="K3" s="962"/>
      <c r="L3" s="962"/>
      <c r="M3" s="962"/>
      <c r="N3" s="962"/>
      <c r="O3" s="962"/>
      <c r="P3" s="962"/>
      <c r="Q3" s="962"/>
      <c r="R3" s="962"/>
      <c r="S3" s="962"/>
      <c r="T3" s="962"/>
      <c r="U3" s="962"/>
      <c r="V3" s="962"/>
      <c r="W3" s="962"/>
      <c r="X3" s="962"/>
      <c r="Y3" s="962"/>
      <c r="Z3" s="962"/>
      <c r="AA3" s="962"/>
      <c r="AB3" s="962"/>
      <c r="AC3" s="962"/>
      <c r="AD3" s="962"/>
      <c r="AE3" s="962"/>
      <c r="AF3" s="962"/>
      <c r="AG3" s="962"/>
      <c r="AH3" s="962"/>
      <c r="AI3" s="962"/>
      <c r="AJ3" s="962"/>
      <c r="AK3" s="962"/>
      <c r="AL3" s="962"/>
      <c r="AM3" s="297"/>
    </row>
    <row r="4" ht="15" customHeight="1" thickBot="1"/>
    <row r="5" spans="1:38" ht="25.5" customHeight="1" thickBot="1">
      <c r="A5" s="963" t="s">
        <v>66</v>
      </c>
      <c r="B5" s="964"/>
      <c r="C5" s="964"/>
      <c r="D5" s="964"/>
      <c r="E5" s="965"/>
      <c r="F5" s="966"/>
      <c r="G5" s="964"/>
      <c r="H5" s="964"/>
      <c r="I5" s="964"/>
      <c r="J5" s="964"/>
      <c r="K5" s="964"/>
      <c r="L5" s="964"/>
      <c r="M5" s="964"/>
      <c r="N5" s="964"/>
      <c r="O5" s="964"/>
      <c r="P5" s="964"/>
      <c r="Q5" s="967"/>
      <c r="S5" s="968"/>
      <c r="T5" s="968"/>
      <c r="U5" s="968"/>
      <c r="V5" s="968"/>
      <c r="W5" s="968"/>
      <c r="X5" s="968"/>
      <c r="Y5" s="968"/>
      <c r="Z5" s="968"/>
      <c r="AA5" s="968"/>
      <c r="AB5" s="968"/>
      <c r="AC5" s="968"/>
      <c r="AD5" s="968"/>
      <c r="AE5" s="968"/>
      <c r="AF5" s="968"/>
      <c r="AG5" s="968"/>
      <c r="AH5" s="968"/>
      <c r="AI5" s="968"/>
      <c r="AJ5" s="968"/>
      <c r="AK5" s="968"/>
      <c r="AL5" s="968"/>
    </row>
    <row r="6" ht="9.75" customHeight="1"/>
    <row r="7" ht="9.75" customHeight="1"/>
    <row r="8" ht="9.75" customHeight="1" thickBot="1"/>
    <row r="9" spans="1:41" ht="15" customHeight="1">
      <c r="A9" s="299"/>
      <c r="B9" s="300"/>
      <c r="C9" s="300"/>
      <c r="D9" s="300"/>
      <c r="E9" s="300"/>
      <c r="F9" s="300"/>
      <c r="G9" s="300"/>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1"/>
      <c r="AK9" s="302"/>
      <c r="AL9" s="302"/>
      <c r="AM9" s="302"/>
      <c r="AN9" s="302"/>
      <c r="AO9" s="302"/>
    </row>
    <row r="10" spans="1:41" s="306" customFormat="1" ht="15" customHeight="1">
      <c r="A10" s="303"/>
      <c r="B10" s="304" t="s">
        <v>142</v>
      </c>
      <c r="C10" s="304"/>
      <c r="D10" s="304"/>
      <c r="E10" s="304"/>
      <c r="F10" s="304"/>
      <c r="G10" s="304"/>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5"/>
      <c r="AK10" s="304"/>
      <c r="AL10" s="304"/>
      <c r="AM10" s="304"/>
      <c r="AN10" s="304"/>
      <c r="AO10" s="304"/>
    </row>
    <row r="11" spans="1:41" ht="15" customHeight="1">
      <c r="A11" s="307"/>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8"/>
      <c r="AK11" s="302"/>
      <c r="AL11" s="302"/>
      <c r="AM11" s="302"/>
      <c r="AN11" s="302"/>
      <c r="AO11" s="302"/>
    </row>
    <row r="12" spans="1:45" s="312" customFormat="1" ht="15" customHeight="1">
      <c r="A12" s="309"/>
      <c r="B12" s="310" t="s">
        <v>102</v>
      </c>
      <c r="C12" s="310"/>
      <c r="D12" s="310"/>
      <c r="E12" s="310"/>
      <c r="F12" s="310"/>
      <c r="G12" s="310"/>
      <c r="H12" s="310"/>
      <c r="I12" s="310"/>
      <c r="J12" s="310"/>
      <c r="K12" s="310"/>
      <c r="L12" s="310"/>
      <c r="M12" s="310"/>
      <c r="N12" s="310"/>
      <c r="O12" s="310"/>
      <c r="P12" s="310"/>
      <c r="Q12" s="310"/>
      <c r="R12" s="310"/>
      <c r="S12" s="310"/>
      <c r="T12" s="310"/>
      <c r="U12" s="310"/>
      <c r="V12" s="310"/>
      <c r="W12" s="310"/>
      <c r="X12" s="310"/>
      <c r="Y12" s="310"/>
      <c r="Z12" s="310"/>
      <c r="AA12" s="310"/>
      <c r="AB12" s="310"/>
      <c r="AC12" s="310"/>
      <c r="AD12" s="310"/>
      <c r="AE12" s="310"/>
      <c r="AF12" s="310"/>
      <c r="AG12" s="310"/>
      <c r="AH12" s="310"/>
      <c r="AI12" s="310"/>
      <c r="AJ12" s="311"/>
      <c r="AK12" s="310"/>
      <c r="AL12" s="310"/>
      <c r="AM12" s="310"/>
      <c r="AN12" s="310"/>
      <c r="AO12" s="310"/>
      <c r="AS12" s="310"/>
    </row>
    <row r="13" spans="1:45" s="312" customFormat="1" ht="15" customHeight="1" thickBot="1">
      <c r="A13" s="309"/>
      <c r="B13" s="310"/>
      <c r="C13" s="310"/>
      <c r="D13" s="310"/>
      <c r="E13" s="310"/>
      <c r="F13" s="310"/>
      <c r="G13" s="310"/>
      <c r="H13" s="310"/>
      <c r="I13" s="310"/>
      <c r="J13" s="310"/>
      <c r="K13" s="310"/>
      <c r="L13" s="310"/>
      <c r="M13" s="310"/>
      <c r="N13" s="310"/>
      <c r="O13" s="310"/>
      <c r="P13" s="310"/>
      <c r="Q13" s="310"/>
      <c r="R13" s="310"/>
      <c r="S13" s="310"/>
      <c r="T13" s="310"/>
      <c r="U13" s="310"/>
      <c r="V13" s="310"/>
      <c r="W13" s="310"/>
      <c r="X13" s="310"/>
      <c r="Y13" s="310"/>
      <c r="Z13" s="310"/>
      <c r="AA13" s="310"/>
      <c r="AB13" s="310"/>
      <c r="AC13" s="310"/>
      <c r="AD13" s="310"/>
      <c r="AE13" s="310"/>
      <c r="AF13" s="310"/>
      <c r="AG13" s="310"/>
      <c r="AH13" s="310"/>
      <c r="AI13" s="310"/>
      <c r="AJ13" s="311"/>
      <c r="AK13" s="310"/>
      <c r="AL13" s="310"/>
      <c r="AM13" s="310"/>
      <c r="AN13" s="310"/>
      <c r="AO13" s="310"/>
      <c r="AS13" s="310"/>
    </row>
    <row r="14" spans="1:47" s="312" customFormat="1" ht="15" customHeight="1" thickTop="1">
      <c r="A14" s="309"/>
      <c r="B14" s="957" t="s">
        <v>103</v>
      </c>
      <c r="C14" s="958"/>
      <c r="D14" s="958"/>
      <c r="E14" s="958" t="s">
        <v>104</v>
      </c>
      <c r="F14" s="958"/>
      <c r="G14" s="958" t="s">
        <v>105</v>
      </c>
      <c r="H14" s="958"/>
      <c r="I14" s="958" t="s">
        <v>106</v>
      </c>
      <c r="J14" s="958"/>
      <c r="K14" s="958" t="s">
        <v>107</v>
      </c>
      <c r="L14" s="958"/>
      <c r="M14" s="958" t="s">
        <v>108</v>
      </c>
      <c r="N14" s="958"/>
      <c r="O14" s="958" t="s">
        <v>109</v>
      </c>
      <c r="P14" s="958"/>
      <c r="Q14" s="958" t="s">
        <v>110</v>
      </c>
      <c r="R14" s="958"/>
      <c r="S14" s="958" t="s">
        <v>111</v>
      </c>
      <c r="T14" s="958"/>
      <c r="U14" s="958" t="s">
        <v>112</v>
      </c>
      <c r="V14" s="958"/>
      <c r="W14" s="958" t="s">
        <v>113</v>
      </c>
      <c r="X14" s="958"/>
      <c r="Y14" s="958" t="s">
        <v>114</v>
      </c>
      <c r="Z14" s="958"/>
      <c r="AA14" s="958" t="s">
        <v>115</v>
      </c>
      <c r="AB14" s="958"/>
      <c r="AC14" s="969" t="s">
        <v>116</v>
      </c>
      <c r="AD14" s="969"/>
      <c r="AE14" s="969"/>
      <c r="AF14" s="969"/>
      <c r="AG14" s="969"/>
      <c r="AH14" s="969"/>
      <c r="AI14" s="970"/>
      <c r="AJ14" s="313"/>
      <c r="AK14" s="314"/>
      <c r="AL14" s="314"/>
      <c r="AM14" s="314"/>
      <c r="AN14" s="310"/>
      <c r="AO14" s="310"/>
      <c r="AU14" s="310"/>
    </row>
    <row r="15" spans="1:47" s="312" customFormat="1" ht="15" customHeight="1">
      <c r="A15" s="309"/>
      <c r="B15" s="959"/>
      <c r="C15" s="960"/>
      <c r="D15" s="960"/>
      <c r="E15" s="960"/>
      <c r="F15" s="960"/>
      <c r="G15" s="960"/>
      <c r="H15" s="960"/>
      <c r="I15" s="960"/>
      <c r="J15" s="960"/>
      <c r="K15" s="960"/>
      <c r="L15" s="960"/>
      <c r="M15" s="960"/>
      <c r="N15" s="960"/>
      <c r="O15" s="960"/>
      <c r="P15" s="960"/>
      <c r="Q15" s="960"/>
      <c r="R15" s="960"/>
      <c r="S15" s="960"/>
      <c r="T15" s="960"/>
      <c r="U15" s="960"/>
      <c r="V15" s="960"/>
      <c r="W15" s="960"/>
      <c r="X15" s="960"/>
      <c r="Y15" s="960"/>
      <c r="Z15" s="960"/>
      <c r="AA15" s="960"/>
      <c r="AB15" s="960"/>
      <c r="AC15" s="971"/>
      <c r="AD15" s="971"/>
      <c r="AE15" s="971"/>
      <c r="AF15" s="971"/>
      <c r="AG15" s="971"/>
      <c r="AH15" s="971"/>
      <c r="AI15" s="972"/>
      <c r="AJ15" s="313"/>
      <c r="AK15" s="314"/>
      <c r="AL15" s="314"/>
      <c r="AM15" s="314"/>
      <c r="AN15" s="310"/>
      <c r="AO15" s="310"/>
      <c r="AU15" s="314"/>
    </row>
    <row r="16" spans="1:41" s="312" customFormat="1" ht="30.75" customHeight="1" thickBot="1">
      <c r="A16" s="309"/>
      <c r="B16" s="973" t="s">
        <v>117</v>
      </c>
      <c r="C16" s="974"/>
      <c r="D16" s="974"/>
      <c r="E16" s="974"/>
      <c r="F16" s="974"/>
      <c r="G16" s="974"/>
      <c r="H16" s="974"/>
      <c r="I16" s="974"/>
      <c r="J16" s="974"/>
      <c r="K16" s="974"/>
      <c r="L16" s="974"/>
      <c r="M16" s="974"/>
      <c r="N16" s="974"/>
      <c r="O16" s="974"/>
      <c r="P16" s="974"/>
      <c r="Q16" s="974"/>
      <c r="R16" s="974"/>
      <c r="S16" s="974"/>
      <c r="T16" s="974"/>
      <c r="U16" s="974"/>
      <c r="V16" s="974"/>
      <c r="W16" s="974"/>
      <c r="X16" s="974"/>
      <c r="Y16" s="974"/>
      <c r="Z16" s="974"/>
      <c r="AA16" s="974"/>
      <c r="AB16" s="974"/>
      <c r="AC16" s="974"/>
      <c r="AD16" s="975"/>
      <c r="AE16" s="975"/>
      <c r="AF16" s="975"/>
      <c r="AG16" s="976"/>
      <c r="AH16" s="977" t="s">
        <v>101</v>
      </c>
      <c r="AI16" s="978"/>
      <c r="AJ16" s="311"/>
      <c r="AK16" s="310"/>
      <c r="AL16" s="310"/>
      <c r="AM16" s="310"/>
      <c r="AN16" s="310"/>
      <c r="AO16" s="310"/>
    </row>
    <row r="17" spans="1:41" s="312" customFormat="1" ht="15" customHeight="1" thickTop="1">
      <c r="A17" s="309"/>
      <c r="B17" s="315"/>
      <c r="C17" s="315"/>
      <c r="D17" s="315"/>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6"/>
      <c r="AE17" s="316"/>
      <c r="AF17" s="316"/>
      <c r="AG17" s="316"/>
      <c r="AH17" s="315"/>
      <c r="AI17" s="316"/>
      <c r="AJ17" s="311"/>
      <c r="AK17" s="310"/>
      <c r="AL17" s="310"/>
      <c r="AM17" s="310"/>
      <c r="AN17" s="310"/>
      <c r="AO17" s="310"/>
    </row>
    <row r="18" spans="1:41" s="312" customFormat="1" ht="15" customHeight="1">
      <c r="A18" s="309"/>
      <c r="B18" s="315"/>
      <c r="C18" s="315"/>
      <c r="D18" s="315"/>
      <c r="E18" s="315"/>
      <c r="F18" s="315"/>
      <c r="G18" s="315"/>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c r="AE18" s="315"/>
      <c r="AF18" s="315"/>
      <c r="AG18" s="310"/>
      <c r="AH18" s="310"/>
      <c r="AI18" s="310"/>
      <c r="AJ18" s="311"/>
      <c r="AK18" s="310"/>
      <c r="AL18" s="310"/>
      <c r="AM18" s="310"/>
      <c r="AN18" s="310"/>
      <c r="AO18" s="310"/>
    </row>
    <row r="19" spans="1:45" s="312" customFormat="1" ht="15" customHeight="1">
      <c r="A19" s="309"/>
      <c r="B19" s="310" t="s">
        <v>584</v>
      </c>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1"/>
      <c r="AK19" s="310"/>
      <c r="AL19" s="310"/>
      <c r="AM19" s="310"/>
      <c r="AN19" s="310"/>
      <c r="AO19" s="310"/>
      <c r="AS19" s="310"/>
    </row>
    <row r="20" spans="1:45" s="312" customFormat="1" ht="15" customHeight="1" thickBot="1">
      <c r="A20" s="309"/>
      <c r="B20" s="310"/>
      <c r="C20" s="310"/>
      <c r="D20" s="310"/>
      <c r="E20" s="310"/>
      <c r="F20" s="310"/>
      <c r="G20" s="310"/>
      <c r="H20" s="310"/>
      <c r="I20" s="310"/>
      <c r="J20" s="310"/>
      <c r="K20" s="310"/>
      <c r="L20" s="310"/>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0"/>
      <c r="AJ20" s="311"/>
      <c r="AK20" s="310"/>
      <c r="AL20" s="310"/>
      <c r="AM20" s="310"/>
      <c r="AN20" s="310"/>
      <c r="AO20" s="310"/>
      <c r="AS20" s="310"/>
    </row>
    <row r="21" spans="1:47" s="312" customFormat="1" ht="15" customHeight="1" thickTop="1">
      <c r="A21" s="309"/>
      <c r="B21" s="957" t="s">
        <v>103</v>
      </c>
      <c r="C21" s="958"/>
      <c r="D21" s="958"/>
      <c r="E21" s="958" t="s">
        <v>104</v>
      </c>
      <c r="F21" s="958"/>
      <c r="G21" s="958" t="s">
        <v>105</v>
      </c>
      <c r="H21" s="958"/>
      <c r="I21" s="958" t="s">
        <v>106</v>
      </c>
      <c r="J21" s="958"/>
      <c r="K21" s="958" t="s">
        <v>107</v>
      </c>
      <c r="L21" s="958"/>
      <c r="M21" s="958" t="s">
        <v>108</v>
      </c>
      <c r="N21" s="958"/>
      <c r="O21" s="958" t="s">
        <v>109</v>
      </c>
      <c r="P21" s="958"/>
      <c r="Q21" s="958" t="s">
        <v>110</v>
      </c>
      <c r="R21" s="958"/>
      <c r="S21" s="958" t="s">
        <v>111</v>
      </c>
      <c r="T21" s="958"/>
      <c r="U21" s="958" t="s">
        <v>112</v>
      </c>
      <c r="V21" s="958"/>
      <c r="W21" s="958" t="s">
        <v>113</v>
      </c>
      <c r="X21" s="958"/>
      <c r="Y21" s="958" t="s">
        <v>114</v>
      </c>
      <c r="Z21" s="958"/>
      <c r="AA21" s="958" t="s">
        <v>115</v>
      </c>
      <c r="AB21" s="958"/>
      <c r="AC21" s="969" t="s">
        <v>118</v>
      </c>
      <c r="AD21" s="969"/>
      <c r="AE21" s="969"/>
      <c r="AF21" s="969"/>
      <c r="AG21" s="969"/>
      <c r="AH21" s="969"/>
      <c r="AI21" s="970"/>
      <c r="AJ21" s="313"/>
      <c r="AK21" s="314"/>
      <c r="AL21" s="314"/>
      <c r="AM21" s="314"/>
      <c r="AN21" s="310"/>
      <c r="AO21" s="310"/>
      <c r="AU21" s="310"/>
    </row>
    <row r="22" spans="1:47" s="312" customFormat="1" ht="15" customHeight="1">
      <c r="A22" s="309"/>
      <c r="B22" s="959"/>
      <c r="C22" s="960"/>
      <c r="D22" s="960"/>
      <c r="E22" s="960"/>
      <c r="F22" s="960"/>
      <c r="G22" s="960"/>
      <c r="H22" s="960"/>
      <c r="I22" s="960"/>
      <c r="J22" s="960"/>
      <c r="K22" s="960"/>
      <c r="L22" s="960"/>
      <c r="M22" s="960"/>
      <c r="N22" s="960"/>
      <c r="O22" s="960"/>
      <c r="P22" s="960"/>
      <c r="Q22" s="960"/>
      <c r="R22" s="960"/>
      <c r="S22" s="960"/>
      <c r="T22" s="960"/>
      <c r="U22" s="960"/>
      <c r="V22" s="960"/>
      <c r="W22" s="960"/>
      <c r="X22" s="960"/>
      <c r="Y22" s="960"/>
      <c r="Z22" s="960"/>
      <c r="AA22" s="960"/>
      <c r="AB22" s="960"/>
      <c r="AC22" s="971"/>
      <c r="AD22" s="971"/>
      <c r="AE22" s="971"/>
      <c r="AF22" s="971"/>
      <c r="AG22" s="971"/>
      <c r="AH22" s="971"/>
      <c r="AI22" s="972"/>
      <c r="AJ22" s="313"/>
      <c r="AK22" s="314"/>
      <c r="AL22" s="314"/>
      <c r="AM22" s="314"/>
      <c r="AN22" s="310"/>
      <c r="AO22" s="310"/>
      <c r="AU22" s="314"/>
    </row>
    <row r="23" spans="1:41" s="312" customFormat="1" ht="30.75" customHeight="1" thickBot="1">
      <c r="A23" s="309"/>
      <c r="B23" s="973" t="s">
        <v>119</v>
      </c>
      <c r="C23" s="974"/>
      <c r="D23" s="974"/>
      <c r="E23" s="974"/>
      <c r="F23" s="974"/>
      <c r="G23" s="974"/>
      <c r="H23" s="974"/>
      <c r="I23" s="974"/>
      <c r="J23" s="974"/>
      <c r="K23" s="974"/>
      <c r="L23" s="974"/>
      <c r="M23" s="974"/>
      <c r="N23" s="974"/>
      <c r="O23" s="974"/>
      <c r="P23" s="974"/>
      <c r="Q23" s="974"/>
      <c r="R23" s="974"/>
      <c r="S23" s="974"/>
      <c r="T23" s="974"/>
      <c r="U23" s="974"/>
      <c r="V23" s="974"/>
      <c r="W23" s="974"/>
      <c r="X23" s="974"/>
      <c r="Y23" s="974"/>
      <c r="Z23" s="974"/>
      <c r="AA23" s="974"/>
      <c r="AB23" s="974"/>
      <c r="AC23" s="974"/>
      <c r="AD23" s="975"/>
      <c r="AE23" s="975"/>
      <c r="AF23" s="975"/>
      <c r="AG23" s="976"/>
      <c r="AH23" s="977" t="s">
        <v>101</v>
      </c>
      <c r="AI23" s="978"/>
      <c r="AJ23" s="311"/>
      <c r="AK23" s="310"/>
      <c r="AL23" s="310"/>
      <c r="AM23" s="310"/>
      <c r="AN23" s="310"/>
      <c r="AO23" s="310"/>
    </row>
    <row r="24" spans="1:41" s="312" customFormat="1" ht="15" customHeight="1" thickBot="1" thickTop="1">
      <c r="A24" s="309"/>
      <c r="B24" s="315"/>
      <c r="C24" s="315"/>
      <c r="D24" s="315"/>
      <c r="E24" s="315"/>
      <c r="F24" s="315"/>
      <c r="G24" s="315"/>
      <c r="H24" s="315"/>
      <c r="I24" s="315"/>
      <c r="J24" s="315"/>
      <c r="K24" s="315"/>
      <c r="L24" s="315"/>
      <c r="M24" s="315"/>
      <c r="N24" s="315"/>
      <c r="O24" s="315"/>
      <c r="P24" s="315"/>
      <c r="Q24" s="315"/>
      <c r="R24" s="315"/>
      <c r="S24" s="315"/>
      <c r="T24" s="315"/>
      <c r="U24" s="315"/>
      <c r="V24" s="315"/>
      <c r="W24" s="315"/>
      <c r="X24" s="315"/>
      <c r="Y24" s="315"/>
      <c r="Z24" s="315"/>
      <c r="AA24" s="315"/>
      <c r="AB24" s="315"/>
      <c r="AC24" s="315"/>
      <c r="AD24" s="315"/>
      <c r="AE24" s="315"/>
      <c r="AF24" s="315"/>
      <c r="AG24" s="310"/>
      <c r="AH24" s="310"/>
      <c r="AI24" s="310"/>
      <c r="AJ24" s="311"/>
      <c r="AK24" s="310"/>
      <c r="AL24" s="310"/>
      <c r="AM24" s="310"/>
      <c r="AN24" s="310"/>
      <c r="AO24" s="310"/>
    </row>
    <row r="25" spans="1:41" ht="15" customHeight="1">
      <c r="A25" s="309"/>
      <c r="B25" s="315"/>
      <c r="C25" s="315"/>
      <c r="D25" s="315"/>
      <c r="E25" s="315"/>
      <c r="F25" s="315"/>
      <c r="G25" s="315"/>
      <c r="H25" s="315"/>
      <c r="I25" s="315"/>
      <c r="J25" s="315"/>
      <c r="K25" s="315"/>
      <c r="L25" s="980" t="s">
        <v>120</v>
      </c>
      <c r="M25" s="981"/>
      <c r="N25" s="981"/>
      <c r="O25" s="981"/>
      <c r="P25" s="981"/>
      <c r="Q25" s="981"/>
      <c r="R25" s="981"/>
      <c r="S25" s="981"/>
      <c r="T25" s="981"/>
      <c r="U25" s="982"/>
      <c r="V25" s="983"/>
      <c r="W25" s="984"/>
      <c r="X25" s="984"/>
      <c r="Y25" s="984"/>
      <c r="Z25" s="984"/>
      <c r="AA25" s="987" t="s">
        <v>121</v>
      </c>
      <c r="AB25" s="988"/>
      <c r="AC25" s="310"/>
      <c r="AD25" s="991" t="s">
        <v>585</v>
      </c>
      <c r="AE25" s="992"/>
      <c r="AF25" s="992"/>
      <c r="AG25" s="992"/>
      <c r="AH25" s="992"/>
      <c r="AI25" s="992"/>
      <c r="AJ25" s="318"/>
      <c r="AK25" s="317"/>
      <c r="AL25" s="317"/>
      <c r="AM25" s="310"/>
      <c r="AN25" s="302"/>
      <c r="AO25" s="302"/>
    </row>
    <row r="26" spans="1:41" ht="15" customHeight="1" thickBot="1">
      <c r="A26" s="309"/>
      <c r="B26" s="315"/>
      <c r="C26" s="315"/>
      <c r="D26" s="315"/>
      <c r="E26" s="315"/>
      <c r="F26" s="315"/>
      <c r="G26" s="315"/>
      <c r="H26" s="315"/>
      <c r="I26" s="315"/>
      <c r="J26" s="315"/>
      <c r="K26" s="315"/>
      <c r="L26" s="981"/>
      <c r="M26" s="981"/>
      <c r="N26" s="981"/>
      <c r="O26" s="981"/>
      <c r="P26" s="981"/>
      <c r="Q26" s="981"/>
      <c r="R26" s="981"/>
      <c r="S26" s="981"/>
      <c r="T26" s="981"/>
      <c r="U26" s="982"/>
      <c r="V26" s="985"/>
      <c r="W26" s="986"/>
      <c r="X26" s="986"/>
      <c r="Y26" s="986"/>
      <c r="Z26" s="986"/>
      <c r="AA26" s="989"/>
      <c r="AB26" s="990"/>
      <c r="AC26" s="310"/>
      <c r="AD26" s="992"/>
      <c r="AE26" s="992"/>
      <c r="AF26" s="992"/>
      <c r="AG26" s="992"/>
      <c r="AH26" s="992"/>
      <c r="AI26" s="992"/>
      <c r="AJ26" s="318"/>
      <c r="AK26" s="317"/>
      <c r="AL26" s="317"/>
      <c r="AM26" s="310"/>
      <c r="AN26" s="302"/>
      <c r="AO26" s="302"/>
    </row>
    <row r="27" spans="1:41" ht="15" customHeight="1">
      <c r="A27" s="309"/>
      <c r="B27" s="315"/>
      <c r="C27" s="315"/>
      <c r="D27" s="315"/>
      <c r="E27" s="315"/>
      <c r="F27" s="315"/>
      <c r="G27" s="315"/>
      <c r="H27" s="315"/>
      <c r="I27" s="315"/>
      <c r="J27" s="315"/>
      <c r="K27" s="315"/>
      <c r="L27" s="315"/>
      <c r="M27" s="315"/>
      <c r="N27" s="315"/>
      <c r="O27" s="316"/>
      <c r="P27" s="316"/>
      <c r="Q27" s="316"/>
      <c r="R27" s="316"/>
      <c r="S27" s="316"/>
      <c r="T27" s="316"/>
      <c r="U27" s="316"/>
      <c r="V27" s="316"/>
      <c r="W27" s="316"/>
      <c r="X27" s="316"/>
      <c r="Y27" s="319"/>
      <c r="Z27" s="319"/>
      <c r="AA27" s="319"/>
      <c r="AB27" s="319"/>
      <c r="AC27" s="319"/>
      <c r="AD27" s="316"/>
      <c r="AE27" s="316"/>
      <c r="AF27" s="310"/>
      <c r="AG27" s="317"/>
      <c r="AH27" s="317"/>
      <c r="AI27" s="317"/>
      <c r="AJ27" s="318"/>
      <c r="AK27" s="317"/>
      <c r="AL27" s="317"/>
      <c r="AM27" s="310"/>
      <c r="AN27" s="302"/>
      <c r="AO27" s="302"/>
    </row>
    <row r="28" spans="1:41" ht="15" customHeight="1">
      <c r="A28" s="309"/>
      <c r="B28" s="315"/>
      <c r="C28" s="315"/>
      <c r="D28" s="315"/>
      <c r="E28" s="315"/>
      <c r="F28" s="315"/>
      <c r="G28" s="315"/>
      <c r="H28" s="315"/>
      <c r="I28" s="315"/>
      <c r="J28" s="315"/>
      <c r="K28" s="315"/>
      <c r="L28" s="315"/>
      <c r="M28" s="315"/>
      <c r="N28" s="315"/>
      <c r="O28" s="316"/>
      <c r="P28" s="316"/>
      <c r="Q28" s="316"/>
      <c r="R28" s="316"/>
      <c r="S28" s="316"/>
      <c r="T28" s="316"/>
      <c r="U28" s="316"/>
      <c r="V28" s="316"/>
      <c r="W28" s="316"/>
      <c r="X28" s="316"/>
      <c r="Y28" s="319"/>
      <c r="Z28" s="319"/>
      <c r="AA28" s="319"/>
      <c r="AB28" s="319"/>
      <c r="AC28" s="319"/>
      <c r="AD28" s="316"/>
      <c r="AE28" s="316"/>
      <c r="AF28" s="310"/>
      <c r="AG28" s="317"/>
      <c r="AH28" s="317"/>
      <c r="AI28" s="317"/>
      <c r="AJ28" s="318"/>
      <c r="AK28" s="317"/>
      <c r="AL28" s="317"/>
      <c r="AM28" s="310"/>
      <c r="AN28" s="302"/>
      <c r="AO28" s="302"/>
    </row>
    <row r="29" spans="1:41" ht="15" customHeight="1">
      <c r="A29" s="309"/>
      <c r="B29" s="315"/>
      <c r="C29" s="315"/>
      <c r="D29" s="315"/>
      <c r="E29" s="315"/>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6"/>
      <c r="AE29" s="316"/>
      <c r="AF29" s="316"/>
      <c r="AG29" s="316"/>
      <c r="AH29" s="315"/>
      <c r="AI29" s="316"/>
      <c r="AJ29" s="311"/>
      <c r="AK29" s="310"/>
      <c r="AL29" s="310"/>
      <c r="AM29" s="310"/>
      <c r="AN29" s="302"/>
      <c r="AO29" s="302"/>
    </row>
    <row r="30" spans="1:41" s="306" customFormat="1" ht="15" customHeight="1">
      <c r="A30" s="303"/>
      <c r="B30" s="304" t="s">
        <v>143</v>
      </c>
      <c r="C30" s="304"/>
      <c r="D30" s="304"/>
      <c r="E30" s="304"/>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5"/>
      <c r="AK30" s="304"/>
      <c r="AL30" s="304"/>
      <c r="AM30" s="304"/>
      <c r="AN30" s="304"/>
      <c r="AO30" s="304"/>
    </row>
    <row r="31" spans="1:41" ht="15" customHeight="1">
      <c r="A31" s="307"/>
      <c r="B31" s="302"/>
      <c r="C31" s="302"/>
      <c r="D31" s="302"/>
      <c r="E31" s="302"/>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8"/>
      <c r="AK31" s="302"/>
      <c r="AL31" s="302"/>
      <c r="AM31" s="302"/>
      <c r="AN31" s="302"/>
      <c r="AO31" s="302"/>
    </row>
    <row r="32" spans="1:45" s="312" customFormat="1" ht="15" customHeight="1">
      <c r="A32" s="309"/>
      <c r="B32" s="310" t="s">
        <v>581</v>
      </c>
      <c r="C32" s="310"/>
      <c r="D32" s="310"/>
      <c r="E32" s="310"/>
      <c r="F32" s="310"/>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311"/>
      <c r="AK32" s="310"/>
      <c r="AL32" s="310"/>
      <c r="AM32" s="310"/>
      <c r="AN32" s="310"/>
      <c r="AO32" s="310"/>
      <c r="AS32" s="310"/>
    </row>
    <row r="33" spans="1:45" s="312" customFormat="1" ht="15" customHeight="1" thickBot="1">
      <c r="A33" s="309"/>
      <c r="B33" s="310"/>
      <c r="C33" s="310"/>
      <c r="D33" s="310"/>
      <c r="E33" s="310"/>
      <c r="F33" s="310"/>
      <c r="G33" s="310"/>
      <c r="H33" s="310"/>
      <c r="I33" s="310"/>
      <c r="J33" s="310"/>
      <c r="K33" s="310"/>
      <c r="L33" s="310"/>
      <c r="M33" s="310"/>
      <c r="N33" s="310"/>
      <c r="O33" s="310"/>
      <c r="P33" s="310"/>
      <c r="Q33" s="310"/>
      <c r="R33" s="310"/>
      <c r="S33" s="310"/>
      <c r="T33" s="310"/>
      <c r="U33" s="310"/>
      <c r="V33" s="310"/>
      <c r="W33" s="310"/>
      <c r="X33" s="310"/>
      <c r="Y33" s="310"/>
      <c r="Z33" s="310"/>
      <c r="AA33" s="310"/>
      <c r="AB33" s="310"/>
      <c r="AC33" s="310"/>
      <c r="AD33" s="310"/>
      <c r="AE33" s="310"/>
      <c r="AF33" s="310"/>
      <c r="AG33" s="310"/>
      <c r="AH33" s="310"/>
      <c r="AI33" s="310"/>
      <c r="AJ33" s="311"/>
      <c r="AK33" s="310"/>
      <c r="AL33" s="310"/>
      <c r="AM33" s="310"/>
      <c r="AN33" s="310"/>
      <c r="AO33" s="310"/>
      <c r="AS33" s="310"/>
    </row>
    <row r="34" spans="1:47" s="312" customFormat="1" ht="15" customHeight="1" thickTop="1">
      <c r="A34" s="309"/>
      <c r="B34" s="957" t="s">
        <v>122</v>
      </c>
      <c r="C34" s="958"/>
      <c r="D34" s="958"/>
      <c r="E34" s="958" t="s">
        <v>123</v>
      </c>
      <c r="F34" s="958"/>
      <c r="G34" s="958" t="s">
        <v>124</v>
      </c>
      <c r="H34" s="958"/>
      <c r="I34" s="958" t="s">
        <v>125</v>
      </c>
      <c r="J34" s="958"/>
      <c r="K34" s="958" t="s">
        <v>126</v>
      </c>
      <c r="L34" s="958"/>
      <c r="M34" s="958" t="s">
        <v>127</v>
      </c>
      <c r="N34" s="958"/>
      <c r="O34" s="958" t="s">
        <v>128</v>
      </c>
      <c r="P34" s="958"/>
      <c r="Q34" s="958" t="s">
        <v>129</v>
      </c>
      <c r="R34" s="958"/>
      <c r="S34" s="958" t="s">
        <v>130</v>
      </c>
      <c r="T34" s="958"/>
      <c r="U34" s="958" t="s">
        <v>131</v>
      </c>
      <c r="V34" s="958"/>
      <c r="W34" s="958" t="s">
        <v>132</v>
      </c>
      <c r="X34" s="958"/>
      <c r="Y34" s="958" t="s">
        <v>133</v>
      </c>
      <c r="Z34" s="958"/>
      <c r="AA34" s="958" t="s">
        <v>134</v>
      </c>
      <c r="AB34" s="958"/>
      <c r="AC34" s="969" t="s">
        <v>116</v>
      </c>
      <c r="AD34" s="969"/>
      <c r="AE34" s="969"/>
      <c r="AF34" s="969"/>
      <c r="AG34" s="969"/>
      <c r="AH34" s="969"/>
      <c r="AI34" s="970"/>
      <c r="AJ34" s="313"/>
      <c r="AK34" s="314"/>
      <c r="AL34" s="314"/>
      <c r="AM34" s="314"/>
      <c r="AN34" s="310"/>
      <c r="AO34" s="310"/>
      <c r="AU34" s="310"/>
    </row>
    <row r="35" spans="1:47" s="312" customFormat="1" ht="15" customHeight="1">
      <c r="A35" s="309"/>
      <c r="B35" s="959"/>
      <c r="C35" s="960"/>
      <c r="D35" s="960"/>
      <c r="E35" s="960"/>
      <c r="F35" s="960"/>
      <c r="G35" s="960"/>
      <c r="H35" s="960"/>
      <c r="I35" s="960"/>
      <c r="J35" s="960"/>
      <c r="K35" s="960"/>
      <c r="L35" s="960"/>
      <c r="M35" s="960"/>
      <c r="N35" s="960"/>
      <c r="O35" s="960"/>
      <c r="P35" s="960"/>
      <c r="Q35" s="960"/>
      <c r="R35" s="960"/>
      <c r="S35" s="960"/>
      <c r="T35" s="960"/>
      <c r="U35" s="960"/>
      <c r="V35" s="960"/>
      <c r="W35" s="960"/>
      <c r="X35" s="960"/>
      <c r="Y35" s="960"/>
      <c r="Z35" s="960"/>
      <c r="AA35" s="960"/>
      <c r="AB35" s="960"/>
      <c r="AC35" s="971"/>
      <c r="AD35" s="971"/>
      <c r="AE35" s="971"/>
      <c r="AF35" s="971"/>
      <c r="AG35" s="971"/>
      <c r="AH35" s="971"/>
      <c r="AI35" s="972"/>
      <c r="AJ35" s="313"/>
      <c r="AK35" s="314"/>
      <c r="AL35" s="314"/>
      <c r="AM35" s="314"/>
      <c r="AN35" s="310"/>
      <c r="AO35" s="310"/>
      <c r="AU35" s="314"/>
    </row>
    <row r="36" spans="1:47" s="312" customFormat="1" ht="30.75" customHeight="1">
      <c r="A36" s="309"/>
      <c r="B36" s="959" t="s">
        <v>135</v>
      </c>
      <c r="C36" s="960"/>
      <c r="D36" s="960"/>
      <c r="E36" s="960"/>
      <c r="F36" s="960"/>
      <c r="G36" s="960"/>
      <c r="H36" s="960"/>
      <c r="I36" s="960"/>
      <c r="J36" s="960"/>
      <c r="K36" s="960"/>
      <c r="L36" s="960"/>
      <c r="M36" s="960"/>
      <c r="N36" s="960"/>
      <c r="O36" s="960"/>
      <c r="P36" s="960"/>
      <c r="Q36" s="960"/>
      <c r="R36" s="960"/>
      <c r="S36" s="960"/>
      <c r="T36" s="960"/>
      <c r="U36" s="960"/>
      <c r="V36" s="960"/>
      <c r="W36" s="960"/>
      <c r="X36" s="960"/>
      <c r="Y36" s="960"/>
      <c r="Z36" s="960"/>
      <c r="AA36" s="960"/>
      <c r="AB36" s="960"/>
      <c r="AC36" s="995"/>
      <c r="AD36" s="996"/>
      <c r="AE36" s="996"/>
      <c r="AF36" s="996"/>
      <c r="AG36" s="996"/>
      <c r="AH36" s="996"/>
      <c r="AI36" s="997"/>
      <c r="AJ36" s="313"/>
      <c r="AK36" s="314"/>
      <c r="AL36" s="314"/>
      <c r="AM36" s="314"/>
      <c r="AN36" s="310"/>
      <c r="AO36" s="310"/>
      <c r="AU36" s="314"/>
    </row>
    <row r="37" spans="1:41" s="312" customFormat="1" ht="30.75" customHeight="1" thickBot="1">
      <c r="A37" s="309"/>
      <c r="B37" s="998" t="s">
        <v>145</v>
      </c>
      <c r="C37" s="979"/>
      <c r="D37" s="979"/>
      <c r="E37" s="979"/>
      <c r="F37" s="979"/>
      <c r="G37" s="979"/>
      <c r="H37" s="979"/>
      <c r="I37" s="979"/>
      <c r="J37" s="979"/>
      <c r="K37" s="979"/>
      <c r="L37" s="979"/>
      <c r="M37" s="979"/>
      <c r="N37" s="979"/>
      <c r="O37" s="979"/>
      <c r="P37" s="979"/>
      <c r="Q37" s="979"/>
      <c r="R37" s="979"/>
      <c r="S37" s="979"/>
      <c r="T37" s="979"/>
      <c r="U37" s="979"/>
      <c r="V37" s="979"/>
      <c r="W37" s="979"/>
      <c r="X37" s="979"/>
      <c r="Y37" s="979"/>
      <c r="Z37" s="979"/>
      <c r="AA37" s="979"/>
      <c r="AB37" s="979"/>
      <c r="AC37" s="974"/>
      <c r="AD37" s="975"/>
      <c r="AE37" s="975"/>
      <c r="AF37" s="975"/>
      <c r="AG37" s="976"/>
      <c r="AH37" s="993" t="s">
        <v>146</v>
      </c>
      <c r="AI37" s="994"/>
      <c r="AJ37" s="311"/>
      <c r="AK37" s="310"/>
      <c r="AL37" s="310"/>
      <c r="AM37" s="310"/>
      <c r="AN37" s="310"/>
      <c r="AO37" s="310"/>
    </row>
    <row r="38" spans="1:41" s="312" customFormat="1" ht="15" customHeight="1" thickTop="1">
      <c r="A38" s="309"/>
      <c r="B38" s="315"/>
      <c r="C38" s="315"/>
      <c r="D38" s="315"/>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0"/>
      <c r="AH38" s="310"/>
      <c r="AI38" s="310"/>
      <c r="AJ38" s="311"/>
      <c r="AK38" s="310"/>
      <c r="AL38" s="310"/>
      <c r="AM38" s="310"/>
      <c r="AN38" s="310"/>
      <c r="AO38" s="310"/>
    </row>
    <row r="39" spans="1:45" s="312" customFormat="1" ht="15" customHeight="1">
      <c r="A39" s="309"/>
      <c r="B39" s="310" t="s">
        <v>136</v>
      </c>
      <c r="C39" s="310"/>
      <c r="D39" s="310"/>
      <c r="E39" s="310"/>
      <c r="F39" s="310"/>
      <c r="G39" s="310"/>
      <c r="H39" s="310"/>
      <c r="I39" s="310"/>
      <c r="J39" s="310"/>
      <c r="K39" s="310"/>
      <c r="L39" s="310"/>
      <c r="M39" s="310"/>
      <c r="N39" s="310"/>
      <c r="O39" s="310"/>
      <c r="P39" s="310"/>
      <c r="Q39" s="310"/>
      <c r="R39" s="310"/>
      <c r="S39" s="310"/>
      <c r="T39" s="310"/>
      <c r="U39" s="310"/>
      <c r="V39" s="310"/>
      <c r="W39" s="310"/>
      <c r="X39" s="310"/>
      <c r="Y39" s="310"/>
      <c r="Z39" s="310"/>
      <c r="AA39" s="310"/>
      <c r="AB39" s="310"/>
      <c r="AC39" s="310"/>
      <c r="AD39" s="310"/>
      <c r="AE39" s="310"/>
      <c r="AF39" s="310"/>
      <c r="AG39" s="310"/>
      <c r="AH39" s="310"/>
      <c r="AI39" s="310"/>
      <c r="AJ39" s="311"/>
      <c r="AK39" s="310"/>
      <c r="AL39" s="310"/>
      <c r="AM39" s="310"/>
      <c r="AN39" s="310"/>
      <c r="AO39" s="310"/>
      <c r="AS39" s="310"/>
    </row>
    <row r="40" spans="1:45" s="312" customFormat="1" ht="15" customHeight="1" thickBot="1">
      <c r="A40" s="309"/>
      <c r="B40" s="310"/>
      <c r="C40" s="310"/>
      <c r="D40" s="310"/>
      <c r="E40" s="310"/>
      <c r="F40" s="310"/>
      <c r="G40" s="310"/>
      <c r="H40" s="310"/>
      <c r="I40" s="310"/>
      <c r="J40" s="310"/>
      <c r="K40" s="310"/>
      <c r="L40" s="310"/>
      <c r="M40" s="310"/>
      <c r="N40" s="310"/>
      <c r="O40" s="310"/>
      <c r="P40" s="310"/>
      <c r="Q40" s="310"/>
      <c r="R40" s="310"/>
      <c r="S40" s="310"/>
      <c r="T40" s="310"/>
      <c r="U40" s="310"/>
      <c r="V40" s="310"/>
      <c r="W40" s="310"/>
      <c r="X40" s="310"/>
      <c r="Y40" s="310"/>
      <c r="Z40" s="310"/>
      <c r="AA40" s="310"/>
      <c r="AB40" s="310"/>
      <c r="AC40" s="310"/>
      <c r="AD40" s="310"/>
      <c r="AE40" s="310"/>
      <c r="AF40" s="310"/>
      <c r="AG40" s="310"/>
      <c r="AH40" s="310"/>
      <c r="AI40" s="310"/>
      <c r="AJ40" s="311"/>
      <c r="AK40" s="310"/>
      <c r="AL40" s="310"/>
      <c r="AM40" s="310"/>
      <c r="AN40" s="310"/>
      <c r="AO40" s="310"/>
      <c r="AS40" s="310"/>
    </row>
    <row r="41" spans="1:47" s="312" customFormat="1" ht="15" customHeight="1" thickTop="1">
      <c r="A41" s="309"/>
      <c r="B41" s="957" t="s">
        <v>103</v>
      </c>
      <c r="C41" s="958"/>
      <c r="D41" s="958"/>
      <c r="E41" s="958" t="s">
        <v>104</v>
      </c>
      <c r="F41" s="958"/>
      <c r="G41" s="958" t="s">
        <v>105</v>
      </c>
      <c r="H41" s="958"/>
      <c r="I41" s="958" t="s">
        <v>106</v>
      </c>
      <c r="J41" s="958"/>
      <c r="K41" s="958" t="s">
        <v>107</v>
      </c>
      <c r="L41" s="958"/>
      <c r="M41" s="958" t="s">
        <v>108</v>
      </c>
      <c r="N41" s="958"/>
      <c r="O41" s="958" t="s">
        <v>109</v>
      </c>
      <c r="P41" s="958"/>
      <c r="Q41" s="958" t="s">
        <v>110</v>
      </c>
      <c r="R41" s="958"/>
      <c r="S41" s="958" t="s">
        <v>111</v>
      </c>
      <c r="T41" s="958"/>
      <c r="U41" s="958" t="s">
        <v>112</v>
      </c>
      <c r="V41" s="958"/>
      <c r="W41" s="958" t="s">
        <v>113</v>
      </c>
      <c r="X41" s="958"/>
      <c r="Y41" s="958" t="s">
        <v>114</v>
      </c>
      <c r="Z41" s="958"/>
      <c r="AA41" s="958" t="s">
        <v>115</v>
      </c>
      <c r="AB41" s="958"/>
      <c r="AC41" s="969" t="s">
        <v>118</v>
      </c>
      <c r="AD41" s="969"/>
      <c r="AE41" s="969"/>
      <c r="AF41" s="969"/>
      <c r="AG41" s="969"/>
      <c r="AH41" s="969"/>
      <c r="AI41" s="970"/>
      <c r="AJ41" s="313"/>
      <c r="AK41" s="314"/>
      <c r="AL41" s="314"/>
      <c r="AM41" s="314"/>
      <c r="AN41" s="310"/>
      <c r="AO41" s="310"/>
      <c r="AU41" s="310"/>
    </row>
    <row r="42" spans="1:47" s="312" customFormat="1" ht="15" customHeight="1">
      <c r="A42" s="309"/>
      <c r="B42" s="959"/>
      <c r="C42" s="960"/>
      <c r="D42" s="960"/>
      <c r="E42" s="960"/>
      <c r="F42" s="960"/>
      <c r="G42" s="960"/>
      <c r="H42" s="960"/>
      <c r="I42" s="960"/>
      <c r="J42" s="960"/>
      <c r="K42" s="960"/>
      <c r="L42" s="960"/>
      <c r="M42" s="960"/>
      <c r="N42" s="960"/>
      <c r="O42" s="960"/>
      <c r="P42" s="960"/>
      <c r="Q42" s="960"/>
      <c r="R42" s="960"/>
      <c r="S42" s="960"/>
      <c r="T42" s="960"/>
      <c r="U42" s="960"/>
      <c r="V42" s="960"/>
      <c r="W42" s="960"/>
      <c r="X42" s="960"/>
      <c r="Y42" s="960"/>
      <c r="Z42" s="960"/>
      <c r="AA42" s="960"/>
      <c r="AB42" s="960"/>
      <c r="AC42" s="971"/>
      <c r="AD42" s="971"/>
      <c r="AE42" s="971"/>
      <c r="AF42" s="971"/>
      <c r="AG42" s="971"/>
      <c r="AH42" s="971"/>
      <c r="AI42" s="972"/>
      <c r="AJ42" s="313"/>
      <c r="AK42" s="314"/>
      <c r="AL42" s="314"/>
      <c r="AM42" s="314"/>
      <c r="AN42" s="310"/>
      <c r="AO42" s="310"/>
      <c r="AU42" s="314"/>
    </row>
    <row r="43" spans="1:41" s="312" customFormat="1" ht="30.75" customHeight="1" thickBot="1">
      <c r="A43" s="309"/>
      <c r="B43" s="973" t="s">
        <v>137</v>
      </c>
      <c r="C43" s="974"/>
      <c r="D43" s="974"/>
      <c r="E43" s="974"/>
      <c r="F43" s="974"/>
      <c r="G43" s="974"/>
      <c r="H43" s="974"/>
      <c r="I43" s="974"/>
      <c r="J43" s="974"/>
      <c r="K43" s="974"/>
      <c r="L43" s="974"/>
      <c r="M43" s="974"/>
      <c r="N43" s="974"/>
      <c r="O43" s="974"/>
      <c r="P43" s="974"/>
      <c r="Q43" s="974"/>
      <c r="R43" s="974"/>
      <c r="S43" s="974"/>
      <c r="T43" s="974"/>
      <c r="U43" s="974"/>
      <c r="V43" s="974"/>
      <c r="W43" s="974"/>
      <c r="X43" s="974"/>
      <c r="Y43" s="974"/>
      <c r="Z43" s="974"/>
      <c r="AA43" s="974"/>
      <c r="AB43" s="974"/>
      <c r="AC43" s="974"/>
      <c r="AD43" s="975"/>
      <c r="AE43" s="975"/>
      <c r="AF43" s="975"/>
      <c r="AG43" s="976"/>
      <c r="AH43" s="977" t="s">
        <v>101</v>
      </c>
      <c r="AI43" s="978"/>
      <c r="AJ43" s="311"/>
      <c r="AK43" s="310"/>
      <c r="AL43" s="310"/>
      <c r="AM43" s="310"/>
      <c r="AN43" s="310"/>
      <c r="AO43" s="310"/>
    </row>
    <row r="44" spans="1:41" ht="15" customHeight="1" thickTop="1">
      <c r="A44" s="309"/>
      <c r="B44" s="315"/>
      <c r="C44" s="315"/>
      <c r="D44" s="315"/>
      <c r="E44" s="315"/>
      <c r="F44" s="315"/>
      <c r="G44" s="315"/>
      <c r="H44" s="315"/>
      <c r="I44" s="315"/>
      <c r="J44" s="315"/>
      <c r="K44" s="315"/>
      <c r="L44" s="315"/>
      <c r="M44" s="315"/>
      <c r="N44" s="315"/>
      <c r="O44" s="315"/>
      <c r="P44" s="315"/>
      <c r="Q44" s="315"/>
      <c r="R44" s="315"/>
      <c r="S44" s="315"/>
      <c r="T44" s="315"/>
      <c r="U44" s="315"/>
      <c r="V44" s="315"/>
      <c r="W44" s="315"/>
      <c r="X44" s="315"/>
      <c r="Y44" s="315"/>
      <c r="Z44" s="315"/>
      <c r="AA44" s="315"/>
      <c r="AB44" s="315"/>
      <c r="AC44" s="315"/>
      <c r="AD44" s="315"/>
      <c r="AE44" s="315"/>
      <c r="AF44" s="315"/>
      <c r="AG44" s="310"/>
      <c r="AH44" s="310"/>
      <c r="AI44" s="310"/>
      <c r="AJ44" s="311"/>
      <c r="AK44" s="310"/>
      <c r="AL44" s="310"/>
      <c r="AM44" s="310"/>
      <c r="AN44" s="310"/>
      <c r="AO44" s="310"/>
    </row>
    <row r="45" spans="1:45" s="312" customFormat="1" ht="15" customHeight="1">
      <c r="A45" s="309"/>
      <c r="B45" s="310" t="s">
        <v>138</v>
      </c>
      <c r="C45" s="310"/>
      <c r="D45" s="310"/>
      <c r="E45" s="310"/>
      <c r="F45" s="310"/>
      <c r="G45" s="310"/>
      <c r="H45" s="310"/>
      <c r="I45" s="310"/>
      <c r="J45" s="310"/>
      <c r="K45" s="310"/>
      <c r="L45" s="310"/>
      <c r="M45" s="310"/>
      <c r="N45" s="310"/>
      <c r="O45" s="310"/>
      <c r="P45" s="310"/>
      <c r="Q45" s="310"/>
      <c r="R45" s="310"/>
      <c r="S45" s="310"/>
      <c r="T45" s="310"/>
      <c r="U45" s="310"/>
      <c r="V45" s="310"/>
      <c r="W45" s="310"/>
      <c r="X45" s="310"/>
      <c r="Y45" s="310"/>
      <c r="Z45" s="310"/>
      <c r="AA45" s="310"/>
      <c r="AB45" s="310"/>
      <c r="AC45" s="310"/>
      <c r="AD45" s="310"/>
      <c r="AE45" s="310"/>
      <c r="AF45" s="310"/>
      <c r="AG45" s="310"/>
      <c r="AH45" s="310"/>
      <c r="AI45" s="310"/>
      <c r="AJ45" s="311"/>
      <c r="AK45" s="310"/>
      <c r="AL45" s="310"/>
      <c r="AM45" s="310"/>
      <c r="AN45" s="310"/>
      <c r="AO45" s="310"/>
      <c r="AS45" s="310"/>
    </row>
    <row r="46" spans="1:45" s="312" customFormat="1" ht="15" customHeight="1" thickBot="1">
      <c r="A46" s="309"/>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0"/>
      <c r="AH46" s="310"/>
      <c r="AI46" s="310"/>
      <c r="AJ46" s="311"/>
      <c r="AK46" s="310"/>
      <c r="AL46" s="310"/>
      <c r="AM46" s="310"/>
      <c r="AN46" s="310"/>
      <c r="AO46" s="310"/>
      <c r="AS46" s="310"/>
    </row>
    <row r="47" spans="1:47" s="312" customFormat="1" ht="15" customHeight="1" thickTop="1">
      <c r="A47" s="309"/>
      <c r="B47" s="957" t="s">
        <v>103</v>
      </c>
      <c r="C47" s="958"/>
      <c r="D47" s="958"/>
      <c r="E47" s="958" t="s">
        <v>104</v>
      </c>
      <c r="F47" s="958"/>
      <c r="G47" s="958" t="s">
        <v>105</v>
      </c>
      <c r="H47" s="958"/>
      <c r="I47" s="958" t="s">
        <v>106</v>
      </c>
      <c r="J47" s="958"/>
      <c r="K47" s="958" t="s">
        <v>107</v>
      </c>
      <c r="L47" s="958"/>
      <c r="M47" s="958" t="s">
        <v>108</v>
      </c>
      <c r="N47" s="958"/>
      <c r="O47" s="958" t="s">
        <v>109</v>
      </c>
      <c r="P47" s="958"/>
      <c r="Q47" s="958" t="s">
        <v>110</v>
      </c>
      <c r="R47" s="958"/>
      <c r="S47" s="958" t="s">
        <v>111</v>
      </c>
      <c r="T47" s="958"/>
      <c r="U47" s="958" t="s">
        <v>112</v>
      </c>
      <c r="V47" s="958"/>
      <c r="W47" s="958" t="s">
        <v>113</v>
      </c>
      <c r="X47" s="958"/>
      <c r="Y47" s="958" t="s">
        <v>114</v>
      </c>
      <c r="Z47" s="958"/>
      <c r="AA47" s="958" t="s">
        <v>115</v>
      </c>
      <c r="AB47" s="958"/>
      <c r="AC47" s="969" t="s">
        <v>139</v>
      </c>
      <c r="AD47" s="969"/>
      <c r="AE47" s="969"/>
      <c r="AF47" s="969"/>
      <c r="AG47" s="969"/>
      <c r="AH47" s="969"/>
      <c r="AI47" s="970"/>
      <c r="AJ47" s="313"/>
      <c r="AK47" s="314"/>
      <c r="AL47" s="314"/>
      <c r="AM47" s="314"/>
      <c r="AN47" s="310"/>
      <c r="AO47" s="310"/>
      <c r="AU47" s="310"/>
    </row>
    <row r="48" spans="1:47" s="312" customFormat="1" ht="15" customHeight="1">
      <c r="A48" s="309"/>
      <c r="B48" s="959"/>
      <c r="C48" s="960"/>
      <c r="D48" s="960"/>
      <c r="E48" s="960"/>
      <c r="F48" s="960"/>
      <c r="G48" s="960"/>
      <c r="H48" s="960"/>
      <c r="I48" s="960"/>
      <c r="J48" s="960"/>
      <c r="K48" s="960"/>
      <c r="L48" s="960"/>
      <c r="M48" s="960"/>
      <c r="N48" s="960"/>
      <c r="O48" s="960"/>
      <c r="P48" s="960"/>
      <c r="Q48" s="960"/>
      <c r="R48" s="960"/>
      <c r="S48" s="960"/>
      <c r="T48" s="960"/>
      <c r="U48" s="960"/>
      <c r="V48" s="960"/>
      <c r="W48" s="960"/>
      <c r="X48" s="960"/>
      <c r="Y48" s="960"/>
      <c r="Z48" s="960"/>
      <c r="AA48" s="960"/>
      <c r="AB48" s="960"/>
      <c r="AC48" s="971"/>
      <c r="AD48" s="971"/>
      <c r="AE48" s="971"/>
      <c r="AF48" s="971"/>
      <c r="AG48" s="971"/>
      <c r="AH48" s="971"/>
      <c r="AI48" s="972"/>
      <c r="AJ48" s="313"/>
      <c r="AK48" s="314"/>
      <c r="AL48" s="314"/>
      <c r="AM48" s="314"/>
      <c r="AN48" s="310"/>
      <c r="AO48" s="310"/>
      <c r="AU48" s="314"/>
    </row>
    <row r="49" spans="1:41" s="312" customFormat="1" ht="30.75" customHeight="1" thickBot="1">
      <c r="A49" s="309"/>
      <c r="B49" s="973" t="s">
        <v>140</v>
      </c>
      <c r="C49" s="974"/>
      <c r="D49" s="974"/>
      <c r="E49" s="974"/>
      <c r="F49" s="974"/>
      <c r="G49" s="974"/>
      <c r="H49" s="974"/>
      <c r="I49" s="974"/>
      <c r="J49" s="974"/>
      <c r="K49" s="974"/>
      <c r="L49" s="974"/>
      <c r="M49" s="974"/>
      <c r="N49" s="974"/>
      <c r="O49" s="974"/>
      <c r="P49" s="974"/>
      <c r="Q49" s="974"/>
      <c r="R49" s="974"/>
      <c r="S49" s="974"/>
      <c r="T49" s="974"/>
      <c r="U49" s="974"/>
      <c r="V49" s="974"/>
      <c r="W49" s="974"/>
      <c r="X49" s="974"/>
      <c r="Y49" s="974"/>
      <c r="Z49" s="974"/>
      <c r="AA49" s="974"/>
      <c r="AB49" s="974"/>
      <c r="AC49" s="974"/>
      <c r="AD49" s="975"/>
      <c r="AE49" s="975"/>
      <c r="AF49" s="975"/>
      <c r="AG49" s="976"/>
      <c r="AH49" s="977" t="s">
        <v>101</v>
      </c>
      <c r="AI49" s="978"/>
      <c r="AJ49" s="311"/>
      <c r="AK49" s="310"/>
      <c r="AL49" s="310"/>
      <c r="AM49" s="310"/>
      <c r="AN49" s="310"/>
      <c r="AO49" s="310"/>
    </row>
    <row r="50" spans="1:41" ht="15" customHeight="1" thickBot="1" thickTop="1">
      <c r="A50" s="309"/>
      <c r="B50" s="315"/>
      <c r="C50" s="315"/>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0"/>
      <c r="AH50" s="310"/>
      <c r="AI50" s="310"/>
      <c r="AJ50" s="311"/>
      <c r="AK50" s="310"/>
      <c r="AL50" s="310"/>
      <c r="AM50" s="310"/>
      <c r="AN50" s="310"/>
      <c r="AO50" s="310"/>
    </row>
    <row r="51" spans="1:41" ht="15" customHeight="1">
      <c r="A51" s="307"/>
      <c r="B51" s="302"/>
      <c r="C51" s="302"/>
      <c r="D51" s="302"/>
      <c r="E51" s="302"/>
      <c r="F51" s="302"/>
      <c r="G51" s="302"/>
      <c r="H51" s="302"/>
      <c r="I51" s="302"/>
      <c r="J51" s="302"/>
      <c r="K51" s="980" t="s">
        <v>141</v>
      </c>
      <c r="L51" s="981"/>
      <c r="M51" s="981"/>
      <c r="N51" s="981"/>
      <c r="O51" s="981"/>
      <c r="P51" s="981"/>
      <c r="Q51" s="981"/>
      <c r="R51" s="981"/>
      <c r="S51" s="981"/>
      <c r="T51" s="982"/>
      <c r="U51" s="983"/>
      <c r="V51" s="984"/>
      <c r="W51" s="984"/>
      <c r="X51" s="984"/>
      <c r="Y51" s="984"/>
      <c r="Z51" s="987" t="s">
        <v>121</v>
      </c>
      <c r="AA51" s="988"/>
      <c r="AB51" s="310"/>
      <c r="AC51" s="980" t="s">
        <v>586</v>
      </c>
      <c r="AD51" s="980"/>
      <c r="AE51" s="980"/>
      <c r="AF51" s="980"/>
      <c r="AG51" s="980"/>
      <c r="AH51" s="980"/>
      <c r="AI51" s="980"/>
      <c r="AJ51" s="308"/>
      <c r="AK51" s="302"/>
      <c r="AL51" s="302"/>
      <c r="AM51" s="302"/>
      <c r="AN51" s="302"/>
      <c r="AO51" s="302"/>
    </row>
    <row r="52" spans="1:41" ht="15" customHeight="1" thickBot="1">
      <c r="A52" s="307"/>
      <c r="B52" s="302"/>
      <c r="C52" s="302"/>
      <c r="D52" s="302"/>
      <c r="E52" s="302"/>
      <c r="F52" s="302"/>
      <c r="G52" s="302"/>
      <c r="H52" s="302"/>
      <c r="I52" s="302"/>
      <c r="J52" s="302"/>
      <c r="K52" s="981"/>
      <c r="L52" s="981"/>
      <c r="M52" s="981"/>
      <c r="N52" s="981"/>
      <c r="O52" s="981"/>
      <c r="P52" s="981"/>
      <c r="Q52" s="981"/>
      <c r="R52" s="981"/>
      <c r="S52" s="981"/>
      <c r="T52" s="982"/>
      <c r="U52" s="985"/>
      <c r="V52" s="986"/>
      <c r="W52" s="986"/>
      <c r="X52" s="986"/>
      <c r="Y52" s="986"/>
      <c r="Z52" s="989"/>
      <c r="AA52" s="990"/>
      <c r="AB52" s="310"/>
      <c r="AC52" s="980"/>
      <c r="AD52" s="980"/>
      <c r="AE52" s="980"/>
      <c r="AF52" s="980"/>
      <c r="AG52" s="980"/>
      <c r="AH52" s="980"/>
      <c r="AI52" s="980"/>
      <c r="AJ52" s="308"/>
      <c r="AK52" s="302"/>
      <c r="AL52" s="302"/>
      <c r="AM52" s="302"/>
      <c r="AN52" s="302"/>
      <c r="AO52" s="302"/>
    </row>
    <row r="53" spans="1:41" ht="15" customHeight="1">
      <c r="A53" s="307"/>
      <c r="B53" s="302"/>
      <c r="C53" s="302"/>
      <c r="D53" s="302"/>
      <c r="E53" s="302"/>
      <c r="F53" s="302"/>
      <c r="G53" s="302"/>
      <c r="H53" s="302"/>
      <c r="I53" s="302"/>
      <c r="J53" s="302"/>
      <c r="K53" s="316"/>
      <c r="L53" s="316"/>
      <c r="M53" s="316"/>
      <c r="N53" s="316"/>
      <c r="O53" s="316"/>
      <c r="P53" s="316"/>
      <c r="Q53" s="316"/>
      <c r="R53" s="316"/>
      <c r="S53" s="316"/>
      <c r="T53" s="316"/>
      <c r="U53" s="319"/>
      <c r="V53" s="319"/>
      <c r="W53" s="319"/>
      <c r="X53" s="319"/>
      <c r="Y53" s="319"/>
      <c r="Z53" s="316"/>
      <c r="AA53" s="316"/>
      <c r="AB53" s="310"/>
      <c r="AC53" s="317"/>
      <c r="AD53" s="317"/>
      <c r="AE53" s="317"/>
      <c r="AF53" s="317"/>
      <c r="AG53" s="317"/>
      <c r="AH53" s="317"/>
      <c r="AI53" s="302"/>
      <c r="AJ53" s="308"/>
      <c r="AK53" s="302"/>
      <c r="AL53" s="302"/>
      <c r="AM53" s="302"/>
      <c r="AN53" s="302"/>
      <c r="AO53" s="302"/>
    </row>
    <row r="54" spans="1:36" ht="14.25" thickBot="1">
      <c r="A54" s="320"/>
      <c r="B54" s="321"/>
      <c r="C54" s="321"/>
      <c r="D54" s="321"/>
      <c r="E54" s="321"/>
      <c r="F54" s="321"/>
      <c r="G54" s="321"/>
      <c r="H54" s="321"/>
      <c r="I54" s="321"/>
      <c r="J54" s="321"/>
      <c r="K54" s="321"/>
      <c r="L54" s="321"/>
      <c r="M54" s="321"/>
      <c r="N54" s="321"/>
      <c r="O54" s="321"/>
      <c r="P54" s="321"/>
      <c r="Q54" s="321"/>
      <c r="R54" s="321"/>
      <c r="S54" s="321"/>
      <c r="T54" s="321"/>
      <c r="U54" s="321"/>
      <c r="V54" s="321"/>
      <c r="W54" s="321"/>
      <c r="X54" s="321"/>
      <c r="Y54" s="321"/>
      <c r="Z54" s="321"/>
      <c r="AA54" s="321"/>
      <c r="AB54" s="321"/>
      <c r="AC54" s="321"/>
      <c r="AD54" s="321"/>
      <c r="AE54" s="321"/>
      <c r="AF54" s="321"/>
      <c r="AG54" s="321"/>
      <c r="AH54" s="321"/>
      <c r="AI54" s="321"/>
      <c r="AJ54" s="322"/>
    </row>
  </sheetData>
  <sheetProtection/>
  <mergeCells count="172">
    <mergeCell ref="AA49:AB49"/>
    <mergeCell ref="B36:D36"/>
    <mergeCell ref="E36:F36"/>
    <mergeCell ref="G36:H36"/>
    <mergeCell ref="I36:J36"/>
    <mergeCell ref="AA36:AB36"/>
    <mergeCell ref="K36:L36"/>
    <mergeCell ref="M36:N36"/>
    <mergeCell ref="O36:P36"/>
    <mergeCell ref="Q36:R36"/>
    <mergeCell ref="O49:P49"/>
    <mergeCell ref="AH49:AI49"/>
    <mergeCell ref="S49:T49"/>
    <mergeCell ref="K51:T52"/>
    <mergeCell ref="U51:Y52"/>
    <mergeCell ref="Z51:AA52"/>
    <mergeCell ref="AC51:AI52"/>
    <mergeCell ref="U49:V49"/>
    <mergeCell ref="W49:X49"/>
    <mergeCell ref="Y49:Z49"/>
    <mergeCell ref="B49:D49"/>
    <mergeCell ref="E49:F49"/>
    <mergeCell ref="G49:H49"/>
    <mergeCell ref="I49:J49"/>
    <mergeCell ref="K49:L49"/>
    <mergeCell ref="M49:N49"/>
    <mergeCell ref="AC43:AG43"/>
    <mergeCell ref="AH43:AI43"/>
    <mergeCell ref="Q49:R49"/>
    <mergeCell ref="Q47:R48"/>
    <mergeCell ref="S47:T48"/>
    <mergeCell ref="U47:V48"/>
    <mergeCell ref="W47:X48"/>
    <mergeCell ref="AC49:AG49"/>
    <mergeCell ref="AA47:AB48"/>
    <mergeCell ref="AC47:AI48"/>
    <mergeCell ref="Y47:Z48"/>
    <mergeCell ref="Y43:Z43"/>
    <mergeCell ref="W43:X43"/>
    <mergeCell ref="O47:P48"/>
    <mergeCell ref="K43:L43"/>
    <mergeCell ref="AA43:AB43"/>
    <mergeCell ref="AC41:AI42"/>
    <mergeCell ref="W41:X42"/>
    <mergeCell ref="Y41:Z42"/>
    <mergeCell ref="AA41:AB42"/>
    <mergeCell ref="B47:D48"/>
    <mergeCell ref="E47:F48"/>
    <mergeCell ref="G47:H48"/>
    <mergeCell ref="I47:J48"/>
    <mergeCell ref="K47:L48"/>
    <mergeCell ref="M47:N48"/>
    <mergeCell ref="U41:V42"/>
    <mergeCell ref="M43:N43"/>
    <mergeCell ref="O43:P43"/>
    <mergeCell ref="Q43:R43"/>
    <mergeCell ref="S43:T43"/>
    <mergeCell ref="U43:V43"/>
    <mergeCell ref="S41:T42"/>
    <mergeCell ref="O41:P42"/>
    <mergeCell ref="Q41:R42"/>
    <mergeCell ref="B43:D43"/>
    <mergeCell ref="E43:F43"/>
    <mergeCell ref="G43:H43"/>
    <mergeCell ref="I43:J43"/>
    <mergeCell ref="B41:D42"/>
    <mergeCell ref="E41:F42"/>
    <mergeCell ref="G41:H42"/>
    <mergeCell ref="I41:J42"/>
    <mergeCell ref="K41:L42"/>
    <mergeCell ref="M41:N42"/>
    <mergeCell ref="Y34:Z35"/>
    <mergeCell ref="S36:T36"/>
    <mergeCell ref="U36:V36"/>
    <mergeCell ref="W36:X36"/>
    <mergeCell ref="Y36:Z36"/>
    <mergeCell ref="K37:L37"/>
    <mergeCell ref="S34:T35"/>
    <mergeCell ref="U34:V35"/>
    <mergeCell ref="AH37:AI37"/>
    <mergeCell ref="AC34:AI35"/>
    <mergeCell ref="AC36:AI36"/>
    <mergeCell ref="B37:D37"/>
    <mergeCell ref="E37:F37"/>
    <mergeCell ref="G37:H37"/>
    <mergeCell ref="I37:J37"/>
    <mergeCell ref="Q34:R35"/>
    <mergeCell ref="W37:X37"/>
    <mergeCell ref="W34:X35"/>
    <mergeCell ref="AC37:AG37"/>
    <mergeCell ref="S37:T37"/>
    <mergeCell ref="O37:P37"/>
    <mergeCell ref="Q37:R37"/>
    <mergeCell ref="U37:V37"/>
    <mergeCell ref="AA37:AB37"/>
    <mergeCell ref="Y37:Z37"/>
    <mergeCell ref="B34:D35"/>
    <mergeCell ref="E34:F35"/>
    <mergeCell ref="G34:H35"/>
    <mergeCell ref="I34:J35"/>
    <mergeCell ref="AC23:AG23"/>
    <mergeCell ref="Y23:Z23"/>
    <mergeCell ref="K23:L23"/>
    <mergeCell ref="M23:N23"/>
    <mergeCell ref="O23:P23"/>
    <mergeCell ref="Q23:R23"/>
    <mergeCell ref="AH23:AI23"/>
    <mergeCell ref="M37:N37"/>
    <mergeCell ref="O34:P35"/>
    <mergeCell ref="K34:L35"/>
    <mergeCell ref="M34:N35"/>
    <mergeCell ref="AA34:AB35"/>
    <mergeCell ref="L25:U26"/>
    <mergeCell ref="V25:Z26"/>
    <mergeCell ref="AA25:AB26"/>
    <mergeCell ref="AD25:AI26"/>
    <mergeCell ref="S23:T23"/>
    <mergeCell ref="U23:V23"/>
    <mergeCell ref="W23:X23"/>
    <mergeCell ref="AA23:AB23"/>
    <mergeCell ref="B23:D23"/>
    <mergeCell ref="E23:F23"/>
    <mergeCell ref="G23:H23"/>
    <mergeCell ref="I23:J23"/>
    <mergeCell ref="B21:D22"/>
    <mergeCell ref="E21:F22"/>
    <mergeCell ref="G21:H22"/>
    <mergeCell ref="I21:J22"/>
    <mergeCell ref="K21:L22"/>
    <mergeCell ref="M21:N22"/>
    <mergeCell ref="Y21:Z22"/>
    <mergeCell ref="AA21:AB22"/>
    <mergeCell ref="AC21:AI22"/>
    <mergeCell ref="AC16:AG16"/>
    <mergeCell ref="AH16:AI16"/>
    <mergeCell ref="AA16:AB16"/>
    <mergeCell ref="K14:L15"/>
    <mergeCell ref="S14:T15"/>
    <mergeCell ref="U14:V15"/>
    <mergeCell ref="W14:X15"/>
    <mergeCell ref="W21:X22"/>
    <mergeCell ref="O14:P15"/>
    <mergeCell ref="O21:P22"/>
    <mergeCell ref="Q21:R22"/>
    <mergeCell ref="S21:T22"/>
    <mergeCell ref="U21:V22"/>
    <mergeCell ref="Y14:Z15"/>
    <mergeCell ref="AA14:AB15"/>
    <mergeCell ref="O16:P16"/>
    <mergeCell ref="M14:N15"/>
    <mergeCell ref="Q14:R15"/>
    <mergeCell ref="U16:V16"/>
    <mergeCell ref="W16:X16"/>
    <mergeCell ref="Y16:Z16"/>
    <mergeCell ref="Q16:R16"/>
    <mergeCell ref="S16:T16"/>
    <mergeCell ref="B16:D16"/>
    <mergeCell ref="E16:F16"/>
    <mergeCell ref="G16:H16"/>
    <mergeCell ref="I16:J16"/>
    <mergeCell ref="K16:L16"/>
    <mergeCell ref="M16:N16"/>
    <mergeCell ref="B14:D15"/>
    <mergeCell ref="E14:F15"/>
    <mergeCell ref="G14:H15"/>
    <mergeCell ref="I14:J15"/>
    <mergeCell ref="A3:AL3"/>
    <mergeCell ref="A5:E5"/>
    <mergeCell ref="F5:Q5"/>
    <mergeCell ref="S5:Y5"/>
    <mergeCell ref="Z5:AL5"/>
    <mergeCell ref="AC14:AI15"/>
  </mergeCells>
  <printOptions horizontalCentered="1" verticalCentered="1"/>
  <pageMargins left="0.7874015748031497" right="0.3937007874015748" top="0.3937007874015748" bottom="0.1968503937007874" header="0.5118110236220472" footer="0.5118110236220472"/>
  <pageSetup blackAndWhite="1" fitToHeight="1" fitToWidth="1" horizontalDpi="600" verticalDpi="600" orientation="portrait" paperSize="9" scale="78" r:id="rId1"/>
</worksheet>
</file>

<file path=xl/worksheets/sheet15.xml><?xml version="1.0" encoding="utf-8"?>
<worksheet xmlns="http://schemas.openxmlformats.org/spreadsheetml/2006/main" xmlns:r="http://schemas.openxmlformats.org/officeDocument/2006/relationships">
  <dimension ref="A1:S34"/>
  <sheetViews>
    <sheetView view="pageBreakPreview" zoomScale="85" zoomScaleSheetLayoutView="85" zoomScalePageLayoutView="0" workbookViewId="0" topLeftCell="B1">
      <selection activeCell="K18" sqref="T18"/>
    </sheetView>
  </sheetViews>
  <sheetFormatPr defaultColWidth="9.140625" defaultRowHeight="12"/>
  <cols>
    <col min="1" max="1" width="5.00390625" style="274" customWidth="1"/>
    <col min="2" max="2" width="2.00390625" style="274" customWidth="1"/>
    <col min="3" max="3" width="5.140625" style="274" customWidth="1"/>
    <col min="4" max="4" width="17.00390625" style="274" customWidth="1"/>
    <col min="5" max="5" width="8.00390625" style="274" customWidth="1"/>
    <col min="6" max="6" width="4.28125" style="274" customWidth="1"/>
    <col min="7" max="7" width="43.421875" style="274" customWidth="1"/>
    <col min="8" max="8" width="11.7109375" style="274" customWidth="1"/>
    <col min="9" max="9" width="19.421875" style="274" customWidth="1"/>
    <col min="10" max="10" width="13.00390625" style="274" customWidth="1"/>
    <col min="11" max="16384" width="9.28125" style="274" customWidth="1"/>
  </cols>
  <sheetData>
    <row r="1" ht="13.5">
      <c r="B1" s="274" t="s">
        <v>436</v>
      </c>
    </row>
    <row r="2" ht="22.5" customHeight="1">
      <c r="I2" s="275" t="s">
        <v>380</v>
      </c>
    </row>
    <row r="3" ht="10.5" customHeight="1">
      <c r="I3" s="275"/>
    </row>
    <row r="4" spans="2:11" ht="32.25" customHeight="1">
      <c r="B4" s="999" t="s">
        <v>437</v>
      </c>
      <c r="C4" s="1000"/>
      <c r="D4" s="1000"/>
      <c r="E4" s="1000"/>
      <c r="F4" s="1000"/>
      <c r="G4" s="1000"/>
      <c r="H4" s="1000"/>
      <c r="I4" s="1000"/>
      <c r="J4" s="276"/>
      <c r="K4" s="276"/>
    </row>
    <row r="5" ht="15" customHeight="1"/>
    <row r="6" spans="2:11" ht="22.5" customHeight="1">
      <c r="B6" s="797" t="s">
        <v>381</v>
      </c>
      <c r="C6" s="798"/>
      <c r="D6" s="798"/>
      <c r="E6" s="797"/>
      <c r="F6" s="798"/>
      <c r="G6" s="798"/>
      <c r="H6" s="798"/>
      <c r="I6" s="798"/>
      <c r="J6" s="872"/>
      <c r="K6" s="277"/>
    </row>
    <row r="7" spans="2:11" ht="22.5" customHeight="1">
      <c r="B7" s="797" t="s">
        <v>382</v>
      </c>
      <c r="C7" s="798"/>
      <c r="D7" s="798"/>
      <c r="E7" s="278" t="s">
        <v>383</v>
      </c>
      <c r="F7" s="279"/>
      <c r="G7" s="279"/>
      <c r="H7" s="279"/>
      <c r="I7" s="279"/>
      <c r="J7" s="280"/>
      <c r="K7" s="277"/>
    </row>
    <row r="8" spans="1:10" ht="13.5">
      <c r="A8" s="281"/>
      <c r="B8" s="281"/>
      <c r="C8" s="281"/>
      <c r="D8" s="281"/>
      <c r="E8" s="281"/>
      <c r="F8" s="281"/>
      <c r="G8" s="281"/>
      <c r="H8" s="281"/>
      <c r="I8" s="281"/>
      <c r="J8" s="281"/>
    </row>
    <row r="9" spans="2:16" ht="9" customHeight="1">
      <c r="B9" s="282"/>
      <c r="C9" s="283"/>
      <c r="D9" s="283"/>
      <c r="E9" s="283"/>
      <c r="F9" s="283"/>
      <c r="G9" s="283"/>
      <c r="H9" s="283"/>
      <c r="I9" s="283"/>
      <c r="J9" s="284"/>
      <c r="L9" s="281"/>
      <c r="M9" s="281"/>
      <c r="N9" s="281"/>
      <c r="O9" s="281"/>
      <c r="P9" s="281"/>
    </row>
    <row r="10" spans="2:16" ht="19.5" customHeight="1">
      <c r="B10" s="285"/>
      <c r="C10" s="286" t="s">
        <v>384</v>
      </c>
      <c r="D10" s="287"/>
      <c r="E10" s="287"/>
      <c r="F10" s="287"/>
      <c r="G10" s="287"/>
      <c r="H10" s="288"/>
      <c r="I10" s="287"/>
      <c r="J10" s="289"/>
      <c r="L10" s="290"/>
      <c r="M10" s="290"/>
      <c r="N10" s="290"/>
      <c r="O10" s="290"/>
      <c r="P10" s="290"/>
    </row>
    <row r="11" spans="1:19" ht="17.25" customHeight="1">
      <c r="A11" s="277"/>
      <c r="B11" s="277"/>
      <c r="C11" s="281" t="s">
        <v>385</v>
      </c>
      <c r="D11" s="281"/>
      <c r="E11" s="281"/>
      <c r="F11" s="281"/>
      <c r="G11" s="281"/>
      <c r="H11" s="281"/>
      <c r="I11" s="281"/>
      <c r="J11" s="289"/>
      <c r="K11" s="281"/>
      <c r="L11" s="281"/>
      <c r="M11" s="281"/>
      <c r="N11" s="281"/>
      <c r="O11" s="281"/>
      <c r="P11" s="281"/>
      <c r="Q11" s="281"/>
      <c r="R11" s="281"/>
      <c r="S11" s="281"/>
    </row>
    <row r="12" spans="2:18" ht="73.5" customHeight="1">
      <c r="B12" s="277"/>
      <c r="C12" s="1001" t="s">
        <v>438</v>
      </c>
      <c r="D12" s="1001"/>
      <c r="E12" s="1001"/>
      <c r="F12" s="1001"/>
      <c r="G12" s="1001"/>
      <c r="H12" s="1001"/>
      <c r="I12" s="1001"/>
      <c r="J12" s="291" t="s">
        <v>386</v>
      </c>
      <c r="K12" s="281"/>
      <c r="L12" s="281"/>
      <c r="M12" s="281"/>
      <c r="N12" s="281"/>
      <c r="O12" s="281"/>
      <c r="P12" s="281"/>
      <c r="Q12" s="281"/>
      <c r="R12" s="281"/>
    </row>
    <row r="13" spans="2:18" ht="6" customHeight="1">
      <c r="B13" s="277" t="s">
        <v>387</v>
      </c>
      <c r="C13" s="287"/>
      <c r="D13" s="287"/>
      <c r="E13" s="287"/>
      <c r="F13" s="287"/>
      <c r="G13" s="287"/>
      <c r="H13" s="287"/>
      <c r="I13" s="287"/>
      <c r="J13" s="289"/>
      <c r="K13" s="281"/>
      <c r="L13" s="281"/>
      <c r="M13" s="281"/>
      <c r="N13" s="281"/>
      <c r="O13" s="281"/>
      <c r="P13" s="281"/>
      <c r="Q13" s="281"/>
      <c r="R13" s="281"/>
    </row>
    <row r="14" spans="2:18" ht="40.5" customHeight="1">
      <c r="B14" s="277"/>
      <c r="C14" s="1002" t="s">
        <v>388</v>
      </c>
      <c r="D14" s="1002"/>
      <c r="E14" s="1002"/>
      <c r="F14" s="1002"/>
      <c r="G14" s="1002"/>
      <c r="H14" s="1002"/>
      <c r="I14" s="1002"/>
      <c r="J14" s="291" t="s">
        <v>386</v>
      </c>
      <c r="K14" s="281"/>
      <c r="L14" s="281"/>
      <c r="M14" s="281"/>
      <c r="N14" s="281"/>
      <c r="O14" s="281"/>
      <c r="P14" s="281"/>
      <c r="Q14" s="281"/>
      <c r="R14" s="281"/>
    </row>
    <row r="15" spans="2:18" ht="39.75" customHeight="1">
      <c r="B15" s="277"/>
      <c r="C15" s="1002" t="s">
        <v>389</v>
      </c>
      <c r="D15" s="1002"/>
      <c r="E15" s="1002"/>
      <c r="F15" s="1002"/>
      <c r="G15" s="1002"/>
      <c r="H15" s="1002"/>
      <c r="I15" s="1003"/>
      <c r="J15" s="291" t="s">
        <v>386</v>
      </c>
      <c r="K15" s="281"/>
      <c r="L15" s="281"/>
      <c r="M15" s="281"/>
      <c r="N15" s="281"/>
      <c r="O15" s="281"/>
      <c r="P15" s="281"/>
      <c r="Q15" s="281"/>
      <c r="R15" s="281"/>
    </row>
    <row r="16" spans="2:18" ht="52.5" customHeight="1">
      <c r="B16" s="277"/>
      <c r="C16" s="1002" t="s">
        <v>579</v>
      </c>
      <c r="D16" s="1002"/>
      <c r="E16" s="1002"/>
      <c r="F16" s="1002"/>
      <c r="G16" s="1002"/>
      <c r="H16" s="1002"/>
      <c r="I16" s="1003"/>
      <c r="J16" s="291" t="s">
        <v>386</v>
      </c>
      <c r="K16" s="281"/>
      <c r="L16" s="281"/>
      <c r="M16" s="281"/>
      <c r="N16" s="281"/>
      <c r="O16" s="281"/>
      <c r="P16" s="281"/>
      <c r="Q16" s="281"/>
      <c r="R16" s="281"/>
    </row>
    <row r="17" spans="2:18" ht="50.25" customHeight="1">
      <c r="B17" s="277"/>
      <c r="C17" s="1001" t="s">
        <v>580</v>
      </c>
      <c r="D17" s="1001"/>
      <c r="E17" s="1001"/>
      <c r="F17" s="1001"/>
      <c r="G17" s="1001"/>
      <c r="H17" s="1001"/>
      <c r="I17" s="1004"/>
      <c r="J17" s="291" t="s">
        <v>386</v>
      </c>
      <c r="K17" s="281"/>
      <c r="L17" s="281"/>
      <c r="M17" s="281"/>
      <c r="N17" s="281"/>
      <c r="O17" s="281"/>
      <c r="P17" s="281"/>
      <c r="Q17" s="281"/>
      <c r="R17" s="281"/>
    </row>
    <row r="18" spans="2:18" ht="48" customHeight="1">
      <c r="B18" s="277"/>
      <c r="C18" s="1001" t="s">
        <v>390</v>
      </c>
      <c r="D18" s="1001"/>
      <c r="E18" s="1001"/>
      <c r="F18" s="1001"/>
      <c r="G18" s="1001"/>
      <c r="H18" s="1001"/>
      <c r="I18" s="1001"/>
      <c r="J18" s="291"/>
      <c r="K18" s="281"/>
      <c r="L18" s="281"/>
      <c r="M18" s="281"/>
      <c r="N18" s="281"/>
      <c r="O18" s="281"/>
      <c r="P18" s="281"/>
      <c r="Q18" s="281"/>
      <c r="R18" s="281"/>
    </row>
    <row r="19" spans="2:18" ht="63.75" customHeight="1">
      <c r="B19" s="277"/>
      <c r="C19" s="1001" t="s">
        <v>391</v>
      </c>
      <c r="D19" s="1001"/>
      <c r="E19" s="1001"/>
      <c r="F19" s="1001"/>
      <c r="G19" s="1001"/>
      <c r="H19" s="1001"/>
      <c r="I19" s="1001"/>
      <c r="J19" s="291" t="s">
        <v>386</v>
      </c>
      <c r="K19" s="281"/>
      <c r="L19" s="281"/>
      <c r="M19" s="281"/>
      <c r="N19" s="281"/>
      <c r="O19" s="281"/>
      <c r="P19" s="281"/>
      <c r="Q19" s="281"/>
      <c r="R19" s="281"/>
    </row>
    <row r="20" spans="2:18" ht="21" customHeight="1">
      <c r="B20" s="277" t="s">
        <v>392</v>
      </c>
      <c r="C20" s="287"/>
      <c r="D20" s="287"/>
      <c r="E20" s="287"/>
      <c r="F20" s="287"/>
      <c r="G20" s="287"/>
      <c r="H20" s="287"/>
      <c r="I20" s="287"/>
      <c r="J20" s="291" t="s">
        <v>386</v>
      </c>
      <c r="K20" s="281"/>
      <c r="L20" s="281"/>
      <c r="M20" s="281"/>
      <c r="N20" s="281"/>
      <c r="O20" s="281"/>
      <c r="P20" s="281"/>
      <c r="Q20" s="281"/>
      <c r="R20" s="281"/>
    </row>
    <row r="21" spans="2:18" ht="17.25" customHeight="1">
      <c r="B21" s="277"/>
      <c r="C21" s="287"/>
      <c r="D21" s="287"/>
      <c r="E21" s="287"/>
      <c r="F21" s="287"/>
      <c r="G21" s="287"/>
      <c r="H21" s="287"/>
      <c r="I21" s="287"/>
      <c r="J21" s="289"/>
      <c r="K21" s="281"/>
      <c r="L21" s="281"/>
      <c r="M21" s="281"/>
      <c r="N21" s="281"/>
      <c r="O21" s="281"/>
      <c r="P21" s="281"/>
      <c r="Q21" s="281"/>
      <c r="R21" s="281"/>
    </row>
    <row r="22" spans="2:18" ht="17.25" customHeight="1">
      <c r="B22" s="277"/>
      <c r="C22" s="281" t="s">
        <v>393</v>
      </c>
      <c r="D22" s="287"/>
      <c r="E22" s="287"/>
      <c r="F22" s="287"/>
      <c r="G22" s="287"/>
      <c r="H22" s="287"/>
      <c r="I22" s="287"/>
      <c r="J22" s="289"/>
      <c r="K22" s="281"/>
      <c r="L22" s="281"/>
      <c r="M22" s="281"/>
      <c r="N22" s="281"/>
      <c r="O22" s="281"/>
      <c r="P22" s="281"/>
      <c r="Q22" s="281"/>
      <c r="R22" s="281"/>
    </row>
    <row r="23" spans="2:18" ht="21" customHeight="1">
      <c r="B23" s="277"/>
      <c r="C23" s="1005" t="s">
        <v>394</v>
      </c>
      <c r="D23" s="1005"/>
      <c r="E23" s="1005"/>
      <c r="F23" s="1005"/>
      <c r="G23" s="1005"/>
      <c r="H23" s="1005"/>
      <c r="I23" s="1006"/>
      <c r="J23" s="291" t="s">
        <v>386</v>
      </c>
      <c r="K23" s="281"/>
      <c r="L23" s="281"/>
      <c r="M23" s="281"/>
      <c r="N23" s="281"/>
      <c r="O23" s="281"/>
      <c r="P23" s="281"/>
      <c r="Q23" s="281"/>
      <c r="R23" s="281"/>
    </row>
    <row r="24" spans="2:18" ht="43.5" customHeight="1">
      <c r="B24" s="277"/>
      <c r="C24" s="1001" t="s">
        <v>439</v>
      </c>
      <c r="D24" s="1001"/>
      <c r="E24" s="1001"/>
      <c r="F24" s="1001"/>
      <c r="G24" s="1001"/>
      <c r="H24" s="1001"/>
      <c r="I24" s="1001"/>
      <c r="J24" s="291" t="s">
        <v>386</v>
      </c>
      <c r="K24" s="281"/>
      <c r="L24" s="281"/>
      <c r="M24" s="281"/>
      <c r="N24" s="281"/>
      <c r="O24" s="281"/>
      <c r="P24" s="281"/>
      <c r="Q24" s="281"/>
      <c r="R24" s="281"/>
    </row>
    <row r="25" spans="2:18" ht="6" customHeight="1">
      <c r="B25" s="277"/>
      <c r="C25" s="287"/>
      <c r="D25" s="287"/>
      <c r="E25" s="287"/>
      <c r="F25" s="287"/>
      <c r="G25" s="287"/>
      <c r="H25" s="287"/>
      <c r="I25" s="287"/>
      <c r="J25" s="289"/>
      <c r="K25" s="281"/>
      <c r="L25" s="281"/>
      <c r="M25" s="281"/>
      <c r="N25" s="281"/>
      <c r="O25" s="281"/>
      <c r="P25" s="281"/>
      <c r="Q25" s="281"/>
      <c r="R25" s="281"/>
    </row>
    <row r="26" spans="2:18" ht="15.75" customHeight="1">
      <c r="B26" s="277"/>
      <c r="C26" s="287"/>
      <c r="D26" s="287"/>
      <c r="E26" s="287"/>
      <c r="F26" s="287"/>
      <c r="G26" s="287"/>
      <c r="H26" s="287"/>
      <c r="I26" s="287"/>
      <c r="J26" s="291"/>
      <c r="K26" s="281"/>
      <c r="L26" s="281"/>
      <c r="M26" s="281"/>
      <c r="N26" s="281"/>
      <c r="O26" s="281"/>
      <c r="P26" s="281"/>
      <c r="Q26" s="281"/>
      <c r="R26" s="281"/>
    </row>
    <row r="27" spans="2:18" ht="15.75" customHeight="1">
      <c r="B27" s="277"/>
      <c r="C27" s="1002" t="s">
        <v>395</v>
      </c>
      <c r="D27" s="1002"/>
      <c r="E27" s="1002"/>
      <c r="F27" s="1002"/>
      <c r="G27" s="1002"/>
      <c r="H27" s="287"/>
      <c r="I27" s="287"/>
      <c r="J27" s="291"/>
      <c r="K27" s="281"/>
      <c r="L27" s="281"/>
      <c r="M27" s="281"/>
      <c r="N27" s="281"/>
      <c r="O27" s="281"/>
      <c r="P27" s="281"/>
      <c r="Q27" s="281"/>
      <c r="R27" s="281"/>
    </row>
    <row r="28" spans="2:18" ht="15.75" customHeight="1">
      <c r="B28" s="277"/>
      <c r="C28" s="1002" t="s">
        <v>396</v>
      </c>
      <c r="D28" s="1002"/>
      <c r="E28" s="1002"/>
      <c r="F28" s="1002"/>
      <c r="G28" s="1002"/>
      <c r="H28" s="1002"/>
      <c r="I28" s="1003"/>
      <c r="J28" s="291" t="s">
        <v>386</v>
      </c>
      <c r="K28" s="281"/>
      <c r="L28" s="281"/>
      <c r="M28" s="281"/>
      <c r="N28" s="281"/>
      <c r="O28" s="281"/>
      <c r="P28" s="281"/>
      <c r="Q28" s="281"/>
      <c r="R28" s="281"/>
    </row>
    <row r="29" spans="2:18" ht="35.25" customHeight="1">
      <c r="B29" s="277"/>
      <c r="C29" s="1002" t="s">
        <v>440</v>
      </c>
      <c r="D29" s="1002"/>
      <c r="E29" s="1002"/>
      <c r="F29" s="1002"/>
      <c r="G29" s="1002"/>
      <c r="H29" s="1002"/>
      <c r="I29" s="1003"/>
      <c r="J29" s="291" t="s">
        <v>386</v>
      </c>
      <c r="K29" s="281"/>
      <c r="L29" s="281"/>
      <c r="M29" s="281"/>
      <c r="N29" s="281"/>
      <c r="O29" s="281"/>
      <c r="P29" s="281"/>
      <c r="Q29" s="281"/>
      <c r="R29" s="281"/>
    </row>
    <row r="30" spans="2:18" ht="28.5" customHeight="1">
      <c r="B30" s="277"/>
      <c r="C30" s="1002" t="s">
        <v>397</v>
      </c>
      <c r="D30" s="1002"/>
      <c r="E30" s="1002"/>
      <c r="F30" s="1002"/>
      <c r="G30" s="1002"/>
      <c r="H30" s="1002"/>
      <c r="I30" s="1003"/>
      <c r="J30" s="291" t="s">
        <v>386</v>
      </c>
      <c r="K30" s="281"/>
      <c r="L30" s="281"/>
      <c r="M30" s="281"/>
      <c r="N30" s="281"/>
      <c r="O30" s="281"/>
      <c r="P30" s="281"/>
      <c r="Q30" s="281"/>
      <c r="R30" s="281"/>
    </row>
    <row r="31" spans="2:18" ht="18" customHeight="1">
      <c r="B31" s="277"/>
      <c r="C31" s="292"/>
      <c r="D31" s="292"/>
      <c r="E31" s="292"/>
      <c r="F31" s="292"/>
      <c r="G31" s="292"/>
      <c r="H31" s="292"/>
      <c r="I31" s="292"/>
      <c r="J31" s="291"/>
      <c r="K31" s="281"/>
      <c r="L31" s="281"/>
      <c r="M31" s="281"/>
      <c r="N31" s="281"/>
      <c r="O31" s="281"/>
      <c r="P31" s="281"/>
      <c r="Q31" s="281"/>
      <c r="R31" s="281"/>
    </row>
    <row r="32" spans="2:18" ht="15.75" customHeight="1">
      <c r="B32" s="277"/>
      <c r="C32" s="1002" t="s">
        <v>398</v>
      </c>
      <c r="D32" s="1002"/>
      <c r="E32" s="1002"/>
      <c r="F32" s="1002"/>
      <c r="G32" s="1002"/>
      <c r="H32" s="292"/>
      <c r="I32" s="292"/>
      <c r="J32" s="291"/>
      <c r="K32" s="281"/>
      <c r="L32" s="281"/>
      <c r="M32" s="281"/>
      <c r="N32" s="281"/>
      <c r="O32" s="281"/>
      <c r="P32" s="281"/>
      <c r="Q32" s="281"/>
      <c r="R32" s="281"/>
    </row>
    <row r="33" spans="2:18" ht="15.75" customHeight="1">
      <c r="B33" s="277"/>
      <c r="C33" s="1002" t="s">
        <v>399</v>
      </c>
      <c r="D33" s="1002"/>
      <c r="E33" s="1002"/>
      <c r="F33" s="1002"/>
      <c r="G33" s="1002"/>
      <c r="H33" s="1002"/>
      <c r="I33" s="1003"/>
      <c r="J33" s="291" t="s">
        <v>400</v>
      </c>
      <c r="K33" s="281"/>
      <c r="L33" s="281"/>
      <c r="M33" s="281"/>
      <c r="N33" s="281"/>
      <c r="O33" s="281"/>
      <c r="P33" s="281"/>
      <c r="Q33" s="281"/>
      <c r="R33" s="281"/>
    </row>
    <row r="34" spans="2:10" ht="45.75" customHeight="1">
      <c r="B34" s="293"/>
      <c r="C34" s="1007" t="s">
        <v>441</v>
      </c>
      <c r="D34" s="1007"/>
      <c r="E34" s="1007"/>
      <c r="F34" s="1007"/>
      <c r="G34" s="1007"/>
      <c r="H34" s="1007"/>
      <c r="I34" s="1008"/>
      <c r="J34" s="294" t="s">
        <v>400</v>
      </c>
    </row>
  </sheetData>
  <sheetProtection/>
  <mergeCells count="20">
    <mergeCell ref="C33:I33"/>
    <mergeCell ref="C34:I34"/>
    <mergeCell ref="C24:I24"/>
    <mergeCell ref="C27:G27"/>
    <mergeCell ref="C28:I28"/>
    <mergeCell ref="C29:I29"/>
    <mergeCell ref="C30:I30"/>
    <mergeCell ref="C32:G32"/>
    <mergeCell ref="C15:I15"/>
    <mergeCell ref="C16:I16"/>
    <mergeCell ref="C17:I17"/>
    <mergeCell ref="C18:I18"/>
    <mergeCell ref="C19:I19"/>
    <mergeCell ref="C23:I23"/>
    <mergeCell ref="B4:I4"/>
    <mergeCell ref="B6:D6"/>
    <mergeCell ref="E6:J6"/>
    <mergeCell ref="B7:D7"/>
    <mergeCell ref="C12:I12"/>
    <mergeCell ref="C14:I14"/>
  </mergeCells>
  <printOptions horizontalCentered="1" verticalCentered="1"/>
  <pageMargins left="0.5118110236220472" right="0.1968503937007874" top="0.3937007874015748" bottom="0.3937007874015748" header="0.5118110236220472" footer="0.5118110236220472"/>
  <pageSetup blackAndWhite="1"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dimension ref="A1:AK77"/>
  <sheetViews>
    <sheetView view="pageBreakPreview" zoomScale="60" zoomScaleNormal="85" zoomScalePageLayoutView="0" workbookViewId="0" topLeftCell="A1">
      <selection activeCell="K18" sqref="T18"/>
    </sheetView>
  </sheetViews>
  <sheetFormatPr defaultColWidth="12.00390625" defaultRowHeight="12"/>
  <cols>
    <col min="1" max="20" width="5.00390625" style="253" customWidth="1"/>
    <col min="21" max="21" width="5.00390625" style="254" customWidth="1"/>
    <col min="22" max="34" width="5.00390625" style="253" customWidth="1"/>
    <col min="35" max="35" width="55.7109375" style="253" bestFit="1" customWidth="1"/>
    <col min="36" max="36" width="17.7109375" style="253" customWidth="1"/>
    <col min="37" max="37" width="19.7109375" style="253" customWidth="1"/>
    <col min="38" max="16384" width="12.00390625" style="253" customWidth="1"/>
  </cols>
  <sheetData>
    <row r="1" spans="1:33" ht="21">
      <c r="A1" s="1075" t="s">
        <v>444</v>
      </c>
      <c r="B1" s="1075"/>
      <c r="C1" s="1075"/>
      <c r="D1" s="1075"/>
      <c r="E1" s="1075"/>
      <c r="F1" s="1075"/>
      <c r="G1" s="1075"/>
      <c r="H1" s="1075"/>
      <c r="I1" s="1075"/>
      <c r="J1" s="1075"/>
      <c r="K1" s="1075"/>
      <c r="L1" s="1075"/>
      <c r="M1" s="1075"/>
      <c r="N1" s="1075"/>
      <c r="O1" s="1075"/>
      <c r="P1" s="1075"/>
      <c r="Q1" s="1075"/>
      <c r="R1" s="1075"/>
      <c r="S1" s="1075"/>
      <c r="T1" s="1075"/>
      <c r="U1" s="1075"/>
      <c r="V1" s="1075"/>
      <c r="W1" s="1075"/>
      <c r="X1" s="1075"/>
      <c r="Y1" s="1075"/>
      <c r="Z1" s="1075"/>
      <c r="AA1" s="1075"/>
      <c r="AB1" s="1075"/>
      <c r="AC1" s="1075"/>
      <c r="AD1" s="1075"/>
      <c r="AE1" s="1075"/>
      <c r="AF1" s="1075"/>
      <c r="AG1" s="1075"/>
    </row>
    <row r="2" spans="35:36" ht="19.5">
      <c r="AI2" s="253" t="s">
        <v>445</v>
      </c>
      <c r="AJ2" s="255">
        <f>IF(G11="","",VLOOKUP(G11,AI3:AJ7,2,FALSE))</f>
        <v>2</v>
      </c>
    </row>
    <row r="3" spans="2:36" ht="19.5">
      <c r="B3" s="1076" t="s">
        <v>446</v>
      </c>
      <c r="C3" s="1077"/>
      <c r="D3" s="1077"/>
      <c r="E3" s="1077"/>
      <c r="F3" s="1077"/>
      <c r="G3" s="1077"/>
      <c r="H3" s="1077"/>
      <c r="I3" s="1077"/>
      <c r="J3" s="1077"/>
      <c r="K3" s="1077"/>
      <c r="L3" s="1077"/>
      <c r="M3" s="1077"/>
      <c r="N3" s="1077"/>
      <c r="O3" s="1077"/>
      <c r="P3" s="1077"/>
      <c r="Q3" s="1077"/>
      <c r="R3" s="1077"/>
      <c r="S3" s="1077"/>
      <c r="T3" s="1077"/>
      <c r="U3" s="1077"/>
      <c r="V3" s="1077"/>
      <c r="W3" s="1077"/>
      <c r="X3" s="1077"/>
      <c r="Y3" s="1077"/>
      <c r="Z3" s="1077"/>
      <c r="AA3" s="1077"/>
      <c r="AB3" s="1077"/>
      <c r="AC3" s="1077"/>
      <c r="AD3" s="1077"/>
      <c r="AE3" s="1077"/>
      <c r="AF3" s="1078"/>
      <c r="AI3" s="253" t="s">
        <v>447</v>
      </c>
      <c r="AJ3" s="256">
        <v>1</v>
      </c>
    </row>
    <row r="4" spans="2:36" ht="19.5">
      <c r="B4" s="1079"/>
      <c r="C4" s="1080"/>
      <c r="D4" s="1080"/>
      <c r="E4" s="1080"/>
      <c r="F4" s="1080"/>
      <c r="G4" s="1080"/>
      <c r="H4" s="1080"/>
      <c r="I4" s="1080"/>
      <c r="J4" s="1080"/>
      <c r="K4" s="1080"/>
      <c r="L4" s="1080"/>
      <c r="M4" s="1080"/>
      <c r="N4" s="1080"/>
      <c r="O4" s="1080"/>
      <c r="P4" s="1080"/>
      <c r="Q4" s="1080"/>
      <c r="R4" s="1080"/>
      <c r="S4" s="1080"/>
      <c r="T4" s="1080"/>
      <c r="U4" s="1080"/>
      <c r="V4" s="1080"/>
      <c r="W4" s="1080"/>
      <c r="X4" s="1080"/>
      <c r="Y4" s="1080"/>
      <c r="Z4" s="1080"/>
      <c r="AA4" s="1080"/>
      <c r="AB4" s="1080"/>
      <c r="AC4" s="1080"/>
      <c r="AD4" s="1080"/>
      <c r="AE4" s="1080"/>
      <c r="AF4" s="1081"/>
      <c r="AI4" s="253" t="s">
        <v>448</v>
      </c>
      <c r="AJ4" s="256">
        <v>2</v>
      </c>
    </row>
    <row r="5" spans="2:36" ht="19.5">
      <c r="B5" s="1082"/>
      <c r="C5" s="1080"/>
      <c r="D5" s="1080"/>
      <c r="E5" s="1080"/>
      <c r="F5" s="1080"/>
      <c r="G5" s="1080"/>
      <c r="H5" s="1080"/>
      <c r="I5" s="1080"/>
      <c r="J5" s="1080"/>
      <c r="K5" s="1080"/>
      <c r="L5" s="1080"/>
      <c r="M5" s="1080"/>
      <c r="N5" s="1080"/>
      <c r="O5" s="1080"/>
      <c r="P5" s="1080"/>
      <c r="Q5" s="1080"/>
      <c r="R5" s="1080"/>
      <c r="S5" s="1080"/>
      <c r="T5" s="1080"/>
      <c r="U5" s="1080"/>
      <c r="V5" s="1080"/>
      <c r="W5" s="1080"/>
      <c r="X5" s="1080"/>
      <c r="Y5" s="1080"/>
      <c r="Z5" s="1080"/>
      <c r="AA5" s="1080"/>
      <c r="AB5" s="1080"/>
      <c r="AC5" s="1080"/>
      <c r="AD5" s="1080"/>
      <c r="AE5" s="1080"/>
      <c r="AF5" s="1081"/>
      <c r="AI5" s="253" t="s">
        <v>449</v>
      </c>
      <c r="AJ5" s="256">
        <v>3</v>
      </c>
    </row>
    <row r="6" spans="2:36" ht="19.5">
      <c r="B6" s="1083"/>
      <c r="C6" s="1084"/>
      <c r="D6" s="1084"/>
      <c r="E6" s="1084"/>
      <c r="F6" s="1084"/>
      <c r="G6" s="1084"/>
      <c r="H6" s="1084"/>
      <c r="I6" s="1084"/>
      <c r="J6" s="1084"/>
      <c r="K6" s="1084"/>
      <c r="L6" s="1084"/>
      <c r="M6" s="1084"/>
      <c r="N6" s="1084"/>
      <c r="O6" s="1084"/>
      <c r="P6" s="1084"/>
      <c r="Q6" s="1084"/>
      <c r="R6" s="1084"/>
      <c r="S6" s="1084"/>
      <c r="T6" s="1084"/>
      <c r="U6" s="1084"/>
      <c r="V6" s="1084"/>
      <c r="W6" s="1084"/>
      <c r="X6" s="1084"/>
      <c r="Y6" s="1084"/>
      <c r="Z6" s="1084"/>
      <c r="AA6" s="1084"/>
      <c r="AB6" s="1084"/>
      <c r="AC6" s="1084"/>
      <c r="AD6" s="1084"/>
      <c r="AE6" s="1084"/>
      <c r="AF6" s="1085"/>
      <c r="AI6" s="253" t="s">
        <v>450</v>
      </c>
      <c r="AJ6" s="256">
        <v>4</v>
      </c>
    </row>
    <row r="7" spans="35:36" ht="19.5">
      <c r="AI7" s="253" t="s">
        <v>451</v>
      </c>
      <c r="AJ7" s="256">
        <v>5</v>
      </c>
    </row>
    <row r="8" spans="2:36" ht="19.5">
      <c r="B8" s="257" t="s">
        <v>452</v>
      </c>
      <c r="U8" s="253"/>
      <c r="AI8" s="258" t="s">
        <v>453</v>
      </c>
      <c r="AJ8" s="259">
        <f>IF(AND(COUNTIF(V11,"*")=1,OR(AJ2=1,AJ2=2,)),VLOOKUP(V11,AI9:AJ11,2,FALSE),"")</f>
        <v>6</v>
      </c>
    </row>
    <row r="9" spans="2:36" ht="19.5">
      <c r="B9" s="1026" t="s">
        <v>454</v>
      </c>
      <c r="C9" s="1026"/>
      <c r="D9" s="1026"/>
      <c r="E9" s="1026"/>
      <c r="F9" s="1026"/>
      <c r="G9" s="1015"/>
      <c r="H9" s="1015"/>
      <c r="I9" s="1015"/>
      <c r="J9" s="1015"/>
      <c r="K9" s="1026" t="s">
        <v>455</v>
      </c>
      <c r="L9" s="1026"/>
      <c r="M9" s="1026"/>
      <c r="N9" s="1026"/>
      <c r="O9" s="1086"/>
      <c r="P9" s="1086"/>
      <c r="Q9" s="1086"/>
      <c r="R9" s="1086"/>
      <c r="S9" s="1086"/>
      <c r="T9" s="1086"/>
      <c r="U9" s="1086"/>
      <c r="V9" s="1086"/>
      <c r="W9" s="1086"/>
      <c r="X9" s="1086"/>
      <c r="Y9" s="1087"/>
      <c r="Z9" s="1087"/>
      <c r="AA9" s="1087"/>
      <c r="AB9" s="1087"/>
      <c r="AI9" s="258" t="s">
        <v>456</v>
      </c>
      <c r="AJ9" s="256">
        <v>6</v>
      </c>
    </row>
    <row r="10" spans="2:36" ht="19.5">
      <c r="B10" s="1069" t="s">
        <v>457</v>
      </c>
      <c r="C10" s="1070"/>
      <c r="D10" s="1070"/>
      <c r="E10" s="1070"/>
      <c r="F10" s="1072"/>
      <c r="G10" s="1073"/>
      <c r="H10" s="1071"/>
      <c r="I10" s="1071"/>
      <c r="J10" s="1074"/>
      <c r="K10" s="1069" t="s">
        <v>458</v>
      </c>
      <c r="L10" s="1070"/>
      <c r="M10" s="1070"/>
      <c r="N10" s="1072"/>
      <c r="O10" s="1073"/>
      <c r="P10" s="1071"/>
      <c r="Q10" s="1071"/>
      <c r="R10" s="1071"/>
      <c r="S10" s="1071"/>
      <c r="T10" s="1074"/>
      <c r="U10" s="1065" t="s">
        <v>459</v>
      </c>
      <c r="V10" s="1066"/>
      <c r="W10" s="1066"/>
      <c r="X10" s="1067"/>
      <c r="Y10" s="1073"/>
      <c r="Z10" s="1071"/>
      <c r="AA10" s="1071"/>
      <c r="AB10" s="1071"/>
      <c r="AC10" s="1071"/>
      <c r="AD10" s="1071"/>
      <c r="AE10" s="1071"/>
      <c r="AF10" s="1074"/>
      <c r="AI10" s="258" t="s">
        <v>460</v>
      </c>
      <c r="AJ10" s="256">
        <v>7</v>
      </c>
    </row>
    <row r="11" spans="2:36" ht="19.5">
      <c r="B11" s="1026" t="s">
        <v>461</v>
      </c>
      <c r="C11" s="1026"/>
      <c r="D11" s="1026"/>
      <c r="E11" s="1026"/>
      <c r="F11" s="1026"/>
      <c r="G11" s="1062" t="s">
        <v>448</v>
      </c>
      <c r="H11" s="1063"/>
      <c r="I11" s="1063"/>
      <c r="J11" s="1063"/>
      <c r="K11" s="1063"/>
      <c r="L11" s="1063"/>
      <c r="M11" s="1063"/>
      <c r="N11" s="1063"/>
      <c r="O11" s="1063"/>
      <c r="P11" s="1063"/>
      <c r="Q11" s="1064"/>
      <c r="R11" s="1065" t="s">
        <v>462</v>
      </c>
      <c r="S11" s="1066"/>
      <c r="T11" s="1066"/>
      <c r="U11" s="1067"/>
      <c r="V11" s="1062" t="s">
        <v>456</v>
      </c>
      <c r="W11" s="1063"/>
      <c r="X11" s="1063"/>
      <c r="Y11" s="1063"/>
      <c r="Z11" s="1063"/>
      <c r="AA11" s="1063"/>
      <c r="AB11" s="1064"/>
      <c r="AI11" s="258" t="s">
        <v>463</v>
      </c>
      <c r="AJ11" s="256">
        <v>8</v>
      </c>
    </row>
    <row r="12" spans="2:36" ht="19.5">
      <c r="B12" s="1068" t="s">
        <v>464</v>
      </c>
      <c r="C12" s="1068"/>
      <c r="D12" s="1068"/>
      <c r="E12" s="1068"/>
      <c r="F12" s="1068"/>
      <c r="G12" s="1068"/>
      <c r="H12" s="1068"/>
      <c r="I12" s="1068"/>
      <c r="J12" s="1068"/>
      <c r="K12" s="1068"/>
      <c r="L12" s="1068"/>
      <c r="M12" s="1068"/>
      <c r="N12" s="1068"/>
      <c r="O12" s="1068"/>
      <c r="P12" s="1068"/>
      <c r="Q12" s="1068"/>
      <c r="R12" s="1068"/>
      <c r="S12" s="1068"/>
      <c r="T12" s="1068"/>
      <c r="U12" s="1068"/>
      <c r="V12" s="1068"/>
      <c r="W12" s="1068"/>
      <c r="X12" s="1068"/>
      <c r="Y12" s="1068"/>
      <c r="Z12" s="1068"/>
      <c r="AA12" s="1068"/>
      <c r="AB12" s="1068"/>
      <c r="AC12" s="1068"/>
      <c r="AD12" s="1068"/>
      <c r="AE12" s="1068"/>
      <c r="AF12" s="1068"/>
      <c r="AG12" s="254"/>
      <c r="AJ12" s="256"/>
    </row>
    <row r="13" spans="2:35" ht="19.5">
      <c r="B13" s="1068"/>
      <c r="C13" s="1068"/>
      <c r="D13" s="1068"/>
      <c r="E13" s="1068"/>
      <c r="F13" s="1068"/>
      <c r="G13" s="1068"/>
      <c r="H13" s="1068"/>
      <c r="I13" s="1068"/>
      <c r="J13" s="1068"/>
      <c r="K13" s="1068"/>
      <c r="L13" s="1068"/>
      <c r="M13" s="1068"/>
      <c r="N13" s="1068"/>
      <c r="O13" s="1068"/>
      <c r="P13" s="1068"/>
      <c r="Q13" s="1068"/>
      <c r="R13" s="1068"/>
      <c r="S13" s="1068"/>
      <c r="T13" s="1068"/>
      <c r="U13" s="1068"/>
      <c r="V13" s="1068"/>
      <c r="W13" s="1068"/>
      <c r="X13" s="1068"/>
      <c r="Y13" s="1068"/>
      <c r="Z13" s="1068"/>
      <c r="AA13" s="1068"/>
      <c r="AB13" s="1068"/>
      <c r="AC13" s="1068"/>
      <c r="AD13" s="1068"/>
      <c r="AE13" s="1068"/>
      <c r="AF13" s="1068"/>
      <c r="AG13" s="254"/>
      <c r="AI13" s="258"/>
    </row>
    <row r="14" spans="21:35" ht="19.5">
      <c r="U14" s="253"/>
      <c r="AI14" s="258"/>
    </row>
    <row r="15" spans="2:35" ht="19.5">
      <c r="B15" s="257" t="s">
        <v>465</v>
      </c>
      <c r="U15" s="253"/>
      <c r="AI15" s="258" t="s">
        <v>466</v>
      </c>
    </row>
    <row r="16" spans="2:37" ht="19.5">
      <c r="B16" s="1011" t="s">
        <v>467</v>
      </c>
      <c r="C16" s="1012"/>
      <c r="D16" s="1012"/>
      <c r="E16" s="1012"/>
      <c r="F16" s="1012"/>
      <c r="G16" s="1012"/>
      <c r="H16" s="1012"/>
      <c r="I16" s="1012"/>
      <c r="J16" s="1012"/>
      <c r="K16" s="1013"/>
      <c r="L16" s="1069" t="s">
        <v>468</v>
      </c>
      <c r="M16" s="1070"/>
      <c r="N16" s="1071"/>
      <c r="O16" s="1071"/>
      <c r="P16" s="261" t="s">
        <v>469</v>
      </c>
      <c r="Q16" s="1071"/>
      <c r="R16" s="1071"/>
      <c r="S16" s="262" t="s">
        <v>470</v>
      </c>
      <c r="T16" s="246"/>
      <c r="U16" s="246"/>
      <c r="AD16" s="246"/>
      <c r="AE16" s="246"/>
      <c r="AI16" s="263" t="str">
        <f>L16&amp;N16&amp;P16&amp;Q16&amp;S16&amp;"１日"</f>
        <v>令和年月１日</v>
      </c>
      <c r="AJ16" s="264"/>
      <c r="AK16" s="264"/>
    </row>
    <row r="17" spans="2:36" ht="19.5">
      <c r="B17" s="1011" t="s">
        <v>471</v>
      </c>
      <c r="C17" s="1012"/>
      <c r="D17" s="1012"/>
      <c r="E17" s="1012"/>
      <c r="F17" s="1012"/>
      <c r="G17" s="1012"/>
      <c r="H17" s="1012"/>
      <c r="I17" s="1012"/>
      <c r="J17" s="1012"/>
      <c r="K17" s="1012"/>
      <c r="L17" s="1012"/>
      <c r="M17" s="1012"/>
      <c r="N17" s="1012"/>
      <c r="O17" s="1013"/>
      <c r="P17" s="1052"/>
      <c r="Q17" s="1053"/>
      <c r="R17" s="1053"/>
      <c r="S17" s="265" t="s">
        <v>472</v>
      </c>
      <c r="AI17" s="258" t="s">
        <v>473</v>
      </c>
      <c r="AJ17" s="266" t="s">
        <v>474</v>
      </c>
    </row>
    <row r="18" spans="2:36" ht="19.5">
      <c r="B18" s="1054" t="s">
        <v>475</v>
      </c>
      <c r="C18" s="1054"/>
      <c r="D18" s="1054"/>
      <c r="E18" s="1054"/>
      <c r="F18" s="1054"/>
      <c r="G18" s="1054"/>
      <c r="H18" s="1054"/>
      <c r="I18" s="1054"/>
      <c r="J18" s="1054"/>
      <c r="K18" s="1054"/>
      <c r="L18" s="1054"/>
      <c r="M18" s="1054"/>
      <c r="N18" s="1054"/>
      <c r="O18" s="1054"/>
      <c r="P18" s="1054"/>
      <c r="Q18" s="1054"/>
      <c r="R18" s="1054"/>
      <c r="S18" s="1054"/>
      <c r="T18" s="1054"/>
      <c r="U18" s="1054"/>
      <c r="V18" s="1054"/>
      <c r="W18" s="1054"/>
      <c r="X18" s="1054"/>
      <c r="Y18" s="1054"/>
      <c r="Z18" s="1055"/>
      <c r="AA18" s="1056"/>
      <c r="AB18" s="1056"/>
      <c r="AC18" s="260" t="s">
        <v>472</v>
      </c>
      <c r="AI18" s="267" t="e">
        <f>(Z18-P17)/Z18</f>
        <v>#DIV/0!</v>
      </c>
      <c r="AJ18" s="268" t="e">
        <f>AI18</f>
        <v>#DIV/0!</v>
      </c>
    </row>
    <row r="19" spans="2:36" ht="19.5">
      <c r="B19" s="1057" t="s">
        <v>476</v>
      </c>
      <c r="C19" s="1058"/>
      <c r="D19" s="1058"/>
      <c r="E19" s="1058"/>
      <c r="F19" s="1058"/>
      <c r="G19" s="1058"/>
      <c r="H19" s="1059">
        <f>IF(P17="","",IF(AND(H20="否",ROUND(AI18,4)&gt;=0.05),"可","否"))</f>
      </c>
      <c r="I19" s="1060"/>
      <c r="J19" s="1061"/>
      <c r="N19" s="269"/>
      <c r="O19" s="269"/>
      <c r="P19" s="269"/>
      <c r="Q19" s="269"/>
      <c r="R19" s="269"/>
      <c r="S19" s="269"/>
      <c r="T19" s="269"/>
      <c r="U19" s="269"/>
      <c r="V19" s="269"/>
      <c r="W19" s="269"/>
      <c r="X19" s="269"/>
      <c r="Y19" s="269"/>
      <c r="Z19" s="269"/>
      <c r="AA19" s="269"/>
      <c r="AB19" s="269"/>
      <c r="AC19" s="269"/>
      <c r="AD19" s="269"/>
      <c r="AE19" s="269"/>
      <c r="AF19" s="269"/>
      <c r="AI19" s="270" t="s">
        <v>477</v>
      </c>
      <c r="AJ19" s="271" t="s">
        <v>478</v>
      </c>
    </row>
    <row r="20" spans="2:37" ht="19.5">
      <c r="B20" s="1011" t="s">
        <v>479</v>
      </c>
      <c r="C20" s="1012"/>
      <c r="D20" s="1012"/>
      <c r="E20" s="1012"/>
      <c r="F20" s="1012"/>
      <c r="G20" s="1012"/>
      <c r="H20" s="1049">
        <f>IF(N16="","",IF(AND(AI20="可",AJ20="可"),"可","否"))</f>
      </c>
      <c r="I20" s="1050"/>
      <c r="J20" s="1051"/>
      <c r="N20" s="269"/>
      <c r="O20" s="269"/>
      <c r="P20" s="269"/>
      <c r="Q20" s="269"/>
      <c r="R20" s="269"/>
      <c r="S20" s="269"/>
      <c r="T20" s="269"/>
      <c r="U20" s="269"/>
      <c r="V20" s="269"/>
      <c r="W20" s="269"/>
      <c r="X20" s="269"/>
      <c r="Y20" s="269"/>
      <c r="Z20" s="269"/>
      <c r="AE20" s="269"/>
      <c r="AF20" s="269"/>
      <c r="AI20" s="270">
        <f>IF(P17="","",IF(OR(AND(AJ8=7,P17&lt;=750),(AND(AJ8=8,P17&lt;=900))),"可","否"))</f>
      </c>
      <c r="AJ20" s="272" t="str">
        <f>IF(AND(N16=3,OR(Q16=2,Q16=3)),"否","可")</f>
        <v>可</v>
      </c>
      <c r="AK20" s="246"/>
    </row>
    <row r="21" spans="2:32" ht="19.5">
      <c r="B21" s="1009" t="s">
        <v>480</v>
      </c>
      <c r="C21" s="1010"/>
      <c r="D21" s="1010"/>
      <c r="E21" s="1010"/>
      <c r="F21" s="1010"/>
      <c r="G21" s="1010"/>
      <c r="H21" s="1010"/>
      <c r="I21" s="1010"/>
      <c r="J21" s="1010"/>
      <c r="K21" s="1010"/>
      <c r="L21" s="1010"/>
      <c r="M21" s="1010"/>
      <c r="N21" s="1010"/>
      <c r="O21" s="1010"/>
      <c r="P21" s="1010"/>
      <c r="Q21" s="1010"/>
      <c r="R21" s="1010"/>
      <c r="S21" s="1010"/>
      <c r="T21" s="1010"/>
      <c r="U21" s="1010"/>
      <c r="V21" s="1010"/>
      <c r="W21" s="1010"/>
      <c r="X21" s="1010"/>
      <c r="Y21" s="1010"/>
      <c r="Z21" s="1010"/>
      <c r="AA21" s="1010"/>
      <c r="AB21" s="1010"/>
      <c r="AC21" s="1010"/>
      <c r="AD21" s="1010"/>
      <c r="AE21" s="1010"/>
      <c r="AF21" s="1010"/>
    </row>
    <row r="22" spans="2:32" ht="19.5">
      <c r="B22" s="1009"/>
      <c r="C22" s="1010"/>
      <c r="D22" s="1010"/>
      <c r="E22" s="1010"/>
      <c r="F22" s="1010"/>
      <c r="G22" s="1010"/>
      <c r="H22" s="1010"/>
      <c r="I22" s="1010"/>
      <c r="J22" s="1010"/>
      <c r="K22" s="1010"/>
      <c r="L22" s="1010"/>
      <c r="M22" s="1010"/>
      <c r="N22" s="1010"/>
      <c r="O22" s="1010"/>
      <c r="P22" s="1010"/>
      <c r="Q22" s="1010"/>
      <c r="R22" s="1010"/>
      <c r="S22" s="1010"/>
      <c r="T22" s="1010"/>
      <c r="U22" s="1010"/>
      <c r="V22" s="1010"/>
      <c r="W22" s="1010"/>
      <c r="X22" s="1010"/>
      <c r="Y22" s="1010"/>
      <c r="Z22" s="1010"/>
      <c r="AA22" s="1010"/>
      <c r="AB22" s="1010"/>
      <c r="AC22" s="1010"/>
      <c r="AD22" s="1010"/>
      <c r="AE22" s="1010"/>
      <c r="AF22" s="1010"/>
    </row>
    <row r="23" spans="2:32" ht="19.5">
      <c r="B23" s="1009"/>
      <c r="C23" s="1010"/>
      <c r="D23" s="1010"/>
      <c r="E23" s="1010"/>
      <c r="F23" s="1010"/>
      <c r="G23" s="1010"/>
      <c r="H23" s="1010"/>
      <c r="I23" s="1010"/>
      <c r="J23" s="1010"/>
      <c r="K23" s="1010"/>
      <c r="L23" s="1010"/>
      <c r="M23" s="1010"/>
      <c r="N23" s="1010"/>
      <c r="O23" s="1010"/>
      <c r="P23" s="1010"/>
      <c r="Q23" s="1010"/>
      <c r="R23" s="1010"/>
      <c r="S23" s="1010"/>
      <c r="T23" s="1010"/>
      <c r="U23" s="1010"/>
      <c r="V23" s="1010"/>
      <c r="W23" s="1010"/>
      <c r="X23" s="1010"/>
      <c r="Y23" s="1010"/>
      <c r="Z23" s="1010"/>
      <c r="AA23" s="1010"/>
      <c r="AB23" s="1010"/>
      <c r="AC23" s="1010"/>
      <c r="AD23" s="1010"/>
      <c r="AE23" s="1010"/>
      <c r="AF23" s="1010"/>
    </row>
    <row r="24" spans="2:32" ht="19.5">
      <c r="B24" s="1009"/>
      <c r="C24" s="1010"/>
      <c r="D24" s="1010"/>
      <c r="E24" s="1010"/>
      <c r="F24" s="1010"/>
      <c r="G24" s="1010"/>
      <c r="H24" s="1010"/>
      <c r="I24" s="1010"/>
      <c r="J24" s="1010"/>
      <c r="K24" s="1010"/>
      <c r="L24" s="1010"/>
      <c r="M24" s="1010"/>
      <c r="N24" s="1010"/>
      <c r="O24" s="1010"/>
      <c r="P24" s="1010"/>
      <c r="Q24" s="1010"/>
      <c r="R24" s="1010"/>
      <c r="S24" s="1010"/>
      <c r="T24" s="1010"/>
      <c r="U24" s="1010"/>
      <c r="V24" s="1010"/>
      <c r="W24" s="1010"/>
      <c r="X24" s="1010"/>
      <c r="Y24" s="1010"/>
      <c r="Z24" s="1010"/>
      <c r="AA24" s="1010"/>
      <c r="AB24" s="1010"/>
      <c r="AC24" s="1010"/>
      <c r="AD24" s="1010"/>
      <c r="AE24" s="1010"/>
      <c r="AF24" s="1010"/>
    </row>
    <row r="25" spans="2:32" ht="19.5">
      <c r="B25" s="1009"/>
      <c r="C25" s="1010"/>
      <c r="D25" s="1010"/>
      <c r="E25" s="1010"/>
      <c r="F25" s="1010"/>
      <c r="G25" s="1010"/>
      <c r="H25" s="1010"/>
      <c r="I25" s="1010"/>
      <c r="J25" s="1010"/>
      <c r="K25" s="1010"/>
      <c r="L25" s="1010"/>
      <c r="M25" s="1010"/>
      <c r="N25" s="1010"/>
      <c r="O25" s="1010"/>
      <c r="P25" s="1010"/>
      <c r="Q25" s="1010"/>
      <c r="R25" s="1010"/>
      <c r="S25" s="1010"/>
      <c r="T25" s="1010"/>
      <c r="U25" s="1010"/>
      <c r="V25" s="1010"/>
      <c r="W25" s="1010"/>
      <c r="X25" s="1010"/>
      <c r="Y25" s="1010"/>
      <c r="Z25" s="1010"/>
      <c r="AA25" s="1010"/>
      <c r="AB25" s="1010"/>
      <c r="AC25" s="1010"/>
      <c r="AD25" s="1010"/>
      <c r="AE25" s="1010"/>
      <c r="AF25" s="1010"/>
    </row>
    <row r="26" spans="2:32" ht="19.5">
      <c r="B26" s="1009"/>
      <c r="C26" s="1010"/>
      <c r="D26" s="1010"/>
      <c r="E26" s="1010"/>
      <c r="F26" s="1010"/>
      <c r="G26" s="1010"/>
      <c r="H26" s="1010"/>
      <c r="I26" s="1010"/>
      <c r="J26" s="1010"/>
      <c r="K26" s="1010"/>
      <c r="L26" s="1010"/>
      <c r="M26" s="1010"/>
      <c r="N26" s="1010"/>
      <c r="O26" s="1010"/>
      <c r="P26" s="1010"/>
      <c r="Q26" s="1010"/>
      <c r="R26" s="1010"/>
      <c r="S26" s="1010"/>
      <c r="T26" s="1010"/>
      <c r="U26" s="1010"/>
      <c r="V26" s="1010"/>
      <c r="W26" s="1010"/>
      <c r="X26" s="1010"/>
      <c r="Y26" s="1010"/>
      <c r="Z26" s="1010"/>
      <c r="AA26" s="1010"/>
      <c r="AB26" s="1010"/>
      <c r="AC26" s="1010"/>
      <c r="AD26" s="1010"/>
      <c r="AE26" s="1010"/>
      <c r="AF26" s="1010"/>
    </row>
    <row r="27" spans="2:32" ht="19.5">
      <c r="B27" s="1009"/>
      <c r="C27" s="1010"/>
      <c r="D27" s="1010"/>
      <c r="E27" s="1010"/>
      <c r="F27" s="1010"/>
      <c r="G27" s="1010"/>
      <c r="H27" s="1010"/>
      <c r="I27" s="1010"/>
      <c r="J27" s="1010"/>
      <c r="K27" s="1010"/>
      <c r="L27" s="1010"/>
      <c r="M27" s="1010"/>
      <c r="N27" s="1010"/>
      <c r="O27" s="1010"/>
      <c r="P27" s="1010"/>
      <c r="Q27" s="1010"/>
      <c r="R27" s="1010"/>
      <c r="S27" s="1010"/>
      <c r="T27" s="1010"/>
      <c r="U27" s="1010"/>
      <c r="V27" s="1010"/>
      <c r="W27" s="1010"/>
      <c r="X27" s="1010"/>
      <c r="Y27" s="1010"/>
      <c r="Z27" s="1010"/>
      <c r="AA27" s="1010"/>
      <c r="AB27" s="1010"/>
      <c r="AC27" s="1010"/>
      <c r="AD27" s="1010"/>
      <c r="AE27" s="1010"/>
      <c r="AF27" s="1010"/>
    </row>
    <row r="28" spans="2:32" ht="19.5">
      <c r="B28" s="1010"/>
      <c r="C28" s="1010"/>
      <c r="D28" s="1010"/>
      <c r="E28" s="1010"/>
      <c r="F28" s="1010"/>
      <c r="G28" s="1010"/>
      <c r="H28" s="1010"/>
      <c r="I28" s="1010"/>
      <c r="J28" s="1010"/>
      <c r="K28" s="1010"/>
      <c r="L28" s="1010"/>
      <c r="M28" s="1010"/>
      <c r="N28" s="1010"/>
      <c r="O28" s="1010"/>
      <c r="P28" s="1010"/>
      <c r="Q28" s="1010"/>
      <c r="R28" s="1010"/>
      <c r="S28" s="1010"/>
      <c r="T28" s="1010"/>
      <c r="U28" s="1010"/>
      <c r="V28" s="1010"/>
      <c r="W28" s="1010"/>
      <c r="X28" s="1010"/>
      <c r="Y28" s="1010"/>
      <c r="Z28" s="1010"/>
      <c r="AA28" s="1010"/>
      <c r="AB28" s="1010"/>
      <c r="AC28" s="1010"/>
      <c r="AD28" s="1010"/>
      <c r="AE28" s="1010"/>
      <c r="AF28" s="1010"/>
    </row>
    <row r="29" spans="14:21" ht="19.5">
      <c r="N29" s="254"/>
      <c r="O29" s="254"/>
      <c r="P29" s="254"/>
      <c r="Q29" s="254"/>
      <c r="R29" s="254"/>
      <c r="S29" s="254"/>
      <c r="U29" s="253"/>
    </row>
    <row r="30" spans="2:21" ht="19.5">
      <c r="B30" s="1031" t="s">
        <v>481</v>
      </c>
      <c r="C30" s="1032"/>
      <c r="D30" s="1032"/>
      <c r="E30" s="1032"/>
      <c r="F30" s="1032"/>
      <c r="G30" s="1032"/>
      <c r="H30" s="1032"/>
      <c r="I30" s="1033"/>
      <c r="K30" s="273" t="s">
        <v>482</v>
      </c>
      <c r="N30" s="254"/>
      <c r="O30" s="254"/>
      <c r="P30" s="254"/>
      <c r="Q30" s="254"/>
      <c r="R30" s="254"/>
      <c r="S30" s="254"/>
      <c r="U30" s="253"/>
    </row>
    <row r="31" ht="19.5">
      <c r="B31" s="257" t="s">
        <v>483</v>
      </c>
    </row>
    <row r="32" spans="2:37" ht="19.5">
      <c r="B32" s="1026"/>
      <c r="C32" s="1026"/>
      <c r="D32" s="1026"/>
      <c r="E32" s="1026"/>
      <c r="F32" s="1026"/>
      <c r="G32" s="1026"/>
      <c r="H32" s="1026"/>
      <c r="I32" s="1026"/>
      <c r="J32" s="1026"/>
      <c r="K32" s="1026"/>
      <c r="L32" s="1026" t="s">
        <v>484</v>
      </c>
      <c r="M32" s="1026"/>
      <c r="N32" s="1026"/>
      <c r="O32" s="1026"/>
      <c r="P32" s="1026"/>
      <c r="Q32" s="1027" t="s">
        <v>485</v>
      </c>
      <c r="R32" s="1027"/>
      <c r="S32" s="1027"/>
      <c r="T32" s="1027"/>
      <c r="U32" s="1026" t="s">
        <v>486</v>
      </c>
      <c r="V32" s="1026"/>
      <c r="W32" s="1026"/>
      <c r="X32" s="1026"/>
      <c r="Y32" s="1019"/>
      <c r="Z32" s="1020"/>
      <c r="AA32" s="1028" t="s">
        <v>487</v>
      </c>
      <c r="AB32" s="1026"/>
      <c r="AC32" s="1026"/>
      <c r="AD32" s="1026"/>
      <c r="AH32" s="246"/>
      <c r="AI32" s="246"/>
      <c r="AJ32" s="246"/>
      <c r="AK32" s="246"/>
    </row>
    <row r="33" spans="2:37" ht="19.5">
      <c r="B33" s="1026"/>
      <c r="C33" s="1026"/>
      <c r="D33" s="1026"/>
      <c r="E33" s="1026"/>
      <c r="F33" s="1026"/>
      <c r="G33" s="1026"/>
      <c r="H33" s="1026"/>
      <c r="I33" s="1026"/>
      <c r="J33" s="1026"/>
      <c r="K33" s="1026"/>
      <c r="L33" s="1026"/>
      <c r="M33" s="1026"/>
      <c r="N33" s="1026"/>
      <c r="O33" s="1026"/>
      <c r="P33" s="1026"/>
      <c r="Q33" s="1027"/>
      <c r="R33" s="1027"/>
      <c r="S33" s="1027"/>
      <c r="T33" s="1027"/>
      <c r="U33" s="1026"/>
      <c r="V33" s="1026"/>
      <c r="W33" s="1026"/>
      <c r="X33" s="1026"/>
      <c r="Y33" s="1019"/>
      <c r="Z33" s="1020"/>
      <c r="AA33" s="1026"/>
      <c r="AB33" s="1026"/>
      <c r="AC33" s="1026"/>
      <c r="AD33" s="1026"/>
      <c r="AH33" s="246"/>
      <c r="AI33" s="246"/>
      <c r="AJ33" s="246"/>
      <c r="AK33" s="246"/>
    </row>
    <row r="34" spans="2:37" ht="19.5">
      <c r="B34" s="1011" t="s">
        <v>467</v>
      </c>
      <c r="C34" s="1012"/>
      <c r="D34" s="1012"/>
      <c r="E34" s="1012"/>
      <c r="F34" s="1012"/>
      <c r="G34" s="1012"/>
      <c r="H34" s="1012"/>
      <c r="I34" s="1012"/>
      <c r="J34" s="1012"/>
      <c r="K34" s="1013"/>
      <c r="L34" s="1014">
        <f>IF(N16="","",EOMONTH(AI16,0))</f>
      </c>
      <c r="M34" s="1014"/>
      <c r="N34" s="1014"/>
      <c r="O34" s="1014"/>
      <c r="P34" s="1014"/>
      <c r="Q34" s="1029">
        <f>IF($P$17=0,"",$P$17)</f>
      </c>
      <c r="R34" s="1030"/>
      <c r="S34" s="1030"/>
      <c r="T34" s="1030"/>
      <c r="U34" s="1047">
        <f aca="true" t="shared" si="0" ref="U34:U39">IF(Q34="","",ROUND(($Z$18-Q34)/$Z$18,4))</f>
      </c>
      <c r="V34" s="1048"/>
      <c r="W34" s="1048"/>
      <c r="X34" s="1048"/>
      <c r="Y34" s="1019"/>
      <c r="Z34" s="1020"/>
      <c r="AA34" s="1023"/>
      <c r="AB34" s="1024"/>
      <c r="AC34" s="1024"/>
      <c r="AD34" s="1025"/>
      <c r="AH34" s="246"/>
      <c r="AI34" s="246"/>
      <c r="AJ34" s="246"/>
      <c r="AK34" s="246"/>
    </row>
    <row r="35" spans="2:37" ht="19.5">
      <c r="B35" s="1011" t="s">
        <v>488</v>
      </c>
      <c r="C35" s="1012"/>
      <c r="D35" s="1012"/>
      <c r="E35" s="1012"/>
      <c r="F35" s="1012"/>
      <c r="G35" s="1012"/>
      <c r="H35" s="1012"/>
      <c r="I35" s="1012"/>
      <c r="J35" s="1012"/>
      <c r="K35" s="1013"/>
      <c r="L35" s="1014">
        <f aca="true" t="shared" si="1" ref="L35:L41">IF($N$16="","",EOMONTH(L34,1))</f>
      </c>
      <c r="M35" s="1014"/>
      <c r="N35" s="1014"/>
      <c r="O35" s="1014"/>
      <c r="P35" s="1014"/>
      <c r="Q35" s="1017"/>
      <c r="R35" s="1018"/>
      <c r="S35" s="1018"/>
      <c r="T35" s="1018"/>
      <c r="U35" s="1047">
        <f t="shared" si="0"/>
      </c>
      <c r="V35" s="1048"/>
      <c r="W35" s="1048"/>
      <c r="X35" s="1048"/>
      <c r="Y35" s="1019"/>
      <c r="Z35" s="1020"/>
      <c r="AA35" s="1023"/>
      <c r="AB35" s="1024"/>
      <c r="AC35" s="1024"/>
      <c r="AD35" s="1025"/>
      <c r="AH35" s="246"/>
      <c r="AI35" s="246"/>
      <c r="AJ35" s="246"/>
      <c r="AK35" s="246"/>
    </row>
    <row r="36" spans="2:37" ht="19.5">
      <c r="B36" s="1011" t="s">
        <v>489</v>
      </c>
      <c r="C36" s="1012"/>
      <c r="D36" s="1012"/>
      <c r="E36" s="1012"/>
      <c r="F36" s="1012"/>
      <c r="G36" s="1012"/>
      <c r="H36" s="1012"/>
      <c r="I36" s="1012"/>
      <c r="J36" s="1012"/>
      <c r="K36" s="1013"/>
      <c r="L36" s="1014">
        <f t="shared" si="1"/>
      </c>
      <c r="M36" s="1014"/>
      <c r="N36" s="1014"/>
      <c r="O36" s="1014"/>
      <c r="P36" s="1014"/>
      <c r="Q36" s="1017"/>
      <c r="R36" s="1018"/>
      <c r="S36" s="1018"/>
      <c r="T36" s="1018"/>
      <c r="U36" s="1047">
        <f t="shared" si="0"/>
      </c>
      <c r="V36" s="1048"/>
      <c r="W36" s="1048"/>
      <c r="X36" s="1048"/>
      <c r="Y36" s="1019"/>
      <c r="Z36" s="1020"/>
      <c r="AA36" s="1016">
        <f aca="true" t="shared" si="2" ref="AA36:AA41">IF(U34="","",IF(AND($H$19="可",U34&gt;=0.05),"可","否"))</f>
      </c>
      <c r="AB36" s="1016"/>
      <c r="AC36" s="1016"/>
      <c r="AD36" s="1016"/>
      <c r="AH36" s="246"/>
      <c r="AI36" s="246"/>
      <c r="AJ36" s="246"/>
      <c r="AK36" s="246"/>
    </row>
    <row r="37" spans="2:37" ht="19.5">
      <c r="B37" s="1011" t="s">
        <v>490</v>
      </c>
      <c r="C37" s="1012"/>
      <c r="D37" s="1012"/>
      <c r="E37" s="1012"/>
      <c r="F37" s="1012"/>
      <c r="G37" s="1012"/>
      <c r="H37" s="1012"/>
      <c r="I37" s="1012"/>
      <c r="J37" s="1012"/>
      <c r="K37" s="1013"/>
      <c r="L37" s="1014">
        <f t="shared" si="1"/>
      </c>
      <c r="M37" s="1014"/>
      <c r="N37" s="1014"/>
      <c r="O37" s="1014"/>
      <c r="P37" s="1014"/>
      <c r="Q37" s="1017"/>
      <c r="R37" s="1018"/>
      <c r="S37" s="1018"/>
      <c r="T37" s="1018"/>
      <c r="U37" s="1047">
        <f t="shared" si="0"/>
      </c>
      <c r="V37" s="1048"/>
      <c r="W37" s="1048"/>
      <c r="X37" s="1048"/>
      <c r="Y37" s="1019"/>
      <c r="Z37" s="1020"/>
      <c r="AA37" s="1016">
        <f t="shared" si="2"/>
      </c>
      <c r="AB37" s="1016"/>
      <c r="AC37" s="1016"/>
      <c r="AD37" s="1016"/>
      <c r="AH37" s="246"/>
      <c r="AI37" s="246"/>
      <c r="AJ37" s="246"/>
      <c r="AK37" s="246"/>
    </row>
    <row r="38" spans="2:37" ht="19.5">
      <c r="B38" s="1011" t="s">
        <v>491</v>
      </c>
      <c r="C38" s="1012"/>
      <c r="D38" s="1012"/>
      <c r="E38" s="1012"/>
      <c r="F38" s="1012"/>
      <c r="G38" s="1012"/>
      <c r="H38" s="1012"/>
      <c r="I38" s="1012"/>
      <c r="J38" s="1012"/>
      <c r="K38" s="1013"/>
      <c r="L38" s="1014">
        <f t="shared" si="1"/>
      </c>
      <c r="M38" s="1014"/>
      <c r="N38" s="1014"/>
      <c r="O38" s="1014"/>
      <c r="P38" s="1014"/>
      <c r="Q38" s="1017"/>
      <c r="R38" s="1018"/>
      <c r="S38" s="1018"/>
      <c r="T38" s="1018"/>
      <c r="U38" s="1047">
        <f t="shared" si="0"/>
      </c>
      <c r="V38" s="1048"/>
      <c r="W38" s="1048"/>
      <c r="X38" s="1048"/>
      <c r="Y38" s="1021" t="s">
        <v>492</v>
      </c>
      <c r="Z38" s="1020"/>
      <c r="AA38" s="1016">
        <f t="shared" si="2"/>
      </c>
      <c r="AB38" s="1016"/>
      <c r="AC38" s="1016"/>
      <c r="AD38" s="1016"/>
      <c r="AH38" s="246"/>
      <c r="AI38" s="246"/>
      <c r="AJ38" s="246"/>
      <c r="AK38" s="246"/>
    </row>
    <row r="39" spans="2:37" ht="19.5">
      <c r="B39" s="1011" t="s">
        <v>493</v>
      </c>
      <c r="C39" s="1012"/>
      <c r="D39" s="1012"/>
      <c r="E39" s="1012"/>
      <c r="F39" s="1012"/>
      <c r="G39" s="1012"/>
      <c r="H39" s="1012"/>
      <c r="I39" s="1012"/>
      <c r="J39" s="1012"/>
      <c r="K39" s="1013"/>
      <c r="L39" s="1014">
        <f t="shared" si="1"/>
      </c>
      <c r="M39" s="1014"/>
      <c r="N39" s="1014"/>
      <c r="O39" s="1014"/>
      <c r="P39" s="1014"/>
      <c r="Q39" s="1017"/>
      <c r="R39" s="1018"/>
      <c r="S39" s="1018"/>
      <c r="T39" s="1018"/>
      <c r="U39" s="1047">
        <f t="shared" si="0"/>
      </c>
      <c r="V39" s="1048"/>
      <c r="W39" s="1048"/>
      <c r="X39" s="1048"/>
      <c r="Y39" s="1019"/>
      <c r="Z39" s="1020"/>
      <c r="AA39" s="1046">
        <f t="shared" si="2"/>
      </c>
      <c r="AB39" s="1046"/>
      <c r="AC39" s="1046"/>
      <c r="AD39" s="1046"/>
      <c r="AH39" s="246"/>
      <c r="AI39" s="246"/>
      <c r="AJ39" s="246"/>
      <c r="AK39" s="246"/>
    </row>
    <row r="40" spans="2:37" ht="19.5">
      <c r="B40" s="1011"/>
      <c r="C40" s="1012"/>
      <c r="D40" s="1012"/>
      <c r="E40" s="1012"/>
      <c r="F40" s="1012"/>
      <c r="G40" s="1012"/>
      <c r="H40" s="1012"/>
      <c r="I40" s="1012"/>
      <c r="J40" s="1012"/>
      <c r="K40" s="1013"/>
      <c r="L40" s="1014">
        <f t="shared" si="1"/>
      </c>
      <c r="M40" s="1014"/>
      <c r="N40" s="1014"/>
      <c r="O40" s="1014"/>
      <c r="P40" s="1014"/>
      <c r="Q40" s="1023"/>
      <c r="R40" s="1024"/>
      <c r="S40" s="1024"/>
      <c r="T40" s="1025"/>
      <c r="U40" s="1023"/>
      <c r="V40" s="1024"/>
      <c r="W40" s="1024"/>
      <c r="X40" s="1025"/>
      <c r="Y40" s="1019"/>
      <c r="Z40" s="1020"/>
      <c r="AA40" s="1016">
        <f t="shared" si="2"/>
      </c>
      <c r="AB40" s="1016"/>
      <c r="AC40" s="1016"/>
      <c r="AD40" s="1016"/>
      <c r="AH40" s="246"/>
      <c r="AI40" s="246"/>
      <c r="AJ40" s="246"/>
      <c r="AK40" s="246"/>
    </row>
    <row r="41" spans="2:37" ht="19.5">
      <c r="B41" s="1011" t="s">
        <v>494</v>
      </c>
      <c r="C41" s="1012"/>
      <c r="D41" s="1012"/>
      <c r="E41" s="1012"/>
      <c r="F41" s="1012"/>
      <c r="G41" s="1012"/>
      <c r="H41" s="1012"/>
      <c r="I41" s="1012"/>
      <c r="J41" s="1012"/>
      <c r="K41" s="1013"/>
      <c r="L41" s="1014">
        <f t="shared" si="1"/>
      </c>
      <c r="M41" s="1014"/>
      <c r="N41" s="1014"/>
      <c r="O41" s="1014"/>
      <c r="P41" s="1014"/>
      <c r="Q41" s="1043"/>
      <c r="R41" s="1043"/>
      <c r="S41" s="1043"/>
      <c r="T41" s="1043"/>
      <c r="U41" s="1043"/>
      <c r="V41" s="1043"/>
      <c r="W41" s="1043"/>
      <c r="X41" s="1043"/>
      <c r="Y41" s="1019"/>
      <c r="Z41" s="1020"/>
      <c r="AA41" s="1016">
        <f t="shared" si="2"/>
      </c>
      <c r="AB41" s="1016"/>
      <c r="AC41" s="1016"/>
      <c r="AD41" s="1016"/>
      <c r="AH41" s="246"/>
      <c r="AI41" s="246"/>
      <c r="AJ41" s="246"/>
      <c r="AK41" s="246"/>
    </row>
    <row r="42" spans="2:32" ht="19.5">
      <c r="B42" s="1044" t="s">
        <v>495</v>
      </c>
      <c r="C42" s="1045"/>
      <c r="D42" s="1045"/>
      <c r="E42" s="1045"/>
      <c r="F42" s="1045"/>
      <c r="G42" s="1045"/>
      <c r="H42" s="1045"/>
      <c r="I42" s="1045"/>
      <c r="J42" s="1045"/>
      <c r="K42" s="1045"/>
      <c r="L42" s="1045"/>
      <c r="M42" s="1045"/>
      <c r="N42" s="1045"/>
      <c r="O42" s="1045"/>
      <c r="P42" s="1045"/>
      <c r="Q42" s="1045"/>
      <c r="R42" s="1045"/>
      <c r="S42" s="1045"/>
      <c r="T42" s="1045"/>
      <c r="U42" s="1045"/>
      <c r="V42" s="1045"/>
      <c r="W42" s="1045"/>
      <c r="X42" s="1045"/>
      <c r="Y42" s="1045"/>
      <c r="Z42" s="1045"/>
      <c r="AA42" s="1045"/>
      <c r="AB42" s="1045"/>
      <c r="AC42" s="1045"/>
      <c r="AD42" s="1045"/>
      <c r="AE42" s="1045"/>
      <c r="AF42" s="1045"/>
    </row>
    <row r="43" spans="2:32" ht="19.5">
      <c r="B43" s="1044"/>
      <c r="C43" s="1045"/>
      <c r="D43" s="1045"/>
      <c r="E43" s="1045"/>
      <c r="F43" s="1045"/>
      <c r="G43" s="1045"/>
      <c r="H43" s="1045"/>
      <c r="I43" s="1045"/>
      <c r="J43" s="1045"/>
      <c r="K43" s="1045"/>
      <c r="L43" s="1045"/>
      <c r="M43" s="1045"/>
      <c r="N43" s="1045"/>
      <c r="O43" s="1045"/>
      <c r="P43" s="1045"/>
      <c r="Q43" s="1045"/>
      <c r="R43" s="1045"/>
      <c r="S43" s="1045"/>
      <c r="T43" s="1045"/>
      <c r="U43" s="1045"/>
      <c r="V43" s="1045"/>
      <c r="W43" s="1045"/>
      <c r="X43" s="1045"/>
      <c r="Y43" s="1045"/>
      <c r="Z43" s="1045"/>
      <c r="AA43" s="1045"/>
      <c r="AB43" s="1045"/>
      <c r="AC43" s="1045"/>
      <c r="AD43" s="1045"/>
      <c r="AE43" s="1045"/>
      <c r="AF43" s="1045"/>
    </row>
    <row r="44" spans="2:32" ht="19.5">
      <c r="B44" s="1045"/>
      <c r="C44" s="1045"/>
      <c r="D44" s="1045"/>
      <c r="E44" s="1045"/>
      <c r="F44" s="1045"/>
      <c r="G44" s="1045"/>
      <c r="H44" s="1045"/>
      <c r="I44" s="1045"/>
      <c r="J44" s="1045"/>
      <c r="K44" s="1045"/>
      <c r="L44" s="1045"/>
      <c r="M44" s="1045"/>
      <c r="N44" s="1045"/>
      <c r="O44" s="1045"/>
      <c r="P44" s="1045"/>
      <c r="Q44" s="1045"/>
      <c r="R44" s="1045"/>
      <c r="S44" s="1045"/>
      <c r="T44" s="1045"/>
      <c r="U44" s="1045"/>
      <c r="V44" s="1045"/>
      <c r="W44" s="1045"/>
      <c r="X44" s="1045"/>
      <c r="Y44" s="1045"/>
      <c r="Z44" s="1045"/>
      <c r="AA44" s="1045"/>
      <c r="AB44" s="1045"/>
      <c r="AC44" s="1045"/>
      <c r="AD44" s="1045"/>
      <c r="AE44" s="1045"/>
      <c r="AF44" s="1045"/>
    </row>
    <row r="45" ht="19.5">
      <c r="U45" s="253"/>
    </row>
    <row r="46" spans="2:25" ht="19.5">
      <c r="B46" s="1031" t="s">
        <v>496</v>
      </c>
      <c r="C46" s="1032"/>
      <c r="D46" s="1032"/>
      <c r="E46" s="1032"/>
      <c r="F46" s="1032"/>
      <c r="G46" s="1032"/>
      <c r="H46" s="1032"/>
      <c r="I46" s="1032"/>
      <c r="J46" s="1032"/>
      <c r="K46" s="1032"/>
      <c r="L46" s="1032"/>
      <c r="M46" s="1032"/>
      <c r="N46" s="1032"/>
      <c r="O46" s="1032"/>
      <c r="P46" s="1032"/>
      <c r="Q46" s="1032"/>
      <c r="R46" s="1032"/>
      <c r="S46" s="1032"/>
      <c r="T46" s="1032"/>
      <c r="U46" s="1032"/>
      <c r="V46" s="1032"/>
      <c r="W46" s="1033"/>
      <c r="Y46" s="273" t="s">
        <v>497</v>
      </c>
    </row>
    <row r="47" ht="19.5">
      <c r="B47" s="257" t="s">
        <v>498</v>
      </c>
    </row>
    <row r="48" spans="2:32" ht="19.5">
      <c r="B48" s="1034" t="s">
        <v>499</v>
      </c>
      <c r="C48" s="1034"/>
      <c r="D48" s="1034"/>
      <c r="E48" s="1034"/>
      <c r="F48" s="1034"/>
      <c r="G48" s="1034"/>
      <c r="H48" s="1034"/>
      <c r="I48" s="1034"/>
      <c r="J48" s="1034"/>
      <c r="K48" s="1036" t="s">
        <v>500</v>
      </c>
      <c r="L48" s="1037"/>
      <c r="M48" s="1037"/>
      <c r="N48" s="1037"/>
      <c r="O48" s="1037"/>
      <c r="P48" s="1037"/>
      <c r="Q48" s="1037"/>
      <c r="R48" s="1037"/>
      <c r="S48" s="1037"/>
      <c r="T48" s="1037"/>
      <c r="U48" s="1037"/>
      <c r="V48" s="1037"/>
      <c r="W48" s="1037"/>
      <c r="X48" s="1037"/>
      <c r="Y48" s="1037"/>
      <c r="Z48" s="1037"/>
      <c r="AA48" s="1037"/>
      <c r="AB48" s="1037"/>
      <c r="AC48" s="1037"/>
      <c r="AD48" s="1037"/>
      <c r="AE48" s="1037"/>
      <c r="AF48" s="1038"/>
    </row>
    <row r="49" spans="2:32" ht="19.5">
      <c r="B49" s="1035"/>
      <c r="C49" s="1035"/>
      <c r="D49" s="1035"/>
      <c r="E49" s="1035"/>
      <c r="F49" s="1035"/>
      <c r="G49" s="1035"/>
      <c r="H49" s="1035"/>
      <c r="I49" s="1035"/>
      <c r="J49" s="1035"/>
      <c r="K49" s="1039"/>
      <c r="L49" s="1040"/>
      <c r="M49" s="1040"/>
      <c r="N49" s="1040"/>
      <c r="O49" s="1040"/>
      <c r="P49" s="1040"/>
      <c r="Q49" s="1040"/>
      <c r="R49" s="1040"/>
      <c r="S49" s="1040"/>
      <c r="T49" s="1040"/>
      <c r="U49" s="1040"/>
      <c r="V49" s="1040"/>
      <c r="W49" s="1040"/>
      <c r="X49" s="1040"/>
      <c r="Y49" s="1040"/>
      <c r="Z49" s="1040"/>
      <c r="AA49" s="1040"/>
      <c r="AB49" s="1040"/>
      <c r="AC49" s="1040"/>
      <c r="AD49" s="1040"/>
      <c r="AE49" s="1040"/>
      <c r="AF49" s="1041"/>
    </row>
    <row r="50" spans="2:32" ht="19.5">
      <c r="B50" s="1042" t="s">
        <v>501</v>
      </c>
      <c r="C50" s="1042"/>
      <c r="D50" s="1042"/>
      <c r="E50" s="1042"/>
      <c r="F50" s="1042"/>
      <c r="G50" s="1042"/>
      <c r="H50" s="1042"/>
      <c r="I50" s="1042"/>
      <c r="J50" s="1042"/>
      <c r="K50" s="1042"/>
      <c r="L50" s="1042"/>
      <c r="M50" s="1042"/>
      <c r="N50" s="1042"/>
      <c r="O50" s="1042"/>
      <c r="P50" s="1042"/>
      <c r="Q50" s="1042"/>
      <c r="R50" s="1042"/>
      <c r="S50" s="1042"/>
      <c r="T50" s="1042"/>
      <c r="U50" s="1042"/>
      <c r="V50" s="1042"/>
      <c r="W50" s="1042"/>
      <c r="X50" s="1042"/>
      <c r="Y50" s="1042"/>
      <c r="Z50" s="1042"/>
      <c r="AA50" s="1042"/>
      <c r="AB50" s="1042"/>
      <c r="AC50" s="1042"/>
      <c r="AD50" s="1042"/>
      <c r="AE50" s="1042"/>
      <c r="AF50" s="1042"/>
    </row>
    <row r="52" spans="2:11" ht="19.5">
      <c r="B52" s="1031" t="s">
        <v>502</v>
      </c>
      <c r="C52" s="1032"/>
      <c r="D52" s="1032"/>
      <c r="E52" s="1032"/>
      <c r="F52" s="1032"/>
      <c r="G52" s="1032"/>
      <c r="H52" s="1032"/>
      <c r="I52" s="1033"/>
      <c r="K52" s="273" t="s">
        <v>503</v>
      </c>
    </row>
    <row r="53" ht="19.5">
      <c r="B53" s="257" t="s">
        <v>504</v>
      </c>
    </row>
    <row r="54" spans="2:26" ht="19.5">
      <c r="B54" s="1026"/>
      <c r="C54" s="1026"/>
      <c r="D54" s="1026"/>
      <c r="E54" s="1026"/>
      <c r="F54" s="1026"/>
      <c r="G54" s="1026"/>
      <c r="H54" s="1026"/>
      <c r="I54" s="1026"/>
      <c r="J54" s="1026"/>
      <c r="K54" s="1026"/>
      <c r="L54" s="1026" t="s">
        <v>484</v>
      </c>
      <c r="M54" s="1026"/>
      <c r="N54" s="1026"/>
      <c r="O54" s="1026"/>
      <c r="P54" s="1026"/>
      <c r="Q54" s="1027" t="s">
        <v>485</v>
      </c>
      <c r="R54" s="1027"/>
      <c r="S54" s="1027"/>
      <c r="T54" s="1027"/>
      <c r="U54" s="1019"/>
      <c r="V54" s="1020"/>
      <c r="W54" s="1028" t="s">
        <v>505</v>
      </c>
      <c r="X54" s="1026"/>
      <c r="Y54" s="1026"/>
      <c r="Z54" s="1026"/>
    </row>
    <row r="55" spans="2:26" ht="19.5">
      <c r="B55" s="1026"/>
      <c r="C55" s="1026"/>
      <c r="D55" s="1026"/>
      <c r="E55" s="1026"/>
      <c r="F55" s="1026"/>
      <c r="G55" s="1026"/>
      <c r="H55" s="1026"/>
      <c r="I55" s="1026"/>
      <c r="J55" s="1026"/>
      <c r="K55" s="1026"/>
      <c r="L55" s="1026"/>
      <c r="M55" s="1026"/>
      <c r="N55" s="1026"/>
      <c r="O55" s="1026"/>
      <c r="P55" s="1026"/>
      <c r="Q55" s="1027"/>
      <c r="R55" s="1027"/>
      <c r="S55" s="1027"/>
      <c r="T55" s="1027"/>
      <c r="U55" s="1019"/>
      <c r="V55" s="1020"/>
      <c r="W55" s="1026"/>
      <c r="X55" s="1026"/>
      <c r="Y55" s="1026"/>
      <c r="Z55" s="1026"/>
    </row>
    <row r="56" spans="2:26" ht="19.5">
      <c r="B56" s="1011" t="s">
        <v>467</v>
      </c>
      <c r="C56" s="1012"/>
      <c r="D56" s="1012"/>
      <c r="E56" s="1012"/>
      <c r="F56" s="1012"/>
      <c r="G56" s="1012"/>
      <c r="H56" s="1012"/>
      <c r="I56" s="1012"/>
      <c r="J56" s="1012"/>
      <c r="K56" s="1013"/>
      <c r="L56" s="1014">
        <f>IF(N16="","",EOMONTH(AI16,0))</f>
      </c>
      <c r="M56" s="1014"/>
      <c r="N56" s="1014"/>
      <c r="O56" s="1014"/>
      <c r="P56" s="1014"/>
      <c r="Q56" s="1029">
        <f>IF($P$17=0,"",$P$17)</f>
      </c>
      <c r="R56" s="1030"/>
      <c r="S56" s="1030"/>
      <c r="T56" s="1030"/>
      <c r="U56" s="1019"/>
      <c r="V56" s="1020"/>
      <c r="W56" s="1023"/>
      <c r="X56" s="1024"/>
      <c r="Y56" s="1024"/>
      <c r="Z56" s="1025"/>
    </row>
    <row r="57" spans="2:26" ht="19.5">
      <c r="B57" s="1011" t="s">
        <v>506</v>
      </c>
      <c r="C57" s="1012"/>
      <c r="D57" s="1012"/>
      <c r="E57" s="1012"/>
      <c r="F57" s="1012"/>
      <c r="G57" s="1012"/>
      <c r="H57" s="1012"/>
      <c r="I57" s="1012"/>
      <c r="J57" s="1012"/>
      <c r="K57" s="1013"/>
      <c r="L57" s="1014">
        <f aca="true" t="shared" si="3" ref="L57:L74">IF($N$16="","",EOMONTH(L56,1))</f>
      </c>
      <c r="M57" s="1014"/>
      <c r="N57" s="1014"/>
      <c r="O57" s="1014"/>
      <c r="P57" s="1014"/>
      <c r="Q57" s="1017"/>
      <c r="R57" s="1018"/>
      <c r="S57" s="1018"/>
      <c r="T57" s="1018"/>
      <c r="U57" s="1019"/>
      <c r="V57" s="1020"/>
      <c r="W57" s="1023"/>
      <c r="X57" s="1024"/>
      <c r="Y57" s="1024"/>
      <c r="Z57" s="1025"/>
    </row>
    <row r="58" spans="2:26" ht="19.5">
      <c r="B58" s="1011" t="s">
        <v>507</v>
      </c>
      <c r="C58" s="1012"/>
      <c r="D58" s="1012"/>
      <c r="E58" s="1012"/>
      <c r="F58" s="1012"/>
      <c r="G58" s="1012"/>
      <c r="H58" s="1012"/>
      <c r="I58" s="1012"/>
      <c r="J58" s="1012"/>
      <c r="K58" s="1013"/>
      <c r="L58" s="1014">
        <f t="shared" si="3"/>
      </c>
      <c r="M58" s="1014"/>
      <c r="N58" s="1014"/>
      <c r="O58" s="1014"/>
      <c r="P58" s="1014"/>
      <c r="Q58" s="1017"/>
      <c r="R58" s="1018"/>
      <c r="S58" s="1018"/>
      <c r="T58" s="1018"/>
      <c r="U58" s="1019"/>
      <c r="V58" s="1020"/>
      <c r="W58" s="1016">
        <f>IF(Q56="","",IF(OR(AND($AJ$8=7,Q56&lt;=750,$H$20="可"),(AND($AJ$8=8,Q56&lt;=900,$H$20="可"))),"可","否"))</f>
      </c>
      <c r="X58" s="1016"/>
      <c r="Y58" s="1016"/>
      <c r="Z58" s="1016"/>
    </row>
    <row r="59" spans="2:26" ht="19.5">
      <c r="B59" s="1011"/>
      <c r="C59" s="1012"/>
      <c r="D59" s="1012"/>
      <c r="E59" s="1012"/>
      <c r="F59" s="1012"/>
      <c r="G59" s="1012"/>
      <c r="H59" s="1012"/>
      <c r="I59" s="1012"/>
      <c r="J59" s="1012"/>
      <c r="K59" s="1013"/>
      <c r="L59" s="1014">
        <f t="shared" si="3"/>
      </c>
      <c r="M59" s="1014"/>
      <c r="N59" s="1014"/>
      <c r="O59" s="1014"/>
      <c r="P59" s="1014"/>
      <c r="Q59" s="1017"/>
      <c r="R59" s="1018"/>
      <c r="S59" s="1018"/>
      <c r="T59" s="1018"/>
      <c r="U59" s="1019"/>
      <c r="V59" s="1020"/>
      <c r="W59" s="1016">
        <f aca="true" t="shared" si="4" ref="W59:W74">IF(Q57="","",IF(OR(AND($AJ$8=7,Q57&lt;=750,$H$20="可"),(AND($AJ$8=8,Q57&lt;=900,$H$20="可"))),"可","否"))</f>
      </c>
      <c r="X59" s="1016"/>
      <c r="Y59" s="1016"/>
      <c r="Z59" s="1016"/>
    </row>
    <row r="60" spans="2:26" ht="19.5">
      <c r="B60" s="1011"/>
      <c r="C60" s="1012"/>
      <c r="D60" s="1012"/>
      <c r="E60" s="1012"/>
      <c r="F60" s="1012"/>
      <c r="G60" s="1012"/>
      <c r="H60" s="1012"/>
      <c r="I60" s="1012"/>
      <c r="J60" s="1012"/>
      <c r="K60" s="1013"/>
      <c r="L60" s="1014">
        <f t="shared" si="3"/>
      </c>
      <c r="M60" s="1014"/>
      <c r="N60" s="1014"/>
      <c r="O60" s="1014"/>
      <c r="P60" s="1014"/>
      <c r="Q60" s="1017"/>
      <c r="R60" s="1018"/>
      <c r="S60" s="1018"/>
      <c r="T60" s="1018"/>
      <c r="U60" s="1019"/>
      <c r="V60" s="1020"/>
      <c r="W60" s="1016">
        <f t="shared" si="4"/>
      </c>
      <c r="X60" s="1016"/>
      <c r="Y60" s="1016"/>
      <c r="Z60" s="1016"/>
    </row>
    <row r="61" spans="2:26" ht="19.5">
      <c r="B61" s="1011"/>
      <c r="C61" s="1012"/>
      <c r="D61" s="1012"/>
      <c r="E61" s="1012"/>
      <c r="F61" s="1012"/>
      <c r="G61" s="1012"/>
      <c r="H61" s="1012"/>
      <c r="I61" s="1012"/>
      <c r="J61" s="1012"/>
      <c r="K61" s="1013"/>
      <c r="L61" s="1014">
        <f t="shared" si="3"/>
      </c>
      <c r="M61" s="1014"/>
      <c r="N61" s="1014"/>
      <c r="O61" s="1014"/>
      <c r="P61" s="1014"/>
      <c r="Q61" s="1017"/>
      <c r="R61" s="1018"/>
      <c r="S61" s="1018"/>
      <c r="T61" s="1018"/>
      <c r="U61" s="1019"/>
      <c r="V61" s="1020"/>
      <c r="W61" s="1016">
        <f t="shared" si="4"/>
      </c>
      <c r="X61" s="1016"/>
      <c r="Y61" s="1016"/>
      <c r="Z61" s="1016"/>
    </row>
    <row r="62" spans="2:26" ht="19.5">
      <c r="B62" s="1011"/>
      <c r="C62" s="1012"/>
      <c r="D62" s="1012"/>
      <c r="E62" s="1012"/>
      <c r="F62" s="1012"/>
      <c r="G62" s="1012"/>
      <c r="H62" s="1012"/>
      <c r="I62" s="1012"/>
      <c r="J62" s="1012"/>
      <c r="K62" s="1013"/>
      <c r="L62" s="1014">
        <f t="shared" si="3"/>
      </c>
      <c r="M62" s="1014"/>
      <c r="N62" s="1014"/>
      <c r="O62" s="1014"/>
      <c r="P62" s="1014"/>
      <c r="Q62" s="1017"/>
      <c r="R62" s="1018"/>
      <c r="S62" s="1018"/>
      <c r="T62" s="1018"/>
      <c r="U62" s="1019"/>
      <c r="V62" s="1020"/>
      <c r="W62" s="1016">
        <f t="shared" si="4"/>
      </c>
      <c r="X62" s="1016"/>
      <c r="Y62" s="1016"/>
      <c r="Z62" s="1016"/>
    </row>
    <row r="63" spans="2:26" ht="19.5">
      <c r="B63" s="1011"/>
      <c r="C63" s="1012"/>
      <c r="D63" s="1012"/>
      <c r="E63" s="1012"/>
      <c r="F63" s="1012"/>
      <c r="G63" s="1012"/>
      <c r="H63" s="1012"/>
      <c r="I63" s="1012"/>
      <c r="J63" s="1012"/>
      <c r="K63" s="1013"/>
      <c r="L63" s="1014">
        <f t="shared" si="3"/>
      </c>
      <c r="M63" s="1014"/>
      <c r="N63" s="1014"/>
      <c r="O63" s="1014"/>
      <c r="P63" s="1014"/>
      <c r="Q63" s="1017"/>
      <c r="R63" s="1018"/>
      <c r="S63" s="1018"/>
      <c r="T63" s="1018"/>
      <c r="U63" s="1021" t="s">
        <v>492</v>
      </c>
      <c r="V63" s="1022"/>
      <c r="W63" s="1016">
        <f t="shared" si="4"/>
      </c>
      <c r="X63" s="1016"/>
      <c r="Y63" s="1016"/>
      <c r="Z63" s="1016"/>
    </row>
    <row r="64" spans="2:26" ht="19.5">
      <c r="B64" s="1011"/>
      <c r="C64" s="1012"/>
      <c r="D64" s="1012"/>
      <c r="E64" s="1012"/>
      <c r="F64" s="1012"/>
      <c r="G64" s="1012"/>
      <c r="H64" s="1012"/>
      <c r="I64" s="1012"/>
      <c r="J64" s="1012"/>
      <c r="K64" s="1013"/>
      <c r="L64" s="1014">
        <f t="shared" si="3"/>
      </c>
      <c r="M64" s="1014"/>
      <c r="N64" s="1014"/>
      <c r="O64" s="1014"/>
      <c r="P64" s="1014"/>
      <c r="Q64" s="1017"/>
      <c r="R64" s="1018"/>
      <c r="S64" s="1018"/>
      <c r="T64" s="1018"/>
      <c r="U64" s="1021"/>
      <c r="V64" s="1022"/>
      <c r="W64" s="1016">
        <f t="shared" si="4"/>
      </c>
      <c r="X64" s="1016"/>
      <c r="Y64" s="1016"/>
      <c r="Z64" s="1016"/>
    </row>
    <row r="65" spans="2:26" ht="19.5">
      <c r="B65" s="1011"/>
      <c r="C65" s="1012"/>
      <c r="D65" s="1012"/>
      <c r="E65" s="1012"/>
      <c r="F65" s="1012"/>
      <c r="G65" s="1012"/>
      <c r="H65" s="1012"/>
      <c r="I65" s="1012"/>
      <c r="J65" s="1012"/>
      <c r="K65" s="1013"/>
      <c r="L65" s="1014">
        <f t="shared" si="3"/>
      </c>
      <c r="M65" s="1014"/>
      <c r="N65" s="1014"/>
      <c r="O65" s="1014"/>
      <c r="P65" s="1014"/>
      <c r="Q65" s="1017"/>
      <c r="R65" s="1018"/>
      <c r="S65" s="1018"/>
      <c r="T65" s="1018"/>
      <c r="U65" s="1021"/>
      <c r="V65" s="1022"/>
      <c r="W65" s="1016">
        <f t="shared" si="4"/>
      </c>
      <c r="X65" s="1016"/>
      <c r="Y65" s="1016"/>
      <c r="Z65" s="1016"/>
    </row>
    <row r="66" spans="2:26" ht="19.5">
      <c r="B66" s="1011"/>
      <c r="C66" s="1012"/>
      <c r="D66" s="1012"/>
      <c r="E66" s="1012"/>
      <c r="F66" s="1012"/>
      <c r="G66" s="1012"/>
      <c r="H66" s="1012"/>
      <c r="I66" s="1012"/>
      <c r="J66" s="1012"/>
      <c r="K66" s="1013"/>
      <c r="L66" s="1014">
        <f t="shared" si="3"/>
      </c>
      <c r="M66" s="1014"/>
      <c r="N66" s="1014"/>
      <c r="O66" s="1014"/>
      <c r="P66" s="1014"/>
      <c r="Q66" s="1017"/>
      <c r="R66" s="1018"/>
      <c r="S66" s="1018"/>
      <c r="T66" s="1018"/>
      <c r="U66" s="1021"/>
      <c r="V66" s="1022"/>
      <c r="W66" s="1016">
        <f t="shared" si="4"/>
      </c>
      <c r="X66" s="1016"/>
      <c r="Y66" s="1016"/>
      <c r="Z66" s="1016"/>
    </row>
    <row r="67" spans="2:26" ht="19.5">
      <c r="B67" s="1011"/>
      <c r="C67" s="1012"/>
      <c r="D67" s="1012"/>
      <c r="E67" s="1012"/>
      <c r="F67" s="1012"/>
      <c r="G67" s="1012"/>
      <c r="H67" s="1012"/>
      <c r="I67" s="1012"/>
      <c r="J67" s="1012"/>
      <c r="K67" s="1013"/>
      <c r="L67" s="1014">
        <f t="shared" si="3"/>
      </c>
      <c r="M67" s="1014"/>
      <c r="N67" s="1014"/>
      <c r="O67" s="1014"/>
      <c r="P67" s="1014"/>
      <c r="Q67" s="1017"/>
      <c r="R67" s="1018"/>
      <c r="S67" s="1018"/>
      <c r="T67" s="1018"/>
      <c r="U67" s="1019"/>
      <c r="V67" s="1020"/>
      <c r="W67" s="1016">
        <f t="shared" si="4"/>
      </c>
      <c r="X67" s="1016"/>
      <c r="Y67" s="1016"/>
      <c r="Z67" s="1016"/>
    </row>
    <row r="68" spans="2:26" ht="19.5">
      <c r="B68" s="1011"/>
      <c r="C68" s="1012"/>
      <c r="D68" s="1012"/>
      <c r="E68" s="1012"/>
      <c r="F68" s="1012"/>
      <c r="G68" s="1012"/>
      <c r="H68" s="1012"/>
      <c r="I68" s="1012"/>
      <c r="J68" s="1012"/>
      <c r="K68" s="1013"/>
      <c r="L68" s="1014">
        <f t="shared" si="3"/>
      </c>
      <c r="M68" s="1014"/>
      <c r="N68" s="1014"/>
      <c r="O68" s="1014"/>
      <c r="P68" s="1014"/>
      <c r="Q68" s="1017"/>
      <c r="R68" s="1018"/>
      <c r="S68" s="1018"/>
      <c r="T68" s="1018"/>
      <c r="U68" s="1019"/>
      <c r="V68" s="1020"/>
      <c r="W68" s="1016">
        <f t="shared" si="4"/>
      </c>
      <c r="X68" s="1016"/>
      <c r="Y68" s="1016"/>
      <c r="Z68" s="1016"/>
    </row>
    <row r="69" spans="2:26" ht="19.5">
      <c r="B69" s="1011"/>
      <c r="C69" s="1012"/>
      <c r="D69" s="1012"/>
      <c r="E69" s="1012"/>
      <c r="F69" s="1012"/>
      <c r="G69" s="1012"/>
      <c r="H69" s="1012"/>
      <c r="I69" s="1012"/>
      <c r="J69" s="1012"/>
      <c r="K69" s="1013"/>
      <c r="L69" s="1014">
        <f t="shared" si="3"/>
      </c>
      <c r="M69" s="1014"/>
      <c r="N69" s="1014"/>
      <c r="O69" s="1014"/>
      <c r="P69" s="1014"/>
      <c r="Q69" s="1017"/>
      <c r="R69" s="1018"/>
      <c r="S69" s="1018"/>
      <c r="T69" s="1018"/>
      <c r="U69" s="1019"/>
      <c r="V69" s="1020"/>
      <c r="W69" s="1016">
        <f t="shared" si="4"/>
      </c>
      <c r="X69" s="1016"/>
      <c r="Y69" s="1016"/>
      <c r="Z69" s="1016"/>
    </row>
    <row r="70" spans="2:26" ht="19.5">
      <c r="B70" s="1011"/>
      <c r="C70" s="1012"/>
      <c r="D70" s="1012"/>
      <c r="E70" s="1012"/>
      <c r="F70" s="1012"/>
      <c r="G70" s="1012"/>
      <c r="H70" s="1012"/>
      <c r="I70" s="1012"/>
      <c r="J70" s="1012"/>
      <c r="K70" s="1013"/>
      <c r="L70" s="1014">
        <f t="shared" si="3"/>
      </c>
      <c r="M70" s="1014"/>
      <c r="N70" s="1014"/>
      <c r="O70" s="1014"/>
      <c r="P70" s="1014"/>
      <c r="Q70" s="1015"/>
      <c r="R70" s="1015"/>
      <c r="S70" s="1015"/>
      <c r="T70" s="1015"/>
      <c r="W70" s="1016">
        <f t="shared" si="4"/>
      </c>
      <c r="X70" s="1016"/>
      <c r="Y70" s="1016"/>
      <c r="Z70" s="1016"/>
    </row>
    <row r="71" spans="2:26" ht="19.5">
      <c r="B71" s="1011"/>
      <c r="C71" s="1012"/>
      <c r="D71" s="1012"/>
      <c r="E71" s="1012"/>
      <c r="F71" s="1012"/>
      <c r="G71" s="1012"/>
      <c r="H71" s="1012"/>
      <c r="I71" s="1012"/>
      <c r="J71" s="1012"/>
      <c r="K71" s="1013"/>
      <c r="L71" s="1014">
        <f t="shared" si="3"/>
      </c>
      <c r="M71" s="1014"/>
      <c r="N71" s="1014"/>
      <c r="O71" s="1014"/>
      <c r="P71" s="1014"/>
      <c r="Q71" s="1015"/>
      <c r="R71" s="1015"/>
      <c r="S71" s="1015"/>
      <c r="T71" s="1015"/>
      <c r="W71" s="1016">
        <f t="shared" si="4"/>
      </c>
      <c r="X71" s="1016"/>
      <c r="Y71" s="1016"/>
      <c r="Z71" s="1016"/>
    </row>
    <row r="72" spans="2:26" ht="19.5">
      <c r="B72" s="1011"/>
      <c r="C72" s="1012"/>
      <c r="D72" s="1012"/>
      <c r="E72" s="1012"/>
      <c r="F72" s="1012"/>
      <c r="G72" s="1012"/>
      <c r="H72" s="1012"/>
      <c r="I72" s="1012"/>
      <c r="J72" s="1012"/>
      <c r="K72" s="1013"/>
      <c r="L72" s="1014">
        <f t="shared" si="3"/>
      </c>
      <c r="M72" s="1014"/>
      <c r="N72" s="1014"/>
      <c r="O72" s="1014"/>
      <c r="P72" s="1014"/>
      <c r="Q72" s="1015"/>
      <c r="R72" s="1015"/>
      <c r="S72" s="1015"/>
      <c r="T72" s="1015"/>
      <c r="W72" s="1016">
        <f t="shared" si="4"/>
      </c>
      <c r="X72" s="1016"/>
      <c r="Y72" s="1016"/>
      <c r="Z72" s="1016"/>
    </row>
    <row r="73" spans="2:26" ht="19.5">
      <c r="B73" s="1011"/>
      <c r="C73" s="1012"/>
      <c r="D73" s="1012"/>
      <c r="E73" s="1012"/>
      <c r="F73" s="1012"/>
      <c r="G73" s="1012"/>
      <c r="H73" s="1012"/>
      <c r="I73" s="1012"/>
      <c r="J73" s="1012"/>
      <c r="K73" s="1013"/>
      <c r="L73" s="1014">
        <f t="shared" si="3"/>
      </c>
      <c r="M73" s="1014"/>
      <c r="N73" s="1014"/>
      <c r="O73" s="1014"/>
      <c r="P73" s="1014"/>
      <c r="Q73" s="1015"/>
      <c r="R73" s="1015"/>
      <c r="S73" s="1015"/>
      <c r="T73" s="1015"/>
      <c r="W73" s="1016">
        <f t="shared" si="4"/>
      </c>
      <c r="X73" s="1016"/>
      <c r="Y73" s="1016"/>
      <c r="Z73" s="1016"/>
    </row>
    <row r="74" spans="2:26" ht="19.5">
      <c r="B74" s="1011"/>
      <c r="C74" s="1012"/>
      <c r="D74" s="1012"/>
      <c r="E74" s="1012"/>
      <c r="F74" s="1012"/>
      <c r="G74" s="1012"/>
      <c r="H74" s="1012"/>
      <c r="I74" s="1012"/>
      <c r="J74" s="1012"/>
      <c r="K74" s="1013"/>
      <c r="L74" s="1014">
        <f t="shared" si="3"/>
      </c>
      <c r="M74" s="1014"/>
      <c r="N74" s="1014"/>
      <c r="O74" s="1014"/>
      <c r="P74" s="1014"/>
      <c r="Q74" s="1015"/>
      <c r="R74" s="1015"/>
      <c r="S74" s="1015"/>
      <c r="T74" s="1015"/>
      <c r="W74" s="1016">
        <f t="shared" si="4"/>
      </c>
      <c r="X74" s="1016"/>
      <c r="Y74" s="1016"/>
      <c r="Z74" s="1016"/>
    </row>
    <row r="75" spans="2:32" ht="19.5">
      <c r="B75" s="1009" t="s">
        <v>508</v>
      </c>
      <c r="C75" s="1010"/>
      <c r="D75" s="1010"/>
      <c r="E75" s="1010"/>
      <c r="F75" s="1010"/>
      <c r="G75" s="1010"/>
      <c r="H75" s="1010"/>
      <c r="I75" s="1010"/>
      <c r="J75" s="1010"/>
      <c r="K75" s="1010"/>
      <c r="L75" s="1010"/>
      <c r="M75" s="1010"/>
      <c r="N75" s="1010"/>
      <c r="O75" s="1010"/>
      <c r="P75" s="1010"/>
      <c r="Q75" s="1010"/>
      <c r="R75" s="1010"/>
      <c r="S75" s="1010"/>
      <c r="T75" s="1010"/>
      <c r="U75" s="1010"/>
      <c r="V75" s="1010"/>
      <c r="W75" s="1010"/>
      <c r="X75" s="1010"/>
      <c r="Y75" s="1010"/>
      <c r="Z75" s="1010"/>
      <c r="AA75" s="1010"/>
      <c r="AB75" s="1010"/>
      <c r="AC75" s="1010"/>
      <c r="AD75" s="1010"/>
      <c r="AE75" s="1010"/>
      <c r="AF75" s="1010"/>
    </row>
    <row r="76" spans="2:32" ht="19.5">
      <c r="B76" s="1009"/>
      <c r="C76" s="1010"/>
      <c r="D76" s="1010"/>
      <c r="E76" s="1010"/>
      <c r="F76" s="1010"/>
      <c r="G76" s="1010"/>
      <c r="H76" s="1010"/>
      <c r="I76" s="1010"/>
      <c r="J76" s="1010"/>
      <c r="K76" s="1010"/>
      <c r="L76" s="1010"/>
      <c r="M76" s="1010"/>
      <c r="N76" s="1010"/>
      <c r="O76" s="1010"/>
      <c r="P76" s="1010"/>
      <c r="Q76" s="1010"/>
      <c r="R76" s="1010"/>
      <c r="S76" s="1010"/>
      <c r="T76" s="1010"/>
      <c r="U76" s="1010"/>
      <c r="V76" s="1010"/>
      <c r="W76" s="1010"/>
      <c r="X76" s="1010"/>
      <c r="Y76" s="1010"/>
      <c r="Z76" s="1010"/>
      <c r="AA76" s="1010"/>
      <c r="AB76" s="1010"/>
      <c r="AC76" s="1010"/>
      <c r="AD76" s="1010"/>
      <c r="AE76" s="1010"/>
      <c r="AF76" s="1010"/>
    </row>
    <row r="77" spans="2:32" ht="19.5">
      <c r="B77" s="1009"/>
      <c r="C77" s="1010"/>
      <c r="D77" s="1010"/>
      <c r="E77" s="1010"/>
      <c r="F77" s="1010"/>
      <c r="G77" s="1010"/>
      <c r="H77" s="1010"/>
      <c r="I77" s="1010"/>
      <c r="J77" s="1010"/>
      <c r="K77" s="1010"/>
      <c r="L77" s="1010"/>
      <c r="M77" s="1010"/>
      <c r="N77" s="1010"/>
      <c r="O77" s="1010"/>
      <c r="P77" s="1010"/>
      <c r="Q77" s="1010"/>
      <c r="R77" s="1010"/>
      <c r="S77" s="1010"/>
      <c r="T77" s="1010"/>
      <c r="U77" s="1010"/>
      <c r="V77" s="1010"/>
      <c r="W77" s="1010"/>
      <c r="X77" s="1010"/>
      <c r="Y77" s="1010"/>
      <c r="Z77" s="1010"/>
      <c r="AA77" s="1010"/>
      <c r="AB77" s="1010"/>
      <c r="AC77" s="1010"/>
      <c r="AD77" s="1010"/>
      <c r="AE77" s="1010"/>
      <c r="AF77" s="1010"/>
    </row>
  </sheetData>
  <sheetProtection/>
  <mergeCells count="182">
    <mergeCell ref="A1:AG1"/>
    <mergeCell ref="B3:AF6"/>
    <mergeCell ref="B9:F9"/>
    <mergeCell ref="G9:J9"/>
    <mergeCell ref="K9:N9"/>
    <mergeCell ref="O9:AB9"/>
    <mergeCell ref="B10:F10"/>
    <mergeCell ref="G10:J10"/>
    <mergeCell ref="K10:N10"/>
    <mergeCell ref="O10:T10"/>
    <mergeCell ref="U10:X10"/>
    <mergeCell ref="Y10:AF10"/>
    <mergeCell ref="B11:F11"/>
    <mergeCell ref="G11:Q11"/>
    <mergeCell ref="R11:U11"/>
    <mergeCell ref="V11:AB11"/>
    <mergeCell ref="B12:AF13"/>
    <mergeCell ref="B16:K16"/>
    <mergeCell ref="L16:M16"/>
    <mergeCell ref="N16:O16"/>
    <mergeCell ref="Q16:R16"/>
    <mergeCell ref="B17:O17"/>
    <mergeCell ref="P17:R17"/>
    <mergeCell ref="B18:Y18"/>
    <mergeCell ref="Z18:AB18"/>
    <mergeCell ref="B19:G19"/>
    <mergeCell ref="H19:J19"/>
    <mergeCell ref="B20:G20"/>
    <mergeCell ref="H20:J20"/>
    <mergeCell ref="B21:AF28"/>
    <mergeCell ref="B30:I30"/>
    <mergeCell ref="B32:K33"/>
    <mergeCell ref="L32:P33"/>
    <mergeCell ref="Q32:T33"/>
    <mergeCell ref="U32:X33"/>
    <mergeCell ref="Y32:Z33"/>
    <mergeCell ref="AA32:AD33"/>
    <mergeCell ref="B34:K34"/>
    <mergeCell ref="L34:P34"/>
    <mergeCell ref="Q34:T34"/>
    <mergeCell ref="U34:X34"/>
    <mergeCell ref="Y34:Z34"/>
    <mergeCell ref="AA34:AD34"/>
    <mergeCell ref="B35:K35"/>
    <mergeCell ref="L35:P35"/>
    <mergeCell ref="Q35:T35"/>
    <mergeCell ref="U35:X35"/>
    <mergeCell ref="Y35:Z35"/>
    <mergeCell ref="AA35:AD35"/>
    <mergeCell ref="B36:K36"/>
    <mergeCell ref="L36:P36"/>
    <mergeCell ref="Q36:T36"/>
    <mergeCell ref="U36:X36"/>
    <mergeCell ref="Y36:Z36"/>
    <mergeCell ref="AA36:AD36"/>
    <mergeCell ref="B37:K37"/>
    <mergeCell ref="L37:P37"/>
    <mergeCell ref="Q37:T37"/>
    <mergeCell ref="U37:X37"/>
    <mergeCell ref="Y37:Z37"/>
    <mergeCell ref="AA37:AD37"/>
    <mergeCell ref="B38:K38"/>
    <mergeCell ref="L38:P38"/>
    <mergeCell ref="Q38:T38"/>
    <mergeCell ref="U38:X38"/>
    <mergeCell ref="Y38:Z41"/>
    <mergeCell ref="AA38:AD38"/>
    <mergeCell ref="B39:K39"/>
    <mergeCell ref="L39:P39"/>
    <mergeCell ref="Q39:T39"/>
    <mergeCell ref="U39:X39"/>
    <mergeCell ref="AA39:AD39"/>
    <mergeCell ref="B40:K40"/>
    <mergeCell ref="L40:P40"/>
    <mergeCell ref="Q40:T40"/>
    <mergeCell ref="U40:X40"/>
    <mergeCell ref="AA40:AD40"/>
    <mergeCell ref="B41:K41"/>
    <mergeCell ref="L41:P41"/>
    <mergeCell ref="Q41:T41"/>
    <mergeCell ref="U41:X41"/>
    <mergeCell ref="AA41:AD41"/>
    <mergeCell ref="B42:AF44"/>
    <mergeCell ref="B46:W46"/>
    <mergeCell ref="B48:J49"/>
    <mergeCell ref="K48:AF48"/>
    <mergeCell ref="K49:AF49"/>
    <mergeCell ref="B50:AF50"/>
    <mergeCell ref="B52:I52"/>
    <mergeCell ref="B54:K55"/>
    <mergeCell ref="L54:P55"/>
    <mergeCell ref="Q54:T55"/>
    <mergeCell ref="U54:V55"/>
    <mergeCell ref="W54:Z55"/>
    <mergeCell ref="B56:K56"/>
    <mergeCell ref="L56:P56"/>
    <mergeCell ref="Q56:T56"/>
    <mergeCell ref="U56:V56"/>
    <mergeCell ref="W56:Z56"/>
    <mergeCell ref="B57:K57"/>
    <mergeCell ref="L57:P57"/>
    <mergeCell ref="Q57:T57"/>
    <mergeCell ref="U57:V57"/>
    <mergeCell ref="W57:Z57"/>
    <mergeCell ref="B58:K58"/>
    <mergeCell ref="L58:P58"/>
    <mergeCell ref="Q58:T58"/>
    <mergeCell ref="U58:V58"/>
    <mergeCell ref="W58:Z58"/>
    <mergeCell ref="B59:K59"/>
    <mergeCell ref="L59:P59"/>
    <mergeCell ref="Q59:T59"/>
    <mergeCell ref="U59:V59"/>
    <mergeCell ref="W59:Z59"/>
    <mergeCell ref="B60:K60"/>
    <mergeCell ref="L60:P60"/>
    <mergeCell ref="Q60:T60"/>
    <mergeCell ref="U60:V60"/>
    <mergeCell ref="W60:Z60"/>
    <mergeCell ref="B61:K61"/>
    <mergeCell ref="L61:P61"/>
    <mergeCell ref="Q61:T61"/>
    <mergeCell ref="U61:V61"/>
    <mergeCell ref="W61:Z61"/>
    <mergeCell ref="B62:K62"/>
    <mergeCell ref="L62:P62"/>
    <mergeCell ref="Q62:T62"/>
    <mergeCell ref="U62:V62"/>
    <mergeCell ref="W62:Z62"/>
    <mergeCell ref="B63:K63"/>
    <mergeCell ref="L63:P63"/>
    <mergeCell ref="Q63:T63"/>
    <mergeCell ref="U63:V66"/>
    <mergeCell ref="W63:Z63"/>
    <mergeCell ref="B64:K64"/>
    <mergeCell ref="L64:P64"/>
    <mergeCell ref="Q64:T64"/>
    <mergeCell ref="W64:Z64"/>
    <mergeCell ref="B65:K65"/>
    <mergeCell ref="L65:P65"/>
    <mergeCell ref="Q65:T65"/>
    <mergeCell ref="W65:Z65"/>
    <mergeCell ref="B66:K66"/>
    <mergeCell ref="L66:P66"/>
    <mergeCell ref="Q66:T66"/>
    <mergeCell ref="W66:Z66"/>
    <mergeCell ref="B67:K67"/>
    <mergeCell ref="L67:P67"/>
    <mergeCell ref="Q67:T67"/>
    <mergeCell ref="U67:V67"/>
    <mergeCell ref="W67:Z67"/>
    <mergeCell ref="B68:K68"/>
    <mergeCell ref="L68:P68"/>
    <mergeCell ref="Q68:T68"/>
    <mergeCell ref="U68:V68"/>
    <mergeCell ref="W68:Z68"/>
    <mergeCell ref="B69:K69"/>
    <mergeCell ref="L69:P69"/>
    <mergeCell ref="Q69:T69"/>
    <mergeCell ref="U69:V69"/>
    <mergeCell ref="W69:Z69"/>
    <mergeCell ref="B70:K70"/>
    <mergeCell ref="L70:P70"/>
    <mergeCell ref="Q70:T70"/>
    <mergeCell ref="W70:Z70"/>
    <mergeCell ref="B71:K71"/>
    <mergeCell ref="L71:P71"/>
    <mergeCell ref="Q71:T71"/>
    <mergeCell ref="W71:Z71"/>
    <mergeCell ref="B72:K72"/>
    <mergeCell ref="L72:P72"/>
    <mergeCell ref="Q72:T72"/>
    <mergeCell ref="W72:Z72"/>
    <mergeCell ref="B75:AF77"/>
    <mergeCell ref="B73:K73"/>
    <mergeCell ref="L73:P73"/>
    <mergeCell ref="Q73:T73"/>
    <mergeCell ref="W73:Z73"/>
    <mergeCell ref="B74:K74"/>
    <mergeCell ref="L74:P74"/>
    <mergeCell ref="Q74:T74"/>
    <mergeCell ref="W74:Z74"/>
  </mergeCells>
  <conditionalFormatting sqref="V11:AB11">
    <cfRule type="expression" priority="2" dxfId="0">
      <formula>OR($AJ$2=3,$AJ$2=4,$AJ$2=5)</formula>
    </cfRule>
  </conditionalFormatting>
  <conditionalFormatting sqref="H20:J20">
    <cfRule type="expression" priority="1" dxfId="0">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pageMargins left="0.11811023622047245" right="0.11811023622047245" top="0.7480314960629921" bottom="0.7480314960629921" header="0.31496062992125984" footer="0.31496062992125984"/>
  <pageSetup horizontalDpi="600" verticalDpi="600" orientation="portrait" paperSize="9" scale="80" r:id="rId1"/>
  <rowBreaks count="1" manualBreakCount="1">
    <brk id="45" max="32" man="1"/>
  </rowBreaks>
</worksheet>
</file>

<file path=xl/worksheets/sheet17.xml><?xml version="1.0" encoding="utf-8"?>
<worksheet xmlns="http://schemas.openxmlformats.org/spreadsheetml/2006/main" xmlns:r="http://schemas.openxmlformats.org/officeDocument/2006/relationships">
  <dimension ref="A1:W33"/>
  <sheetViews>
    <sheetView view="pageBreakPreview" zoomScale="85" zoomScaleNormal="85" zoomScaleSheetLayoutView="85" zoomScalePageLayoutView="0" workbookViewId="0" topLeftCell="A1">
      <selection activeCell="K18" sqref="T18"/>
    </sheetView>
  </sheetViews>
  <sheetFormatPr defaultColWidth="12.00390625" defaultRowHeight="12"/>
  <cols>
    <col min="1" max="1" width="6.7109375" style="241" customWidth="1"/>
    <col min="2" max="18" width="12.00390625" style="241" customWidth="1"/>
    <col min="19" max="19" width="14.28125" style="241" customWidth="1"/>
    <col min="20" max="21" width="6.7109375" style="243" customWidth="1"/>
    <col min="22" max="16384" width="12.00390625" style="241" customWidth="1"/>
  </cols>
  <sheetData>
    <row r="1" spans="1:21" ht="14.25">
      <c r="A1" s="239" t="s">
        <v>696</v>
      </c>
      <c r="B1" s="173"/>
      <c r="C1" s="173"/>
      <c r="D1" s="174"/>
      <c r="E1" s="173"/>
      <c r="F1" s="173"/>
      <c r="G1" s="173"/>
      <c r="H1" s="240"/>
      <c r="I1" s="240"/>
      <c r="J1" s="240"/>
      <c r="K1" s="240"/>
      <c r="L1" s="240"/>
      <c r="M1" s="240"/>
      <c r="N1" s="240"/>
      <c r="O1" s="240"/>
      <c r="P1" s="240"/>
      <c r="Q1" s="240"/>
      <c r="R1" s="240"/>
      <c r="S1" s="240"/>
      <c r="T1" s="240"/>
      <c r="U1" s="240"/>
    </row>
    <row r="2" spans="1:21" ht="18.75">
      <c r="A2" s="1137" t="s">
        <v>509</v>
      </c>
      <c r="B2" s="1137"/>
      <c r="C2" s="1137"/>
      <c r="D2" s="1137"/>
      <c r="E2" s="1137"/>
      <c r="F2" s="1137"/>
      <c r="G2" s="1137"/>
      <c r="H2" s="1137"/>
      <c r="I2" s="1137"/>
      <c r="J2" s="1137"/>
      <c r="K2" s="1137"/>
      <c r="L2" s="1137"/>
      <c r="M2" s="1137"/>
      <c r="N2" s="1137"/>
      <c r="O2" s="1137"/>
      <c r="P2" s="1137"/>
      <c r="Q2" s="1137"/>
      <c r="R2" s="1137"/>
      <c r="S2" s="1137"/>
      <c r="T2" s="1137"/>
      <c r="U2" s="175"/>
    </row>
    <row r="3" spans="1:21" ht="14.25">
      <c r="A3" s="239"/>
      <c r="B3" s="176"/>
      <c r="C3" s="176"/>
      <c r="D3" s="176"/>
      <c r="E3" s="176"/>
      <c r="F3" s="176"/>
      <c r="G3" s="176"/>
      <c r="H3" s="176"/>
      <c r="I3" s="176"/>
      <c r="J3" s="176"/>
      <c r="K3" s="176"/>
      <c r="L3" s="176"/>
      <c r="M3" s="176"/>
      <c r="N3" s="176"/>
      <c r="O3" s="176"/>
      <c r="P3" s="176"/>
      <c r="Q3" s="176"/>
      <c r="R3" s="176"/>
      <c r="S3" s="240"/>
      <c r="T3" s="176"/>
      <c r="U3" s="176"/>
    </row>
    <row r="4" spans="1:21" ht="4.5" customHeight="1">
      <c r="A4" s="239"/>
      <c r="B4" s="1138"/>
      <c r="C4" s="1138"/>
      <c r="D4" s="1138"/>
      <c r="E4" s="1138"/>
      <c r="F4" s="1138"/>
      <c r="G4" s="1138"/>
      <c r="H4" s="1138"/>
      <c r="I4" s="1138"/>
      <c r="J4" s="1138"/>
      <c r="K4" s="1138"/>
      <c r="L4" s="1138"/>
      <c r="M4" s="1138"/>
      <c r="N4" s="1138"/>
      <c r="O4" s="1138"/>
      <c r="P4" s="1138"/>
      <c r="Q4" s="1138"/>
      <c r="R4" s="1138"/>
      <c r="S4" s="1138"/>
      <c r="T4" s="242"/>
      <c r="U4" s="242"/>
    </row>
    <row r="5" spans="1:23" ht="14.25">
      <c r="A5" s="239"/>
      <c r="B5" s="243"/>
      <c r="C5" s="243"/>
      <c r="D5" s="243"/>
      <c r="E5" s="243"/>
      <c r="F5" s="243"/>
      <c r="G5" s="243"/>
      <c r="H5" s="243"/>
      <c r="I5" s="243"/>
      <c r="J5" s="243"/>
      <c r="K5" s="240"/>
      <c r="L5" s="244"/>
      <c r="M5" s="244"/>
      <c r="N5" s="244"/>
      <c r="O5" s="243"/>
      <c r="P5" s="243"/>
      <c r="Q5" s="245"/>
      <c r="R5" s="245"/>
      <c r="S5" s="245"/>
      <c r="W5" s="241" t="s">
        <v>510</v>
      </c>
    </row>
    <row r="6" spans="1:21" ht="14.25">
      <c r="A6" s="239"/>
      <c r="B6" s="177" t="s">
        <v>511</v>
      </c>
      <c r="C6" s="178"/>
      <c r="D6" s="178"/>
      <c r="E6" s="178"/>
      <c r="F6" s="178"/>
      <c r="G6" s="178"/>
      <c r="H6" s="178"/>
      <c r="I6" s="178"/>
      <c r="J6" s="178"/>
      <c r="K6" s="178"/>
      <c r="L6" s="178"/>
      <c r="M6" s="246"/>
      <c r="N6" s="246"/>
      <c r="O6" s="246"/>
      <c r="P6" s="246"/>
      <c r="Q6" s="246"/>
      <c r="R6" s="246"/>
      <c r="T6" s="247"/>
      <c r="U6" s="247"/>
    </row>
    <row r="7" spans="1:21" ht="13.5">
      <c r="A7" s="248"/>
      <c r="B7" s="179"/>
      <c r="C7" s="180"/>
      <c r="D7" s="181"/>
      <c r="E7" s="182"/>
      <c r="F7" s="1139" t="s">
        <v>512</v>
      </c>
      <c r="G7" s="183"/>
      <c r="H7" s="184"/>
      <c r="I7" s="184"/>
      <c r="J7" s="185" t="s">
        <v>468</v>
      </c>
      <c r="K7" s="186"/>
      <c r="L7" s="184" t="s">
        <v>469</v>
      </c>
      <c r="M7" s="184"/>
      <c r="N7" s="184"/>
      <c r="O7" s="187"/>
      <c r="P7" s="1141">
        <f>K7+1</f>
        <v>1</v>
      </c>
      <c r="Q7" s="1142"/>
      <c r="R7" s="1143"/>
      <c r="S7" s="1144" t="s">
        <v>513</v>
      </c>
      <c r="T7" s="247"/>
      <c r="U7" s="247"/>
    </row>
    <row r="8" spans="1:21" ht="13.5">
      <c r="A8" s="248"/>
      <c r="B8" s="188"/>
      <c r="C8" s="189"/>
      <c r="D8" s="190"/>
      <c r="E8" s="191"/>
      <c r="F8" s="1140"/>
      <c r="G8" s="192" t="s">
        <v>107</v>
      </c>
      <c r="H8" s="193" t="s">
        <v>108</v>
      </c>
      <c r="I8" s="192" t="s">
        <v>377</v>
      </c>
      <c r="J8" s="193" t="s">
        <v>110</v>
      </c>
      <c r="K8" s="193" t="s">
        <v>111</v>
      </c>
      <c r="L8" s="194" t="s">
        <v>378</v>
      </c>
      <c r="M8" s="192" t="s">
        <v>113</v>
      </c>
      <c r="N8" s="193" t="s">
        <v>514</v>
      </c>
      <c r="O8" s="193" t="s">
        <v>515</v>
      </c>
      <c r="P8" s="192" t="s">
        <v>104</v>
      </c>
      <c r="Q8" s="193" t="s">
        <v>105</v>
      </c>
      <c r="R8" s="193" t="s">
        <v>516</v>
      </c>
      <c r="S8" s="1145"/>
      <c r="T8" s="247"/>
      <c r="U8" s="247"/>
    </row>
    <row r="9" spans="1:21" ht="27.75" customHeight="1">
      <c r="A9" s="248"/>
      <c r="B9" s="1121" t="s">
        <v>517</v>
      </c>
      <c r="C9" s="1146" t="s">
        <v>518</v>
      </c>
      <c r="D9" s="1147"/>
      <c r="E9" s="1148"/>
      <c r="F9" s="195">
        <v>0.25</v>
      </c>
      <c r="G9" s="196"/>
      <c r="H9" s="196"/>
      <c r="I9" s="196"/>
      <c r="J9" s="196"/>
      <c r="K9" s="196"/>
      <c r="L9" s="196"/>
      <c r="M9" s="196"/>
      <c r="N9" s="196"/>
      <c r="O9" s="196"/>
      <c r="P9" s="196"/>
      <c r="Q9" s="196"/>
      <c r="R9" s="196"/>
      <c r="S9" s="197"/>
      <c r="T9" s="244"/>
      <c r="U9" s="244"/>
    </row>
    <row r="10" spans="1:21" ht="27.75" customHeight="1">
      <c r="A10" s="248"/>
      <c r="B10" s="1122"/>
      <c r="C10" s="1149" t="s">
        <v>519</v>
      </c>
      <c r="D10" s="1150"/>
      <c r="E10" s="1151"/>
      <c r="F10" s="198">
        <v>0.5</v>
      </c>
      <c r="G10" s="199"/>
      <c r="H10" s="199"/>
      <c r="I10" s="199"/>
      <c r="J10" s="199"/>
      <c r="K10" s="199"/>
      <c r="L10" s="199"/>
      <c r="M10" s="199"/>
      <c r="N10" s="199"/>
      <c r="O10" s="199"/>
      <c r="P10" s="199"/>
      <c r="Q10" s="199"/>
      <c r="R10" s="199"/>
      <c r="S10" s="197"/>
      <c r="T10" s="244"/>
      <c r="U10" s="244"/>
    </row>
    <row r="11" spans="1:21" ht="27.75" customHeight="1">
      <c r="A11" s="248"/>
      <c r="B11" s="1123"/>
      <c r="C11" s="1149" t="s">
        <v>520</v>
      </c>
      <c r="D11" s="1150"/>
      <c r="E11" s="1151"/>
      <c r="F11" s="198">
        <v>0.75</v>
      </c>
      <c r="G11" s="199"/>
      <c r="H11" s="199"/>
      <c r="I11" s="199"/>
      <c r="J11" s="199"/>
      <c r="K11" s="199"/>
      <c r="L11" s="199"/>
      <c r="M11" s="199"/>
      <c r="N11" s="199"/>
      <c r="O11" s="199"/>
      <c r="P11" s="199"/>
      <c r="Q11" s="199"/>
      <c r="R11" s="199"/>
      <c r="S11" s="197"/>
      <c r="T11" s="244"/>
      <c r="U11" s="244"/>
    </row>
    <row r="12" spans="1:21" ht="27.75" customHeight="1">
      <c r="A12" s="248"/>
      <c r="B12" s="1124"/>
      <c r="C12" s="1118" t="s">
        <v>521</v>
      </c>
      <c r="D12" s="1119"/>
      <c r="E12" s="1120"/>
      <c r="F12" s="200">
        <v>1</v>
      </c>
      <c r="G12" s="201"/>
      <c r="H12" s="201"/>
      <c r="I12" s="201"/>
      <c r="J12" s="201"/>
      <c r="K12" s="201"/>
      <c r="L12" s="201"/>
      <c r="M12" s="201"/>
      <c r="N12" s="201"/>
      <c r="O12" s="201"/>
      <c r="P12" s="201"/>
      <c r="Q12" s="201"/>
      <c r="R12" s="201"/>
      <c r="S12" s="197"/>
      <c r="T12" s="244"/>
      <c r="U12" s="244"/>
    </row>
    <row r="13" spans="1:21" ht="27.75" customHeight="1">
      <c r="A13" s="248"/>
      <c r="B13" s="1121" t="s">
        <v>522</v>
      </c>
      <c r="C13" s="1125" t="s">
        <v>100</v>
      </c>
      <c r="D13" s="1128" t="s">
        <v>523</v>
      </c>
      <c r="E13" s="1129"/>
      <c r="F13" s="202">
        <v>0.25</v>
      </c>
      <c r="G13" s="203"/>
      <c r="H13" s="204"/>
      <c r="I13" s="203"/>
      <c r="J13" s="204"/>
      <c r="K13" s="204"/>
      <c r="L13" s="205"/>
      <c r="M13" s="203"/>
      <c r="N13" s="204"/>
      <c r="O13" s="196"/>
      <c r="P13" s="203"/>
      <c r="Q13" s="204"/>
      <c r="R13" s="204"/>
      <c r="S13" s="197"/>
      <c r="T13" s="244"/>
      <c r="U13" s="244"/>
    </row>
    <row r="14" spans="1:21" ht="27.75" customHeight="1">
      <c r="A14" s="248"/>
      <c r="B14" s="1122"/>
      <c r="C14" s="1126"/>
      <c r="D14" s="1130" t="s">
        <v>524</v>
      </c>
      <c r="E14" s="1131"/>
      <c r="F14" s="206">
        <v>0.5</v>
      </c>
      <c r="G14" s="207"/>
      <c r="H14" s="199"/>
      <c r="I14" s="207"/>
      <c r="J14" s="199"/>
      <c r="K14" s="199"/>
      <c r="L14" s="208"/>
      <c r="M14" s="207"/>
      <c r="N14" s="199"/>
      <c r="O14" s="199"/>
      <c r="P14" s="207"/>
      <c r="Q14" s="199"/>
      <c r="R14" s="199"/>
      <c r="S14" s="197"/>
      <c r="T14" s="244"/>
      <c r="U14" s="244"/>
    </row>
    <row r="15" spans="1:21" ht="27.75" customHeight="1">
      <c r="A15" s="248"/>
      <c r="B15" s="1123"/>
      <c r="C15" s="1126"/>
      <c r="D15" s="1130" t="s">
        <v>525</v>
      </c>
      <c r="E15" s="1131"/>
      <c r="F15" s="206">
        <v>0.75</v>
      </c>
      <c r="G15" s="207"/>
      <c r="H15" s="199"/>
      <c r="I15" s="207"/>
      <c r="J15" s="199"/>
      <c r="K15" s="199"/>
      <c r="L15" s="208"/>
      <c r="M15" s="207"/>
      <c r="N15" s="199"/>
      <c r="O15" s="199"/>
      <c r="P15" s="207"/>
      <c r="Q15" s="199"/>
      <c r="R15" s="199"/>
      <c r="S15" s="197"/>
      <c r="T15" s="244"/>
      <c r="U15" s="244"/>
    </row>
    <row r="16" spans="1:21" ht="27.75" customHeight="1">
      <c r="A16" s="248"/>
      <c r="B16" s="1123"/>
      <c r="C16" s="1127"/>
      <c r="D16" s="1132" t="s">
        <v>526</v>
      </c>
      <c r="E16" s="1133"/>
      <c r="F16" s="209">
        <v>1</v>
      </c>
      <c r="G16" s="210"/>
      <c r="H16" s="211"/>
      <c r="I16" s="210"/>
      <c r="J16" s="211"/>
      <c r="K16" s="211"/>
      <c r="L16" s="212"/>
      <c r="M16" s="210"/>
      <c r="N16" s="211"/>
      <c r="O16" s="211"/>
      <c r="P16" s="210"/>
      <c r="Q16" s="211"/>
      <c r="R16" s="211"/>
      <c r="S16" s="197"/>
      <c r="T16" s="244"/>
      <c r="U16" s="244"/>
    </row>
    <row r="17" spans="1:21" ht="27.75" customHeight="1">
      <c r="A17" s="248"/>
      <c r="B17" s="1124"/>
      <c r="C17" s="213" t="s">
        <v>99</v>
      </c>
      <c r="D17" s="1134" t="s">
        <v>527</v>
      </c>
      <c r="E17" s="1135"/>
      <c r="F17" s="214">
        <v>1</v>
      </c>
      <c r="G17" s="203"/>
      <c r="H17" s="204"/>
      <c r="I17" s="203"/>
      <c r="J17" s="204"/>
      <c r="K17" s="204"/>
      <c r="L17" s="205"/>
      <c r="M17" s="203"/>
      <c r="N17" s="204"/>
      <c r="O17" s="204"/>
      <c r="P17" s="203"/>
      <c r="Q17" s="204"/>
      <c r="R17" s="204"/>
      <c r="S17" s="197"/>
      <c r="T17" s="244"/>
      <c r="U17" s="244"/>
    </row>
    <row r="18" spans="1:21" ht="14.25">
      <c r="A18" s="248"/>
      <c r="B18" s="215"/>
      <c r="C18" s="216"/>
      <c r="D18" s="217"/>
      <c r="E18" s="217"/>
      <c r="F18" s="218"/>
      <c r="G18" s="219"/>
      <c r="H18" s="220"/>
      <c r="I18" s="220"/>
      <c r="J18" s="220"/>
      <c r="K18" s="220"/>
      <c r="L18" s="220"/>
      <c r="M18" s="220"/>
      <c r="N18" s="220"/>
      <c r="O18" s="220"/>
      <c r="P18" s="220"/>
      <c r="Q18" s="220"/>
      <c r="R18" s="220"/>
      <c r="S18" s="249"/>
      <c r="T18" s="244"/>
      <c r="U18" s="244"/>
    </row>
    <row r="19" spans="1:21" ht="14.25">
      <c r="A19" s="248"/>
      <c r="B19" s="221"/>
      <c r="C19" s="1099" t="s">
        <v>528</v>
      </c>
      <c r="D19" s="1099"/>
      <c r="E19" s="1099"/>
      <c r="F19" s="222"/>
      <c r="G19" s="223">
        <f>$F$9*G9+$F$11*G11+$F$10*G10+$F$12*G12+$F$13*G13+$F$14*G14+$F$15*G15+$F$16*G16+$F$17*G17</f>
        <v>0</v>
      </c>
      <c r="H19" s="223">
        <f aca="true" t="shared" si="0" ref="H19:R19">$F$9*H9+$F$11*H11+$F$10*H10+$F$12*H12+$F$13*H13+$F$14*H14+$F$15*H15+$F$16*H16+$F$17*H17</f>
        <v>0</v>
      </c>
      <c r="I19" s="223">
        <f t="shared" si="0"/>
        <v>0</v>
      </c>
      <c r="J19" s="223">
        <f t="shared" si="0"/>
        <v>0</v>
      </c>
      <c r="K19" s="223">
        <f t="shared" si="0"/>
        <v>0</v>
      </c>
      <c r="L19" s="223">
        <f t="shared" si="0"/>
        <v>0</v>
      </c>
      <c r="M19" s="223">
        <f t="shared" si="0"/>
        <v>0</v>
      </c>
      <c r="N19" s="223">
        <f t="shared" si="0"/>
        <v>0</v>
      </c>
      <c r="O19" s="223">
        <f t="shared" si="0"/>
        <v>0</v>
      </c>
      <c r="P19" s="223">
        <f t="shared" si="0"/>
        <v>0</v>
      </c>
      <c r="Q19" s="223">
        <f t="shared" si="0"/>
        <v>0</v>
      </c>
      <c r="R19" s="223">
        <f t="shared" si="0"/>
        <v>0</v>
      </c>
      <c r="S19" s="197"/>
      <c r="T19" s="244"/>
      <c r="U19" s="244"/>
    </row>
    <row r="20" spans="1:21" ht="14.25">
      <c r="A20" s="248"/>
      <c r="B20" s="1100" t="s">
        <v>529</v>
      </c>
      <c r="C20" s="1101"/>
      <c r="D20" s="1101"/>
      <c r="E20" s="1102"/>
      <c r="F20" s="202">
        <v>0.8571428571428571</v>
      </c>
      <c r="G20" s="224"/>
      <c r="H20" s="224"/>
      <c r="I20" s="224"/>
      <c r="J20" s="224"/>
      <c r="K20" s="224"/>
      <c r="L20" s="224"/>
      <c r="M20" s="224"/>
      <c r="N20" s="224"/>
      <c r="O20" s="224"/>
      <c r="P20" s="224"/>
      <c r="Q20" s="224"/>
      <c r="R20" s="224"/>
      <c r="S20" s="250"/>
      <c r="T20" s="244"/>
      <c r="U20" s="244"/>
    </row>
    <row r="21" spans="1:21" ht="13.5">
      <c r="A21" s="248"/>
      <c r="B21" s="225"/>
      <c r="C21" s="1103" t="s">
        <v>530</v>
      </c>
      <c r="D21" s="1103"/>
      <c r="E21" s="1103"/>
      <c r="F21" s="226"/>
      <c r="G21" s="227">
        <f>IF(G20="",G19,ROUND(G19*6/7,2))</f>
        <v>0</v>
      </c>
      <c r="H21" s="227">
        <f aca="true" t="shared" si="1" ref="H21:R21">IF(H20="",H19,ROUND(H19*6/7,2))</f>
        <v>0</v>
      </c>
      <c r="I21" s="228">
        <f t="shared" si="1"/>
        <v>0</v>
      </c>
      <c r="J21" s="228">
        <f t="shared" si="1"/>
        <v>0</v>
      </c>
      <c r="K21" s="228">
        <f t="shared" si="1"/>
        <v>0</v>
      </c>
      <c r="L21" s="228">
        <f t="shared" si="1"/>
        <v>0</v>
      </c>
      <c r="M21" s="228">
        <f t="shared" si="1"/>
        <v>0</v>
      </c>
      <c r="N21" s="228">
        <f t="shared" si="1"/>
        <v>0</v>
      </c>
      <c r="O21" s="228">
        <f t="shared" si="1"/>
        <v>0</v>
      </c>
      <c r="P21" s="223">
        <f t="shared" si="1"/>
        <v>0</v>
      </c>
      <c r="Q21" s="223">
        <f t="shared" si="1"/>
        <v>0</v>
      </c>
      <c r="R21" s="223">
        <f t="shared" si="1"/>
        <v>0</v>
      </c>
      <c r="S21" s="229">
        <f>SUM(G21:Q21)</f>
        <v>0</v>
      </c>
      <c r="T21" s="230" t="s">
        <v>531</v>
      </c>
      <c r="U21" s="231"/>
    </row>
    <row r="22" spans="1:21" ht="39.75" customHeight="1" thickBot="1">
      <c r="A22" s="248"/>
      <c r="B22" s="1104" t="s">
        <v>601</v>
      </c>
      <c r="C22" s="1105"/>
      <c r="D22" s="1105"/>
      <c r="E22" s="1105"/>
      <c r="F22" s="1105"/>
      <c r="G22" s="1105"/>
      <c r="H22" s="1105"/>
      <c r="I22" s="1105"/>
      <c r="J22" s="1105"/>
      <c r="K22" s="1105"/>
      <c r="L22" s="1105"/>
      <c r="M22" s="1105"/>
      <c r="N22" s="1105"/>
      <c r="O22" s="1106"/>
      <c r="P22" s="1112" t="s">
        <v>532</v>
      </c>
      <c r="Q22" s="1112"/>
      <c r="R22" s="1113"/>
      <c r="S22" s="251">
        <f>COUNTIF(G21:Q21,"&gt;0")</f>
        <v>0</v>
      </c>
      <c r="T22" s="231" t="s">
        <v>533</v>
      </c>
      <c r="U22" s="231"/>
    </row>
    <row r="23" spans="1:21" ht="39.75" customHeight="1" thickBot="1">
      <c r="A23" s="248"/>
      <c r="B23" s="1107"/>
      <c r="C23" s="1088"/>
      <c r="D23" s="1088"/>
      <c r="E23" s="1088"/>
      <c r="F23" s="1088"/>
      <c r="G23" s="1088"/>
      <c r="H23" s="1088"/>
      <c r="I23" s="1088"/>
      <c r="J23" s="1088"/>
      <c r="K23" s="1088"/>
      <c r="L23" s="1088"/>
      <c r="M23" s="1088"/>
      <c r="N23" s="1088"/>
      <c r="O23" s="1108"/>
      <c r="P23" s="1114" t="s">
        <v>534</v>
      </c>
      <c r="Q23" s="1114"/>
      <c r="R23" s="1115"/>
      <c r="S23" s="232">
        <f>IF(S22&lt;1,"",S21/S22)</f>
      </c>
      <c r="T23" s="233" t="s">
        <v>535</v>
      </c>
      <c r="U23" s="233"/>
    </row>
    <row r="24" spans="1:21" ht="39.75" customHeight="1">
      <c r="A24" s="248"/>
      <c r="B24" s="1109"/>
      <c r="C24" s="1110"/>
      <c r="D24" s="1110"/>
      <c r="E24" s="1110"/>
      <c r="F24" s="1110"/>
      <c r="G24" s="1110"/>
      <c r="H24" s="1110"/>
      <c r="I24" s="1110"/>
      <c r="J24" s="1110"/>
      <c r="K24" s="1110"/>
      <c r="L24" s="1110"/>
      <c r="M24" s="1110"/>
      <c r="N24" s="1110"/>
      <c r="O24" s="1111"/>
      <c r="P24" s="1116" t="s">
        <v>536</v>
      </c>
      <c r="Q24" s="1117"/>
      <c r="R24" s="1117"/>
      <c r="S24" s="1117"/>
      <c r="T24" s="244"/>
      <c r="U24" s="244"/>
    </row>
    <row r="25" spans="1:19" ht="13.5">
      <c r="A25" s="248"/>
      <c r="B25" s="234"/>
      <c r="C25" s="234"/>
      <c r="D25" s="234"/>
      <c r="E25" s="234"/>
      <c r="F25" s="234"/>
      <c r="G25" s="234"/>
      <c r="H25" s="234"/>
      <c r="I25" s="234"/>
      <c r="J25" s="234"/>
      <c r="K25" s="234"/>
      <c r="L25" s="234"/>
      <c r="M25" s="234"/>
      <c r="N25" s="234"/>
      <c r="O25" s="243"/>
      <c r="P25" s="243"/>
      <c r="Q25" s="243"/>
      <c r="R25" s="243"/>
      <c r="S25" s="243"/>
    </row>
    <row r="26" spans="1:19" ht="29.25" customHeight="1">
      <c r="A26" s="248"/>
      <c r="B26" s="1136" t="s">
        <v>537</v>
      </c>
      <c r="C26" s="1136"/>
      <c r="D26" s="1136"/>
      <c r="E26" s="1136"/>
      <c r="F26" s="1136"/>
      <c r="G26" s="1136"/>
      <c r="H26" s="1136"/>
      <c r="I26" s="1136"/>
      <c r="J26" s="1136"/>
      <c r="K26" s="1136"/>
      <c r="L26" s="1136"/>
      <c r="M26" s="1136"/>
      <c r="N26" s="1136"/>
      <c r="O26" s="1136"/>
      <c r="P26" s="1136"/>
      <c r="Q26" s="1136"/>
      <c r="R26" s="1136"/>
      <c r="S26" s="1136"/>
    </row>
    <row r="27" spans="1:19" ht="14.25" thickBot="1">
      <c r="A27" s="248"/>
      <c r="B27" s="234"/>
      <c r="C27" s="234"/>
      <c r="D27" s="234"/>
      <c r="E27" s="234"/>
      <c r="F27" s="234"/>
      <c r="G27" s="234"/>
      <c r="H27" s="234"/>
      <c r="I27" s="234"/>
      <c r="J27" s="234"/>
      <c r="K27" s="234"/>
      <c r="L27" s="234"/>
      <c r="M27" s="234"/>
      <c r="N27" s="234"/>
      <c r="O27" s="243"/>
      <c r="P27" s="243"/>
      <c r="Q27" s="243"/>
      <c r="R27" s="243"/>
      <c r="S27" s="243"/>
    </row>
    <row r="28" spans="1:19" ht="13.5">
      <c r="A28" s="248"/>
      <c r="B28" s="1089" t="s">
        <v>538</v>
      </c>
      <c r="C28" s="1090"/>
      <c r="D28" s="234"/>
      <c r="E28" s="234"/>
      <c r="F28" s="234"/>
      <c r="G28" s="1091" t="s">
        <v>539</v>
      </c>
      <c r="H28" s="1092"/>
      <c r="I28" s="234"/>
      <c r="J28" s="1093" t="s">
        <v>540</v>
      </c>
      <c r="K28" s="1094"/>
      <c r="M28" s="234"/>
      <c r="N28" s="234"/>
      <c r="O28" s="243"/>
      <c r="P28" s="243"/>
      <c r="Q28" s="243"/>
      <c r="R28" s="243"/>
      <c r="S28" s="243"/>
    </row>
    <row r="29" spans="1:19" ht="14.25" thickBot="1">
      <c r="A29" s="248"/>
      <c r="B29" s="1095"/>
      <c r="C29" s="1096"/>
      <c r="D29" s="235" t="s">
        <v>541</v>
      </c>
      <c r="E29" s="236">
        <v>0.9</v>
      </c>
      <c r="F29" s="235" t="s">
        <v>541</v>
      </c>
      <c r="G29" s="1095"/>
      <c r="H29" s="1096"/>
      <c r="I29" s="235" t="s">
        <v>542</v>
      </c>
      <c r="J29" s="1097">
        <f>B29*E29*G29</f>
        <v>0</v>
      </c>
      <c r="K29" s="1098"/>
      <c r="M29" s="234"/>
      <c r="N29" s="234"/>
      <c r="O29" s="243"/>
      <c r="P29" s="243"/>
      <c r="Q29" s="243"/>
      <c r="R29" s="243"/>
      <c r="S29" s="243"/>
    </row>
    <row r="30" spans="1:19" ht="78.75" customHeight="1">
      <c r="A30" s="248"/>
      <c r="B30" s="1088" t="s">
        <v>543</v>
      </c>
      <c r="C30" s="1088"/>
      <c r="D30" s="1088"/>
      <c r="E30" s="1088"/>
      <c r="F30" s="1088"/>
      <c r="G30" s="1088"/>
      <c r="H30" s="1088"/>
      <c r="I30" s="1088"/>
      <c r="J30" s="1088"/>
      <c r="K30" s="1088"/>
      <c r="L30" s="1088"/>
      <c r="M30" s="1088"/>
      <c r="N30" s="1088"/>
      <c r="O30" s="1088"/>
      <c r="P30" s="1088"/>
      <c r="Q30" s="1088"/>
      <c r="R30" s="1088"/>
      <c r="S30" s="1088"/>
    </row>
    <row r="31" spans="1:19" ht="13.5">
      <c r="A31" s="248"/>
      <c r="B31" s="234"/>
      <c r="C31" s="234"/>
      <c r="D31" s="234"/>
      <c r="E31" s="234"/>
      <c r="F31" s="234"/>
      <c r="G31" s="234"/>
      <c r="H31" s="234"/>
      <c r="I31" s="234"/>
      <c r="J31" s="234"/>
      <c r="K31" s="234"/>
      <c r="L31" s="234"/>
      <c r="M31" s="234"/>
      <c r="N31" s="234"/>
      <c r="O31" s="243"/>
      <c r="P31" s="243"/>
      <c r="Q31" s="243"/>
      <c r="R31" s="243"/>
      <c r="S31" s="243"/>
    </row>
    <row r="32" spans="1:19" ht="13.5">
      <c r="A32" s="248"/>
      <c r="B32" s="234"/>
      <c r="C32" s="234"/>
      <c r="D32" s="234"/>
      <c r="E32" s="234"/>
      <c r="F32" s="234"/>
      <c r="G32" s="234"/>
      <c r="H32" s="234"/>
      <c r="I32" s="234"/>
      <c r="J32" s="234"/>
      <c r="K32" s="234"/>
      <c r="L32" s="234"/>
      <c r="M32" s="234"/>
      <c r="N32" s="234"/>
      <c r="O32" s="243"/>
      <c r="P32" s="243"/>
      <c r="Q32" s="243"/>
      <c r="R32" s="243"/>
      <c r="S32" s="243"/>
    </row>
    <row r="33" spans="2:19" ht="13.5">
      <c r="B33" s="252"/>
      <c r="C33" s="252"/>
      <c r="D33" s="252"/>
      <c r="E33" s="252"/>
      <c r="F33" s="252"/>
      <c r="G33" s="252"/>
      <c r="H33" s="252"/>
      <c r="I33" s="252"/>
      <c r="J33" s="252"/>
      <c r="K33" s="252"/>
      <c r="L33" s="252"/>
      <c r="M33" s="252"/>
      <c r="N33" s="252"/>
      <c r="O33" s="252"/>
      <c r="P33" s="252"/>
      <c r="Q33" s="252"/>
      <c r="R33" s="252"/>
      <c r="S33" s="252"/>
    </row>
  </sheetData>
  <sheetProtection/>
  <mergeCells count="32">
    <mergeCell ref="B26:S26"/>
    <mergeCell ref="A2:T2"/>
    <mergeCell ref="B4:S4"/>
    <mergeCell ref="F7:F8"/>
    <mergeCell ref="P7:R7"/>
    <mergeCell ref="S7:S8"/>
    <mergeCell ref="B9:B12"/>
    <mergeCell ref="C9:E9"/>
    <mergeCell ref="C10:E10"/>
    <mergeCell ref="C11:E11"/>
    <mergeCell ref="C12:E12"/>
    <mergeCell ref="B13:B17"/>
    <mergeCell ref="C13:C16"/>
    <mergeCell ref="D13:E13"/>
    <mergeCell ref="D14:E14"/>
    <mergeCell ref="D15:E15"/>
    <mergeCell ref="D16:E16"/>
    <mergeCell ref="D17:E17"/>
    <mergeCell ref="C19:E19"/>
    <mergeCell ref="B20:E20"/>
    <mergeCell ref="C21:E21"/>
    <mergeCell ref="B22:O24"/>
    <mergeCell ref="P22:R22"/>
    <mergeCell ref="P23:R23"/>
    <mergeCell ref="P24:S24"/>
    <mergeCell ref="B30:S30"/>
    <mergeCell ref="B28:C28"/>
    <mergeCell ref="G28:H28"/>
    <mergeCell ref="J28:K28"/>
    <mergeCell ref="B29:C29"/>
    <mergeCell ref="G29:H29"/>
    <mergeCell ref="J29:K29"/>
  </mergeCells>
  <dataValidations count="1">
    <dataValidation type="list" allowBlank="1" showInputMessage="1" sqref="G20:R20">
      <formula1>"○, "</formula1>
    </dataValidation>
  </dataValidations>
  <printOptions/>
  <pageMargins left="0.11811023622047245" right="0.11811023622047245" top="0.7480314960629921" bottom="0.7480314960629921" header="0.31496062992125984" footer="0.31496062992125984"/>
  <pageSetup horizontalDpi="600" verticalDpi="600" orientation="landscape" paperSize="9" scale="79" r:id="rId1"/>
  <rowBreaks count="1" manualBreakCount="1">
    <brk id="30" max="19" man="1"/>
  </rowBreaks>
</worksheet>
</file>

<file path=xl/worksheets/sheet18.xml><?xml version="1.0" encoding="utf-8"?>
<worksheet xmlns="http://schemas.openxmlformats.org/spreadsheetml/2006/main" xmlns:r="http://schemas.openxmlformats.org/officeDocument/2006/relationships">
  <dimension ref="B2:AD31"/>
  <sheetViews>
    <sheetView view="pageBreakPreview" zoomScale="60" zoomScalePageLayoutView="0" workbookViewId="0" topLeftCell="A1">
      <selection activeCell="K18" sqref="T18"/>
    </sheetView>
  </sheetViews>
  <sheetFormatPr defaultColWidth="5.28125" defaultRowHeight="12"/>
  <cols>
    <col min="1" max="1" width="2.00390625" style="440" customWidth="1"/>
    <col min="2" max="2" width="4.140625" style="440" customWidth="1"/>
    <col min="3" max="3" width="1.421875" style="440" customWidth="1"/>
    <col min="4" max="6" width="5.28125" style="440" customWidth="1"/>
    <col min="7" max="19" width="7.8515625" style="440" customWidth="1"/>
    <col min="20" max="20" width="4.140625" style="440" customWidth="1"/>
    <col min="21" max="21" width="3.140625" style="440" customWidth="1"/>
    <col min="22" max="22" width="5.28125" style="440" customWidth="1"/>
    <col min="23" max="23" width="3.00390625" style="440" customWidth="1"/>
    <col min="24" max="24" width="5.28125" style="440" customWidth="1"/>
    <col min="25" max="25" width="3.140625" style="440" customWidth="1"/>
    <col min="26" max="26" width="2.00390625" style="440" customWidth="1"/>
    <col min="27" max="29" width="5.28125" style="440" customWidth="1"/>
    <col min="30" max="30" width="8.8515625" style="440" bestFit="1" customWidth="1"/>
    <col min="31" max="16384" width="5.28125" style="440" customWidth="1"/>
  </cols>
  <sheetData>
    <row r="2" spans="2:25" ht="13.5">
      <c r="B2" s="440" t="s">
        <v>695</v>
      </c>
      <c r="C2" s="441"/>
      <c r="D2" s="441"/>
      <c r="E2" s="441"/>
      <c r="F2" s="441"/>
      <c r="G2" s="441"/>
      <c r="H2" s="441"/>
      <c r="I2" s="441"/>
      <c r="J2" s="441"/>
      <c r="K2" s="441"/>
      <c r="L2" s="441"/>
      <c r="M2" s="441"/>
      <c r="N2" s="441"/>
      <c r="O2" s="441"/>
      <c r="P2" s="441"/>
      <c r="Q2" s="441"/>
      <c r="R2" s="441"/>
      <c r="S2" s="441"/>
      <c r="T2" s="441"/>
      <c r="U2" s="441"/>
      <c r="V2" s="441"/>
      <c r="W2" s="441"/>
      <c r="X2" s="441"/>
      <c r="Y2" s="441"/>
    </row>
    <row r="4" spans="2:25" ht="34.5" customHeight="1">
      <c r="B4" s="1152" t="s">
        <v>619</v>
      </c>
      <c r="C4" s="1153"/>
      <c r="D4" s="1153"/>
      <c r="E4" s="1153"/>
      <c r="F4" s="1153"/>
      <c r="G4" s="1153"/>
      <c r="H4" s="1153"/>
      <c r="I4" s="1153"/>
      <c r="J4" s="1153"/>
      <c r="K4" s="1153"/>
      <c r="L4" s="1153"/>
      <c r="M4" s="1153"/>
      <c r="N4" s="1153"/>
      <c r="O4" s="1153"/>
      <c r="P4" s="1153"/>
      <c r="Q4" s="1153"/>
      <c r="R4" s="1153"/>
      <c r="S4" s="1153"/>
      <c r="T4" s="1153"/>
      <c r="U4" s="1153"/>
      <c r="V4" s="1153"/>
      <c r="W4" s="1153"/>
      <c r="X4" s="1153"/>
      <c r="Y4" s="1153"/>
    </row>
    <row r="5" ht="13.5" customHeight="1"/>
    <row r="6" spans="2:25" ht="24" customHeight="1">
      <c r="B6" s="1154" t="s">
        <v>620</v>
      </c>
      <c r="C6" s="1154"/>
      <c r="D6" s="1154"/>
      <c r="E6" s="1154"/>
      <c r="F6" s="1154"/>
      <c r="G6" s="1155"/>
      <c r="H6" s="1156"/>
      <c r="I6" s="1156"/>
      <c r="J6" s="1156"/>
      <c r="K6" s="1156"/>
      <c r="L6" s="1156"/>
      <c r="M6" s="1156"/>
      <c r="N6" s="1156"/>
      <c r="O6" s="1156"/>
      <c r="P6" s="1156"/>
      <c r="Q6" s="1156"/>
      <c r="R6" s="1156"/>
      <c r="S6" s="1156"/>
      <c r="T6" s="1156"/>
      <c r="U6" s="1156"/>
      <c r="V6" s="1156"/>
      <c r="W6" s="1156"/>
      <c r="X6" s="1156"/>
      <c r="Y6" s="1157"/>
    </row>
    <row r="7" spans="2:25" ht="24" customHeight="1">
      <c r="B7" s="1154" t="s">
        <v>621</v>
      </c>
      <c r="C7" s="1154"/>
      <c r="D7" s="1154"/>
      <c r="E7" s="1154"/>
      <c r="F7" s="1154"/>
      <c r="G7" s="445" t="s">
        <v>615</v>
      </c>
      <c r="H7" s="446" t="s">
        <v>622</v>
      </c>
      <c r="I7" s="446"/>
      <c r="J7" s="446"/>
      <c r="K7" s="446"/>
      <c r="L7" s="445" t="s">
        <v>615</v>
      </c>
      <c r="M7" s="446" t="s">
        <v>623</v>
      </c>
      <c r="N7" s="446"/>
      <c r="O7" s="446"/>
      <c r="P7" s="446"/>
      <c r="Q7" s="445" t="s">
        <v>615</v>
      </c>
      <c r="R7" s="446" t="s">
        <v>624</v>
      </c>
      <c r="S7" s="446"/>
      <c r="T7" s="446"/>
      <c r="U7" s="446"/>
      <c r="V7" s="446"/>
      <c r="W7" s="443"/>
      <c r="X7" s="443"/>
      <c r="Y7" s="444"/>
    </row>
    <row r="8" spans="2:25" ht="21.75" customHeight="1">
      <c r="B8" s="1158" t="s">
        <v>625</v>
      </c>
      <c r="C8" s="1159"/>
      <c r="D8" s="1159"/>
      <c r="E8" s="1159"/>
      <c r="F8" s="1160"/>
      <c r="G8" s="447" t="s">
        <v>615</v>
      </c>
      <c r="H8" s="448" t="s">
        <v>626</v>
      </c>
      <c r="I8" s="449"/>
      <c r="J8" s="449"/>
      <c r="K8" s="449"/>
      <c r="L8" s="449"/>
      <c r="M8" s="449"/>
      <c r="N8" s="449"/>
      <c r="O8" s="449"/>
      <c r="P8" s="449"/>
      <c r="Q8" s="449"/>
      <c r="R8" s="449"/>
      <c r="S8" s="449"/>
      <c r="T8" s="449"/>
      <c r="U8" s="449"/>
      <c r="V8" s="449"/>
      <c r="W8" s="449"/>
      <c r="X8" s="449"/>
      <c r="Y8" s="450"/>
    </row>
    <row r="9" spans="2:25" ht="21.75" customHeight="1">
      <c r="B9" s="1161"/>
      <c r="C9" s="1162"/>
      <c r="D9" s="1162"/>
      <c r="E9" s="1162"/>
      <c r="F9" s="1163"/>
      <c r="G9" s="451" t="s">
        <v>615</v>
      </c>
      <c r="H9" s="453" t="s">
        <v>627</v>
      </c>
      <c r="I9" s="454"/>
      <c r="J9" s="454"/>
      <c r="K9" s="454"/>
      <c r="L9" s="454"/>
      <c r="M9" s="454"/>
      <c r="N9" s="454"/>
      <c r="O9" s="454"/>
      <c r="P9" s="454"/>
      <c r="Q9" s="454"/>
      <c r="R9" s="454"/>
      <c r="S9" s="454"/>
      <c r="T9" s="454"/>
      <c r="U9" s="454"/>
      <c r="V9" s="454"/>
      <c r="W9" s="454"/>
      <c r="X9" s="454"/>
      <c r="Y9" s="455"/>
    </row>
    <row r="10" spans="2:25" ht="21.75" customHeight="1">
      <c r="B10" s="1164"/>
      <c r="C10" s="1165"/>
      <c r="D10" s="1165"/>
      <c r="E10" s="1165"/>
      <c r="F10" s="1166"/>
      <c r="G10" s="456" t="s">
        <v>615</v>
      </c>
      <c r="H10" s="457" t="s">
        <v>628</v>
      </c>
      <c r="I10" s="458"/>
      <c r="J10" s="458"/>
      <c r="K10" s="458"/>
      <c r="L10" s="458"/>
      <c r="M10" s="458"/>
      <c r="N10" s="458"/>
      <c r="O10" s="458"/>
      <c r="P10" s="458"/>
      <c r="Q10" s="458"/>
      <c r="R10" s="458"/>
      <c r="S10" s="458"/>
      <c r="T10" s="458"/>
      <c r="U10" s="458"/>
      <c r="V10" s="458"/>
      <c r="W10" s="458"/>
      <c r="X10" s="458"/>
      <c r="Y10" s="459"/>
    </row>
    <row r="11" ht="13.5" customHeight="1">
      <c r="AD11" s="460"/>
    </row>
    <row r="12" spans="2:27" ht="12.75" customHeight="1">
      <c r="B12" s="461"/>
      <c r="C12" s="448"/>
      <c r="D12" s="448"/>
      <c r="E12" s="448"/>
      <c r="F12" s="448"/>
      <c r="G12" s="448"/>
      <c r="H12" s="448"/>
      <c r="I12" s="448"/>
      <c r="J12" s="448"/>
      <c r="K12" s="448"/>
      <c r="L12" s="448"/>
      <c r="M12" s="448"/>
      <c r="N12" s="448"/>
      <c r="O12" s="448"/>
      <c r="P12" s="448"/>
      <c r="Q12" s="448"/>
      <c r="R12" s="448"/>
      <c r="S12" s="448"/>
      <c r="T12" s="462"/>
      <c r="U12" s="448"/>
      <c r="V12" s="448"/>
      <c r="W12" s="448"/>
      <c r="X12" s="448"/>
      <c r="Y12" s="462"/>
      <c r="Z12" s="441"/>
      <c r="AA12" s="441"/>
    </row>
    <row r="13" spans="2:27" ht="16.5" customHeight="1">
      <c r="B13" s="463" t="s">
        <v>629</v>
      </c>
      <c r="C13" s="464"/>
      <c r="D13" s="453"/>
      <c r="E13" s="453"/>
      <c r="F13" s="453"/>
      <c r="G13" s="453"/>
      <c r="H13" s="453"/>
      <c r="I13" s="453"/>
      <c r="J13" s="453"/>
      <c r="K13" s="453"/>
      <c r="L13" s="453"/>
      <c r="M13" s="453"/>
      <c r="N13" s="453"/>
      <c r="O13" s="453"/>
      <c r="P13" s="453"/>
      <c r="Q13" s="453"/>
      <c r="R13" s="453"/>
      <c r="S13" s="453"/>
      <c r="T13" s="465"/>
      <c r="U13" s="453"/>
      <c r="V13" s="466" t="s">
        <v>630</v>
      </c>
      <c r="W13" s="466" t="s">
        <v>631</v>
      </c>
      <c r="X13" s="466" t="s">
        <v>632</v>
      </c>
      <c r="Y13" s="465"/>
      <c r="Z13" s="441"/>
      <c r="AA13" s="441"/>
    </row>
    <row r="14" spans="2:27" ht="16.5" customHeight="1">
      <c r="B14" s="467"/>
      <c r="C14" s="453"/>
      <c r="D14" s="453"/>
      <c r="E14" s="453"/>
      <c r="F14" s="453"/>
      <c r="G14" s="453"/>
      <c r="H14" s="453"/>
      <c r="I14" s="453"/>
      <c r="J14" s="453"/>
      <c r="K14" s="453"/>
      <c r="L14" s="453"/>
      <c r="M14" s="453"/>
      <c r="N14" s="453"/>
      <c r="O14" s="453"/>
      <c r="P14" s="453"/>
      <c r="Q14" s="453"/>
      <c r="R14" s="453"/>
      <c r="S14" s="453"/>
      <c r="T14" s="465"/>
      <c r="U14" s="453"/>
      <c r="V14" s="453"/>
      <c r="W14" s="453"/>
      <c r="X14" s="453"/>
      <c r="Y14" s="465"/>
      <c r="Z14" s="441"/>
      <c r="AA14" s="441"/>
    </row>
    <row r="15" spans="2:27" ht="59.25" customHeight="1">
      <c r="B15" s="467"/>
      <c r="C15" s="1167" t="s">
        <v>633</v>
      </c>
      <c r="D15" s="1168"/>
      <c r="E15" s="1168"/>
      <c r="F15" s="442" t="s">
        <v>634</v>
      </c>
      <c r="G15" s="1169" t="s">
        <v>635</v>
      </c>
      <c r="H15" s="1169"/>
      <c r="I15" s="1169"/>
      <c r="J15" s="1169"/>
      <c r="K15" s="1169"/>
      <c r="L15" s="1169"/>
      <c r="M15" s="1169"/>
      <c r="N15" s="1169"/>
      <c r="O15" s="1169"/>
      <c r="P15" s="1169"/>
      <c r="Q15" s="1169"/>
      <c r="R15" s="1169"/>
      <c r="S15" s="1169"/>
      <c r="T15" s="465"/>
      <c r="U15" s="453"/>
      <c r="V15" s="452" t="s">
        <v>615</v>
      </c>
      <c r="W15" s="452" t="s">
        <v>636</v>
      </c>
      <c r="X15" s="452" t="s">
        <v>615</v>
      </c>
      <c r="Y15" s="465"/>
      <c r="Z15" s="441"/>
      <c r="AA15" s="441"/>
    </row>
    <row r="16" spans="2:27" ht="69" customHeight="1">
      <c r="B16" s="467"/>
      <c r="C16" s="1168"/>
      <c r="D16" s="1168"/>
      <c r="E16" s="1168"/>
      <c r="F16" s="442" t="s">
        <v>637</v>
      </c>
      <c r="G16" s="1169" t="s">
        <v>638</v>
      </c>
      <c r="H16" s="1169"/>
      <c r="I16" s="1169"/>
      <c r="J16" s="1169"/>
      <c r="K16" s="1169"/>
      <c r="L16" s="1169"/>
      <c r="M16" s="1169"/>
      <c r="N16" s="1169"/>
      <c r="O16" s="1169"/>
      <c r="P16" s="1169"/>
      <c r="Q16" s="1169"/>
      <c r="R16" s="1169"/>
      <c r="S16" s="1169"/>
      <c r="T16" s="465"/>
      <c r="U16" s="453"/>
      <c r="V16" s="452" t="s">
        <v>615</v>
      </c>
      <c r="W16" s="452" t="s">
        <v>639</v>
      </c>
      <c r="X16" s="452" t="s">
        <v>615</v>
      </c>
      <c r="Y16" s="465"/>
      <c r="Z16" s="441"/>
      <c r="AA16" s="441"/>
    </row>
    <row r="17" spans="2:27" ht="39.75" customHeight="1">
      <c r="B17" s="467"/>
      <c r="C17" s="1168"/>
      <c r="D17" s="1168"/>
      <c r="E17" s="1168"/>
      <c r="F17" s="442" t="s">
        <v>640</v>
      </c>
      <c r="G17" s="1169" t="s">
        <v>641</v>
      </c>
      <c r="H17" s="1169"/>
      <c r="I17" s="1169"/>
      <c r="J17" s="1169"/>
      <c r="K17" s="1169"/>
      <c r="L17" s="1169"/>
      <c r="M17" s="1169"/>
      <c r="N17" s="1169"/>
      <c r="O17" s="1169"/>
      <c r="P17" s="1169"/>
      <c r="Q17" s="1169"/>
      <c r="R17" s="1169"/>
      <c r="S17" s="1169"/>
      <c r="T17" s="465"/>
      <c r="U17" s="453"/>
      <c r="V17" s="452" t="s">
        <v>615</v>
      </c>
      <c r="W17" s="452" t="s">
        <v>639</v>
      </c>
      <c r="X17" s="452" t="s">
        <v>615</v>
      </c>
      <c r="Y17" s="465"/>
      <c r="Z17" s="441"/>
      <c r="AA17" s="441"/>
    </row>
    <row r="18" spans="2:27" ht="21.75" customHeight="1">
      <c r="B18" s="467"/>
      <c r="C18" s="1168"/>
      <c r="D18" s="1168"/>
      <c r="E18" s="1168"/>
      <c r="F18" s="442" t="s">
        <v>642</v>
      </c>
      <c r="G18" s="1169" t="s">
        <v>643</v>
      </c>
      <c r="H18" s="1169"/>
      <c r="I18" s="1169"/>
      <c r="J18" s="1169"/>
      <c r="K18" s="1169"/>
      <c r="L18" s="1169"/>
      <c r="M18" s="1169"/>
      <c r="N18" s="1169"/>
      <c r="O18" s="1169"/>
      <c r="P18" s="1169"/>
      <c r="Q18" s="1169"/>
      <c r="R18" s="1169"/>
      <c r="S18" s="1169"/>
      <c r="T18" s="465"/>
      <c r="U18" s="453"/>
      <c r="V18" s="452" t="s">
        <v>615</v>
      </c>
      <c r="W18" s="452" t="s">
        <v>639</v>
      </c>
      <c r="X18" s="452" t="s">
        <v>615</v>
      </c>
      <c r="Y18" s="465"/>
      <c r="Z18" s="441"/>
      <c r="AA18" s="441"/>
    </row>
    <row r="19" spans="2:27" ht="17.25" customHeight="1">
      <c r="B19" s="467"/>
      <c r="C19" s="468"/>
      <c r="D19" s="468"/>
      <c r="E19" s="468"/>
      <c r="F19" s="452"/>
      <c r="G19" s="454"/>
      <c r="H19" s="454"/>
      <c r="I19" s="454"/>
      <c r="J19" s="454"/>
      <c r="K19" s="454"/>
      <c r="L19" s="454"/>
      <c r="M19" s="454"/>
      <c r="N19" s="454"/>
      <c r="O19" s="454"/>
      <c r="P19" s="454"/>
      <c r="Q19" s="454"/>
      <c r="R19" s="454"/>
      <c r="S19" s="454"/>
      <c r="T19" s="465"/>
      <c r="U19" s="453"/>
      <c r="W19" s="453"/>
      <c r="Y19" s="465"/>
      <c r="Z19" s="441"/>
      <c r="AA19" s="441"/>
    </row>
    <row r="20" spans="2:27" ht="69" customHeight="1">
      <c r="B20" s="467"/>
      <c r="C20" s="1170" t="s">
        <v>644</v>
      </c>
      <c r="D20" s="1171"/>
      <c r="E20" s="1171"/>
      <c r="F20" s="442" t="s">
        <v>645</v>
      </c>
      <c r="G20" s="1169" t="s">
        <v>646</v>
      </c>
      <c r="H20" s="1169"/>
      <c r="I20" s="1169"/>
      <c r="J20" s="1169"/>
      <c r="K20" s="1169"/>
      <c r="L20" s="1169"/>
      <c r="M20" s="1169"/>
      <c r="N20" s="1169"/>
      <c r="O20" s="1169"/>
      <c r="P20" s="1169"/>
      <c r="Q20" s="1169"/>
      <c r="R20" s="1169"/>
      <c r="S20" s="1169"/>
      <c r="T20" s="465"/>
      <c r="U20" s="453"/>
      <c r="V20" s="452" t="s">
        <v>615</v>
      </c>
      <c r="W20" s="452" t="s">
        <v>639</v>
      </c>
      <c r="X20" s="452" t="s">
        <v>615</v>
      </c>
      <c r="Y20" s="465"/>
      <c r="Z20" s="441"/>
      <c r="AA20" s="441"/>
    </row>
    <row r="21" spans="2:27" ht="69" customHeight="1">
      <c r="B21" s="467"/>
      <c r="C21" s="1171"/>
      <c r="D21" s="1171"/>
      <c r="E21" s="1171"/>
      <c r="F21" s="442" t="s">
        <v>637</v>
      </c>
      <c r="G21" s="1169" t="s">
        <v>647</v>
      </c>
      <c r="H21" s="1169"/>
      <c r="I21" s="1169"/>
      <c r="J21" s="1169"/>
      <c r="K21" s="1169"/>
      <c r="L21" s="1169"/>
      <c r="M21" s="1169"/>
      <c r="N21" s="1169"/>
      <c r="O21" s="1169"/>
      <c r="P21" s="1169"/>
      <c r="Q21" s="1169"/>
      <c r="R21" s="1169"/>
      <c r="S21" s="1169"/>
      <c r="T21" s="465"/>
      <c r="U21" s="453"/>
      <c r="V21" s="452" t="s">
        <v>615</v>
      </c>
      <c r="W21" s="452" t="s">
        <v>648</v>
      </c>
      <c r="X21" s="452" t="s">
        <v>615</v>
      </c>
      <c r="Y21" s="465"/>
      <c r="Z21" s="441"/>
      <c r="AA21" s="441"/>
    </row>
    <row r="22" spans="2:27" ht="49.5" customHeight="1">
      <c r="B22" s="467"/>
      <c r="C22" s="1171"/>
      <c r="D22" s="1171"/>
      <c r="E22" s="1171"/>
      <c r="F22" s="442" t="s">
        <v>649</v>
      </c>
      <c r="G22" s="1169" t="s">
        <v>650</v>
      </c>
      <c r="H22" s="1169"/>
      <c r="I22" s="1169"/>
      <c r="J22" s="1169"/>
      <c r="K22" s="1169"/>
      <c r="L22" s="1169"/>
      <c r="M22" s="1169"/>
      <c r="N22" s="1169"/>
      <c r="O22" s="1169"/>
      <c r="P22" s="1169"/>
      <c r="Q22" s="1169"/>
      <c r="R22" s="1169"/>
      <c r="S22" s="1169"/>
      <c r="T22" s="465"/>
      <c r="U22" s="453"/>
      <c r="V22" s="452" t="s">
        <v>615</v>
      </c>
      <c r="W22" s="452" t="s">
        <v>648</v>
      </c>
      <c r="X22" s="452" t="s">
        <v>615</v>
      </c>
      <c r="Y22" s="465"/>
      <c r="Z22" s="441"/>
      <c r="AA22" s="441"/>
    </row>
    <row r="23" spans="2:27" ht="21.75" customHeight="1">
      <c r="B23" s="467"/>
      <c r="C23" s="1171"/>
      <c r="D23" s="1171"/>
      <c r="E23" s="1171"/>
      <c r="F23" s="442" t="s">
        <v>651</v>
      </c>
      <c r="G23" s="1169" t="s">
        <v>652</v>
      </c>
      <c r="H23" s="1169"/>
      <c r="I23" s="1169"/>
      <c r="J23" s="1169"/>
      <c r="K23" s="1169"/>
      <c r="L23" s="1169"/>
      <c r="M23" s="1169"/>
      <c r="N23" s="1169"/>
      <c r="O23" s="1169"/>
      <c r="P23" s="1169"/>
      <c r="Q23" s="1169"/>
      <c r="R23" s="1169"/>
      <c r="S23" s="1169"/>
      <c r="T23" s="465"/>
      <c r="U23" s="453"/>
      <c r="V23" s="452" t="s">
        <v>615</v>
      </c>
      <c r="W23" s="452" t="s">
        <v>648</v>
      </c>
      <c r="X23" s="452" t="s">
        <v>615</v>
      </c>
      <c r="Y23" s="465"/>
      <c r="Z23" s="441"/>
      <c r="AA23" s="441"/>
    </row>
    <row r="24" spans="2:27" ht="17.25" customHeight="1">
      <c r="B24" s="467"/>
      <c r="C24" s="468"/>
      <c r="D24" s="468"/>
      <c r="E24" s="468"/>
      <c r="F24" s="452"/>
      <c r="G24" s="454"/>
      <c r="H24" s="454"/>
      <c r="I24" s="454"/>
      <c r="J24" s="454"/>
      <c r="K24" s="454"/>
      <c r="L24" s="454"/>
      <c r="M24" s="454"/>
      <c r="N24" s="454"/>
      <c r="O24" s="454"/>
      <c r="P24" s="454"/>
      <c r="Q24" s="454"/>
      <c r="R24" s="454"/>
      <c r="S24" s="454"/>
      <c r="T24" s="465"/>
      <c r="U24" s="453"/>
      <c r="W24" s="453"/>
      <c r="Y24" s="465"/>
      <c r="Z24" s="441"/>
      <c r="AA24" s="441"/>
    </row>
    <row r="25" spans="2:27" ht="80.25" customHeight="1">
      <c r="B25" s="467"/>
      <c r="C25" s="1172" t="s">
        <v>653</v>
      </c>
      <c r="D25" s="1173"/>
      <c r="E25" s="1174"/>
      <c r="F25" s="442" t="s">
        <v>654</v>
      </c>
      <c r="G25" s="1169" t="s">
        <v>655</v>
      </c>
      <c r="H25" s="1169"/>
      <c r="I25" s="1169"/>
      <c r="J25" s="1169"/>
      <c r="K25" s="1169"/>
      <c r="L25" s="1169"/>
      <c r="M25" s="1169"/>
      <c r="N25" s="1169"/>
      <c r="O25" s="1169"/>
      <c r="P25" s="1169"/>
      <c r="Q25" s="1169"/>
      <c r="R25" s="1169"/>
      <c r="S25" s="1169"/>
      <c r="T25" s="465"/>
      <c r="U25" s="453"/>
      <c r="V25" s="452" t="s">
        <v>615</v>
      </c>
      <c r="W25" s="452" t="s">
        <v>648</v>
      </c>
      <c r="X25" s="452" t="s">
        <v>615</v>
      </c>
      <c r="Y25" s="465"/>
      <c r="Z25" s="441"/>
      <c r="AA25" s="441"/>
    </row>
    <row r="26" spans="2:27" ht="69" customHeight="1">
      <c r="B26" s="467"/>
      <c r="C26" s="1175"/>
      <c r="D26" s="1176"/>
      <c r="E26" s="1177"/>
      <c r="F26" s="442" t="s">
        <v>656</v>
      </c>
      <c r="G26" s="1169" t="s">
        <v>657</v>
      </c>
      <c r="H26" s="1169"/>
      <c r="I26" s="1169"/>
      <c r="J26" s="1169"/>
      <c r="K26" s="1169"/>
      <c r="L26" s="1169"/>
      <c r="M26" s="1169"/>
      <c r="N26" s="1169"/>
      <c r="O26" s="1169"/>
      <c r="P26" s="1169"/>
      <c r="Q26" s="1169"/>
      <c r="R26" s="1169"/>
      <c r="S26" s="1169"/>
      <c r="T26" s="465"/>
      <c r="U26" s="453"/>
      <c r="V26" s="452" t="s">
        <v>615</v>
      </c>
      <c r="W26" s="452" t="s">
        <v>648</v>
      </c>
      <c r="X26" s="452" t="s">
        <v>615</v>
      </c>
      <c r="Y26" s="465"/>
      <c r="Z26" s="441"/>
      <c r="AA26" s="441"/>
    </row>
    <row r="27" spans="2:27" ht="49.5" customHeight="1">
      <c r="B27" s="467"/>
      <c r="C27" s="1178"/>
      <c r="D27" s="1179"/>
      <c r="E27" s="1180"/>
      <c r="F27" s="442" t="s">
        <v>649</v>
      </c>
      <c r="G27" s="1169" t="s">
        <v>658</v>
      </c>
      <c r="H27" s="1169"/>
      <c r="I27" s="1169"/>
      <c r="J27" s="1169"/>
      <c r="K27" s="1169"/>
      <c r="L27" s="1169"/>
      <c r="M27" s="1169"/>
      <c r="N27" s="1169"/>
      <c r="O27" s="1169"/>
      <c r="P27" s="1169"/>
      <c r="Q27" s="1169"/>
      <c r="R27" s="1169"/>
      <c r="S27" s="1169"/>
      <c r="T27" s="465"/>
      <c r="U27" s="453"/>
      <c r="V27" s="452" t="s">
        <v>615</v>
      </c>
      <c r="W27" s="452" t="s">
        <v>648</v>
      </c>
      <c r="X27" s="452" t="s">
        <v>615</v>
      </c>
      <c r="Y27" s="465"/>
      <c r="Z27" s="441"/>
      <c r="AA27" s="441"/>
    </row>
    <row r="28" spans="2:27" ht="12.75" customHeight="1">
      <c r="B28" s="469"/>
      <c r="C28" s="457"/>
      <c r="D28" s="457"/>
      <c r="E28" s="457"/>
      <c r="F28" s="457"/>
      <c r="G28" s="457"/>
      <c r="H28" s="457"/>
      <c r="I28" s="457"/>
      <c r="J28" s="457"/>
      <c r="K28" s="457"/>
      <c r="L28" s="457"/>
      <c r="M28" s="457"/>
      <c r="N28" s="457"/>
      <c r="O28" s="457"/>
      <c r="P28" s="457"/>
      <c r="Q28" s="457"/>
      <c r="R28" s="457"/>
      <c r="S28" s="457"/>
      <c r="T28" s="470"/>
      <c r="U28" s="457"/>
      <c r="V28" s="457"/>
      <c r="W28" s="457"/>
      <c r="X28" s="457"/>
      <c r="Y28" s="470"/>
      <c r="Z28" s="453"/>
      <c r="AA28" s="453"/>
    </row>
    <row r="29" spans="2:27" ht="13.5">
      <c r="B29" s="453"/>
      <c r="C29" s="453"/>
      <c r="D29" s="453"/>
      <c r="E29" s="453"/>
      <c r="F29" s="453"/>
      <c r="G29" s="453"/>
      <c r="H29" s="453"/>
      <c r="I29" s="453"/>
      <c r="J29" s="453"/>
      <c r="K29" s="453"/>
      <c r="L29" s="453"/>
      <c r="M29" s="453"/>
      <c r="N29" s="453"/>
      <c r="O29" s="453"/>
      <c r="P29" s="453"/>
      <c r="Q29" s="453"/>
      <c r="R29" s="453"/>
      <c r="S29" s="453"/>
      <c r="T29" s="453"/>
      <c r="U29" s="453"/>
      <c r="V29" s="453"/>
      <c r="W29" s="453"/>
      <c r="X29" s="453"/>
      <c r="Y29" s="453"/>
      <c r="Z29" s="453"/>
      <c r="AA29" s="453"/>
    </row>
    <row r="30" spans="2:27" ht="13.5">
      <c r="B30" s="453" t="s">
        <v>659</v>
      </c>
      <c r="C30" s="453"/>
      <c r="D30" s="453"/>
      <c r="E30" s="453"/>
      <c r="F30" s="453"/>
      <c r="G30" s="453"/>
      <c r="H30" s="453"/>
      <c r="I30" s="453"/>
      <c r="J30" s="453"/>
      <c r="K30" s="453"/>
      <c r="L30" s="453"/>
      <c r="M30" s="453"/>
      <c r="N30" s="453"/>
      <c r="O30" s="453"/>
      <c r="P30" s="453"/>
      <c r="Q30" s="453"/>
      <c r="R30" s="453"/>
      <c r="S30" s="453"/>
      <c r="T30" s="453"/>
      <c r="U30" s="453"/>
      <c r="V30" s="453"/>
      <c r="W30" s="453"/>
      <c r="X30" s="453"/>
      <c r="Y30" s="453"/>
      <c r="Z30" s="453"/>
      <c r="AA30" s="453"/>
    </row>
    <row r="31" spans="2:27" ht="13.5">
      <c r="B31" s="453" t="s">
        <v>660</v>
      </c>
      <c r="C31" s="453"/>
      <c r="D31" s="453"/>
      <c r="E31" s="453"/>
      <c r="F31" s="453"/>
      <c r="G31" s="453"/>
      <c r="H31" s="453"/>
      <c r="I31" s="453"/>
      <c r="J31" s="453"/>
      <c r="K31" s="441"/>
      <c r="L31" s="441"/>
      <c r="M31" s="441"/>
      <c r="N31" s="441"/>
      <c r="O31" s="441"/>
      <c r="P31" s="441"/>
      <c r="Q31" s="441"/>
      <c r="R31" s="441"/>
      <c r="S31" s="441"/>
      <c r="T31" s="441"/>
      <c r="U31" s="441"/>
      <c r="V31" s="441"/>
      <c r="W31" s="441"/>
      <c r="X31" s="441"/>
      <c r="Y31" s="441"/>
      <c r="Z31" s="441"/>
      <c r="AA31" s="441"/>
    </row>
  </sheetData>
  <sheetProtection/>
  <mergeCells count="19">
    <mergeCell ref="C20:E23"/>
    <mergeCell ref="G20:S20"/>
    <mergeCell ref="G21:S21"/>
    <mergeCell ref="G22:S22"/>
    <mergeCell ref="G23:S23"/>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s>
  <dataValidations count="1">
    <dataValidation type="list" allowBlank="1" showInputMessage="1" showErrorMessage="1" sqref="V15:V18 X15:X18 V20:V23 X20:X23 V25:V27 X25:X27 L7 Q7 G7:G10">
      <formula1>"□,■"</formula1>
    </dataValidation>
  </dataValidations>
  <printOptions/>
  <pageMargins left="0.7" right="0.7" top="0.75" bottom="0.75" header="0.3" footer="0.3"/>
  <pageSetup horizontalDpi="600" verticalDpi="600" orientation="portrait" paperSize="9" scale="80" r:id="rId1"/>
</worksheet>
</file>

<file path=xl/worksheets/sheet19.xml><?xml version="1.0" encoding="utf-8"?>
<worksheet xmlns="http://schemas.openxmlformats.org/spreadsheetml/2006/main" xmlns:r="http://schemas.openxmlformats.org/officeDocument/2006/relationships">
  <dimension ref="B1:Z58"/>
  <sheetViews>
    <sheetView view="pageBreakPreview" zoomScale="60" zoomScalePageLayoutView="0" workbookViewId="0" topLeftCell="A1">
      <selection activeCell="K18" sqref="T18"/>
    </sheetView>
  </sheetViews>
  <sheetFormatPr defaultColWidth="9.140625" defaultRowHeight="12"/>
  <cols>
    <col min="1" max="1" width="2.8515625" style="472" customWidth="1"/>
    <col min="2" max="23" width="4.8515625" style="472" customWidth="1"/>
    <col min="24" max="24" width="2.8515625" style="472" customWidth="1"/>
    <col min="25" max="39" width="7.421875" style="472" customWidth="1"/>
    <col min="40" max="16384" width="9.28125" style="472" customWidth="1"/>
  </cols>
  <sheetData>
    <row r="1" spans="2:26" ht="13.5">
      <c r="B1" s="471" t="s">
        <v>694</v>
      </c>
      <c r="M1" s="473"/>
      <c r="N1" s="474"/>
      <c r="O1" s="474"/>
      <c r="P1" s="474"/>
      <c r="Q1" s="473" t="s">
        <v>661</v>
      </c>
      <c r="R1" s="475"/>
      <c r="S1" s="474" t="s">
        <v>662</v>
      </c>
      <c r="T1" s="475"/>
      <c r="U1" s="474" t="s">
        <v>663</v>
      </c>
      <c r="V1" s="475"/>
      <c r="W1" s="474" t="s">
        <v>664</v>
      </c>
      <c r="Z1" s="471"/>
    </row>
    <row r="2" spans="13:23" ht="4.5" customHeight="1">
      <c r="M2" s="473"/>
      <c r="N2" s="474"/>
      <c r="O2" s="474"/>
      <c r="P2" s="474"/>
      <c r="Q2" s="473"/>
      <c r="R2" s="474"/>
      <c r="S2" s="474"/>
      <c r="T2" s="474"/>
      <c r="U2" s="474"/>
      <c r="V2" s="474"/>
      <c r="W2" s="474"/>
    </row>
    <row r="3" spans="2:23" ht="13.5">
      <c r="B3" s="1181" t="s">
        <v>665</v>
      </c>
      <c r="C3" s="1181"/>
      <c r="D3" s="1181"/>
      <c r="E3" s="1181"/>
      <c r="F3" s="1181"/>
      <c r="G3" s="1181"/>
      <c r="H3" s="1181"/>
      <c r="I3" s="1181"/>
      <c r="J3" s="1181"/>
      <c r="K3" s="1181"/>
      <c r="L3" s="1181"/>
      <c r="M3" s="1181"/>
      <c r="N3" s="1181"/>
      <c r="O3" s="1181"/>
      <c r="P3" s="1181"/>
      <c r="Q3" s="1181"/>
      <c r="R3" s="1181"/>
      <c r="S3" s="1181"/>
      <c r="T3" s="1181"/>
      <c r="U3" s="1181"/>
      <c r="V3" s="1181"/>
      <c r="W3" s="1181"/>
    </row>
    <row r="4" spans="2:23" ht="4.5" customHeight="1">
      <c r="B4" s="474"/>
      <c r="C4" s="474"/>
      <c r="D4" s="474"/>
      <c r="E4" s="474"/>
      <c r="F4" s="474"/>
      <c r="G4" s="474"/>
      <c r="H4" s="474"/>
      <c r="I4" s="474"/>
      <c r="J4" s="474"/>
      <c r="K4" s="474"/>
      <c r="L4" s="474"/>
      <c r="M4" s="474"/>
      <c r="N4" s="474"/>
      <c r="O4" s="474"/>
      <c r="P4" s="474"/>
      <c r="Q4" s="474"/>
      <c r="R4" s="474"/>
      <c r="S4" s="474"/>
      <c r="T4" s="474"/>
      <c r="U4" s="474"/>
      <c r="V4" s="474"/>
      <c r="W4" s="474"/>
    </row>
    <row r="5" spans="2:23" ht="13.5">
      <c r="B5" s="474"/>
      <c r="C5" s="474"/>
      <c r="D5" s="474"/>
      <c r="E5" s="474"/>
      <c r="F5" s="474"/>
      <c r="G5" s="474"/>
      <c r="H5" s="474"/>
      <c r="I5" s="474"/>
      <c r="J5" s="474"/>
      <c r="K5" s="474"/>
      <c r="L5" s="474"/>
      <c r="M5" s="474"/>
      <c r="N5" s="474"/>
      <c r="O5" s="474"/>
      <c r="P5" s="476" t="s">
        <v>666</v>
      </c>
      <c r="Q5" s="1182"/>
      <c r="R5" s="1182"/>
      <c r="S5" s="1182"/>
      <c r="T5" s="1182"/>
      <c r="U5" s="1182"/>
      <c r="V5" s="1182"/>
      <c r="W5" s="1182"/>
    </row>
    <row r="6" spans="2:23" ht="13.5">
      <c r="B6" s="474"/>
      <c r="C6" s="474"/>
      <c r="D6" s="474"/>
      <c r="E6" s="474"/>
      <c r="F6" s="474"/>
      <c r="G6" s="474"/>
      <c r="H6" s="474"/>
      <c r="I6" s="474"/>
      <c r="J6" s="474"/>
      <c r="K6" s="474"/>
      <c r="L6" s="474"/>
      <c r="M6" s="474"/>
      <c r="N6" s="474"/>
      <c r="O6" s="474"/>
      <c r="P6" s="476" t="s">
        <v>667</v>
      </c>
      <c r="Q6" s="1183"/>
      <c r="R6" s="1183"/>
      <c r="S6" s="1183"/>
      <c r="T6" s="1183"/>
      <c r="U6" s="1183"/>
      <c r="V6" s="1183"/>
      <c r="W6" s="1183"/>
    </row>
    <row r="7" spans="2:23" ht="10.5" customHeight="1">
      <c r="B7" s="474"/>
      <c r="C7" s="474"/>
      <c r="D7" s="474"/>
      <c r="E7" s="474"/>
      <c r="F7" s="474"/>
      <c r="G7" s="474"/>
      <c r="H7" s="474"/>
      <c r="I7" s="474"/>
      <c r="J7" s="474"/>
      <c r="K7" s="474"/>
      <c r="L7" s="474"/>
      <c r="M7" s="474"/>
      <c r="N7" s="474"/>
      <c r="O7" s="474"/>
      <c r="P7" s="474"/>
      <c r="Q7" s="474"/>
      <c r="R7" s="474"/>
      <c r="S7" s="474"/>
      <c r="T7" s="474"/>
      <c r="U7" s="474"/>
      <c r="V7" s="474"/>
      <c r="W7" s="474"/>
    </row>
    <row r="8" ht="13.5">
      <c r="B8" s="472" t="s">
        <v>668</v>
      </c>
    </row>
    <row r="9" spans="3:11" ht="13.5">
      <c r="C9" s="475" t="s">
        <v>615</v>
      </c>
      <c r="D9" s="472" t="s">
        <v>669</v>
      </c>
      <c r="J9" s="475" t="s">
        <v>615</v>
      </c>
      <c r="K9" s="472" t="s">
        <v>670</v>
      </c>
    </row>
    <row r="10" ht="10.5" customHeight="1"/>
    <row r="11" ht="13.5">
      <c r="B11" s="472" t="s">
        <v>671</v>
      </c>
    </row>
    <row r="12" spans="3:4" ht="13.5">
      <c r="C12" s="475" t="s">
        <v>615</v>
      </c>
      <c r="D12" s="472" t="s">
        <v>672</v>
      </c>
    </row>
    <row r="13" spans="3:4" ht="13.5">
      <c r="C13" s="475" t="s">
        <v>615</v>
      </c>
      <c r="D13" s="472" t="s">
        <v>673</v>
      </c>
    </row>
    <row r="14" ht="10.5" customHeight="1"/>
    <row r="15" ht="13.5">
      <c r="B15" s="472" t="s">
        <v>674</v>
      </c>
    </row>
    <row r="16" spans="2:19" ht="60" customHeight="1">
      <c r="B16" s="1184"/>
      <c r="C16" s="1184"/>
      <c r="D16" s="1184"/>
      <c r="E16" s="1184"/>
      <c r="F16" s="1185" t="s">
        <v>675</v>
      </c>
      <c r="G16" s="1186"/>
      <c r="H16" s="1186"/>
      <c r="I16" s="1186"/>
      <c r="J16" s="1186"/>
      <c r="K16" s="1186"/>
      <c r="L16" s="1187"/>
      <c r="M16" s="1188" t="s">
        <v>676</v>
      </c>
      <c r="N16" s="1188"/>
      <c r="O16" s="1188"/>
      <c r="P16" s="1188"/>
      <c r="Q16" s="1188"/>
      <c r="R16" s="1188"/>
      <c r="S16" s="1188"/>
    </row>
    <row r="17" spans="2:19" ht="13.5">
      <c r="B17" s="1189">
        <v>4</v>
      </c>
      <c r="C17" s="1190"/>
      <c r="D17" s="1190" t="s">
        <v>677</v>
      </c>
      <c r="E17" s="1191"/>
      <c r="F17" s="1192"/>
      <c r="G17" s="1193"/>
      <c r="H17" s="1193"/>
      <c r="I17" s="1193"/>
      <c r="J17" s="1193"/>
      <c r="K17" s="1193"/>
      <c r="L17" s="477" t="s">
        <v>678</v>
      </c>
      <c r="M17" s="1192"/>
      <c r="N17" s="1193"/>
      <c r="O17" s="1193"/>
      <c r="P17" s="1193"/>
      <c r="Q17" s="1193"/>
      <c r="R17" s="1193"/>
      <c r="S17" s="477" t="s">
        <v>678</v>
      </c>
    </row>
    <row r="18" spans="2:19" ht="13.5">
      <c r="B18" s="1189">
        <v>5</v>
      </c>
      <c r="C18" s="1190"/>
      <c r="D18" s="1190" t="s">
        <v>677</v>
      </c>
      <c r="E18" s="1191"/>
      <c r="F18" s="1192"/>
      <c r="G18" s="1193"/>
      <c r="H18" s="1193"/>
      <c r="I18" s="1193"/>
      <c r="J18" s="1193"/>
      <c r="K18" s="1193"/>
      <c r="L18" s="477" t="s">
        <v>678</v>
      </c>
      <c r="M18" s="1192"/>
      <c r="N18" s="1193"/>
      <c r="O18" s="1193"/>
      <c r="P18" s="1193"/>
      <c r="Q18" s="1193"/>
      <c r="R18" s="1193"/>
      <c r="S18" s="477" t="s">
        <v>678</v>
      </c>
    </row>
    <row r="19" spans="2:19" ht="13.5">
      <c r="B19" s="1189">
        <v>6</v>
      </c>
      <c r="C19" s="1190"/>
      <c r="D19" s="1190" t="s">
        <v>677</v>
      </c>
      <c r="E19" s="1191"/>
      <c r="F19" s="1192"/>
      <c r="G19" s="1193"/>
      <c r="H19" s="1193"/>
      <c r="I19" s="1193"/>
      <c r="J19" s="1193"/>
      <c r="K19" s="1193"/>
      <c r="L19" s="477" t="s">
        <v>678</v>
      </c>
      <c r="M19" s="1192"/>
      <c r="N19" s="1193"/>
      <c r="O19" s="1193"/>
      <c r="P19" s="1193"/>
      <c r="Q19" s="1193"/>
      <c r="R19" s="1193"/>
      <c r="S19" s="477" t="s">
        <v>678</v>
      </c>
    </row>
    <row r="20" spans="2:19" ht="13.5">
      <c r="B20" s="1189">
        <v>7</v>
      </c>
      <c r="C20" s="1190"/>
      <c r="D20" s="1190" t="s">
        <v>677</v>
      </c>
      <c r="E20" s="1191"/>
      <c r="F20" s="1192"/>
      <c r="G20" s="1193"/>
      <c r="H20" s="1193"/>
      <c r="I20" s="1193"/>
      <c r="J20" s="1193"/>
      <c r="K20" s="1193"/>
      <c r="L20" s="477" t="s">
        <v>678</v>
      </c>
      <c r="M20" s="1192"/>
      <c r="N20" s="1193"/>
      <c r="O20" s="1193"/>
      <c r="P20" s="1193"/>
      <c r="Q20" s="1193"/>
      <c r="R20" s="1193"/>
      <c r="S20" s="477" t="s">
        <v>678</v>
      </c>
    </row>
    <row r="21" spans="2:19" ht="13.5">
      <c r="B21" s="1189">
        <v>8</v>
      </c>
      <c r="C21" s="1190"/>
      <c r="D21" s="1190" t="s">
        <v>677</v>
      </c>
      <c r="E21" s="1191"/>
      <c r="F21" s="1192"/>
      <c r="G21" s="1193"/>
      <c r="H21" s="1193"/>
      <c r="I21" s="1193"/>
      <c r="J21" s="1193"/>
      <c r="K21" s="1193"/>
      <c r="L21" s="477" t="s">
        <v>678</v>
      </c>
      <c r="M21" s="1192"/>
      <c r="N21" s="1193"/>
      <c r="O21" s="1193"/>
      <c r="P21" s="1193"/>
      <c r="Q21" s="1193"/>
      <c r="R21" s="1193"/>
      <c r="S21" s="477" t="s">
        <v>678</v>
      </c>
    </row>
    <row r="22" spans="2:19" ht="13.5">
      <c r="B22" s="1189">
        <v>9</v>
      </c>
      <c r="C22" s="1190"/>
      <c r="D22" s="1190" t="s">
        <v>677</v>
      </c>
      <c r="E22" s="1191"/>
      <c r="F22" s="1192"/>
      <c r="G22" s="1193"/>
      <c r="H22" s="1193"/>
      <c r="I22" s="1193"/>
      <c r="J22" s="1193"/>
      <c r="K22" s="1193"/>
      <c r="L22" s="477" t="s">
        <v>678</v>
      </c>
      <c r="M22" s="1192"/>
      <c r="N22" s="1193"/>
      <c r="O22" s="1193"/>
      <c r="P22" s="1193"/>
      <c r="Q22" s="1193"/>
      <c r="R22" s="1193"/>
      <c r="S22" s="477" t="s">
        <v>678</v>
      </c>
    </row>
    <row r="23" spans="2:19" ht="13.5">
      <c r="B23" s="1189">
        <v>10</v>
      </c>
      <c r="C23" s="1190"/>
      <c r="D23" s="1190" t="s">
        <v>677</v>
      </c>
      <c r="E23" s="1191"/>
      <c r="F23" s="1192"/>
      <c r="G23" s="1193"/>
      <c r="H23" s="1193"/>
      <c r="I23" s="1193"/>
      <c r="J23" s="1193"/>
      <c r="K23" s="1193"/>
      <c r="L23" s="477" t="s">
        <v>678</v>
      </c>
      <c r="M23" s="1192"/>
      <c r="N23" s="1193"/>
      <c r="O23" s="1193"/>
      <c r="P23" s="1193"/>
      <c r="Q23" s="1193"/>
      <c r="R23" s="1193"/>
      <c r="S23" s="477" t="s">
        <v>678</v>
      </c>
    </row>
    <row r="24" spans="2:19" ht="13.5">
      <c r="B24" s="1189">
        <v>11</v>
      </c>
      <c r="C24" s="1190"/>
      <c r="D24" s="1190" t="s">
        <v>677</v>
      </c>
      <c r="E24" s="1191"/>
      <c r="F24" s="1192"/>
      <c r="G24" s="1193"/>
      <c r="H24" s="1193"/>
      <c r="I24" s="1193"/>
      <c r="J24" s="1193"/>
      <c r="K24" s="1193"/>
      <c r="L24" s="477" t="s">
        <v>678</v>
      </c>
      <c r="M24" s="1192"/>
      <c r="N24" s="1193"/>
      <c r="O24" s="1193"/>
      <c r="P24" s="1193"/>
      <c r="Q24" s="1193"/>
      <c r="R24" s="1193"/>
      <c r="S24" s="477" t="s">
        <v>678</v>
      </c>
    </row>
    <row r="25" spans="2:23" ht="13.5">
      <c r="B25" s="1189">
        <v>12</v>
      </c>
      <c r="C25" s="1190"/>
      <c r="D25" s="1190" t="s">
        <v>677</v>
      </c>
      <c r="E25" s="1191"/>
      <c r="F25" s="1192"/>
      <c r="G25" s="1193"/>
      <c r="H25" s="1193"/>
      <c r="I25" s="1193"/>
      <c r="J25" s="1193"/>
      <c r="K25" s="1193"/>
      <c r="L25" s="477" t="s">
        <v>678</v>
      </c>
      <c r="M25" s="1192"/>
      <c r="N25" s="1193"/>
      <c r="O25" s="1193"/>
      <c r="P25" s="1193"/>
      <c r="Q25" s="1193"/>
      <c r="R25" s="1193"/>
      <c r="S25" s="477" t="s">
        <v>678</v>
      </c>
      <c r="U25" s="1184" t="s">
        <v>679</v>
      </c>
      <c r="V25" s="1184"/>
      <c r="W25" s="1184"/>
    </row>
    <row r="26" spans="2:23" ht="13.5">
      <c r="B26" s="1189">
        <v>1</v>
      </c>
      <c r="C26" s="1190"/>
      <c r="D26" s="1190" t="s">
        <v>677</v>
      </c>
      <c r="E26" s="1191"/>
      <c r="F26" s="1192"/>
      <c r="G26" s="1193"/>
      <c r="H26" s="1193"/>
      <c r="I26" s="1193"/>
      <c r="J26" s="1193"/>
      <c r="K26" s="1193"/>
      <c r="L26" s="477" t="s">
        <v>678</v>
      </c>
      <c r="M26" s="1192"/>
      <c r="N26" s="1193"/>
      <c r="O26" s="1193"/>
      <c r="P26" s="1193"/>
      <c r="Q26" s="1193"/>
      <c r="R26" s="1193"/>
      <c r="S26" s="477" t="s">
        <v>678</v>
      </c>
      <c r="U26" s="1194"/>
      <c r="V26" s="1194"/>
      <c r="W26" s="1194"/>
    </row>
    <row r="27" spans="2:19" ht="13.5">
      <c r="B27" s="1189">
        <v>2</v>
      </c>
      <c r="C27" s="1190"/>
      <c r="D27" s="1190" t="s">
        <v>677</v>
      </c>
      <c r="E27" s="1191"/>
      <c r="F27" s="1192"/>
      <c r="G27" s="1193"/>
      <c r="H27" s="1193"/>
      <c r="I27" s="1193"/>
      <c r="J27" s="1193"/>
      <c r="K27" s="1193"/>
      <c r="L27" s="477" t="s">
        <v>678</v>
      </c>
      <c r="M27" s="1192"/>
      <c r="N27" s="1193"/>
      <c r="O27" s="1193"/>
      <c r="P27" s="1193"/>
      <c r="Q27" s="1193"/>
      <c r="R27" s="1193"/>
      <c r="S27" s="477" t="s">
        <v>678</v>
      </c>
    </row>
    <row r="28" spans="2:23" ht="13.5">
      <c r="B28" s="1184" t="s">
        <v>680</v>
      </c>
      <c r="C28" s="1184"/>
      <c r="D28" s="1184"/>
      <c r="E28" s="1184"/>
      <c r="F28" s="1189">
        <f>IF(SUM(F17:K27)=0,"",SUM(F17:K27))</f>
      </c>
      <c r="G28" s="1190"/>
      <c r="H28" s="1190"/>
      <c r="I28" s="1190"/>
      <c r="J28" s="1190"/>
      <c r="K28" s="1190"/>
      <c r="L28" s="477" t="s">
        <v>678</v>
      </c>
      <c r="M28" s="1189">
        <f>IF(SUM(M17:R27)=0,"",SUM(M17:R27))</f>
      </c>
      <c r="N28" s="1190"/>
      <c r="O28" s="1190"/>
      <c r="P28" s="1190"/>
      <c r="Q28" s="1190"/>
      <c r="R28" s="1190"/>
      <c r="S28" s="477" t="s">
        <v>678</v>
      </c>
      <c r="U28" s="1184" t="s">
        <v>681</v>
      </c>
      <c r="V28" s="1184"/>
      <c r="W28" s="1184"/>
    </row>
    <row r="29" spans="2:23" ht="39.75" customHeight="1">
      <c r="B29" s="1188" t="s">
        <v>682</v>
      </c>
      <c r="C29" s="1184"/>
      <c r="D29" s="1184"/>
      <c r="E29" s="1184"/>
      <c r="F29" s="1195">
        <f>IF(F28="","",F28/U26)</f>
      </c>
      <c r="G29" s="1196"/>
      <c r="H29" s="1196"/>
      <c r="I29" s="1196"/>
      <c r="J29" s="1196"/>
      <c r="K29" s="1196"/>
      <c r="L29" s="477" t="s">
        <v>678</v>
      </c>
      <c r="M29" s="1195">
        <f>IF(M28="","",M28/U26)</f>
      </c>
      <c r="N29" s="1196"/>
      <c r="O29" s="1196"/>
      <c r="P29" s="1196"/>
      <c r="Q29" s="1196"/>
      <c r="R29" s="1196"/>
      <c r="S29" s="477" t="s">
        <v>678</v>
      </c>
      <c r="U29" s="1197">
        <f>IF(F29="","",ROUNDDOWN(M29/F29,3))</f>
      </c>
      <c r="V29" s="1198"/>
      <c r="W29" s="1199"/>
    </row>
    <row r="31" ht="13.5">
      <c r="B31" s="472" t="s">
        <v>683</v>
      </c>
    </row>
    <row r="32" spans="2:19" ht="60" customHeight="1">
      <c r="B32" s="1184"/>
      <c r="C32" s="1184"/>
      <c r="D32" s="1184"/>
      <c r="E32" s="1184"/>
      <c r="F32" s="1185" t="s">
        <v>675</v>
      </c>
      <c r="G32" s="1186"/>
      <c r="H32" s="1186"/>
      <c r="I32" s="1186"/>
      <c r="J32" s="1186"/>
      <c r="K32" s="1186"/>
      <c r="L32" s="1187"/>
      <c r="M32" s="1188" t="s">
        <v>676</v>
      </c>
      <c r="N32" s="1188"/>
      <c r="O32" s="1188"/>
      <c r="P32" s="1188"/>
      <c r="Q32" s="1188"/>
      <c r="R32" s="1188"/>
      <c r="S32" s="1188"/>
    </row>
    <row r="33" spans="2:19" ht="13.5">
      <c r="B33" s="1192"/>
      <c r="C33" s="1193"/>
      <c r="D33" s="1193"/>
      <c r="E33" s="478" t="s">
        <v>677</v>
      </c>
      <c r="F33" s="1192"/>
      <c r="G33" s="1193"/>
      <c r="H33" s="1193"/>
      <c r="I33" s="1193"/>
      <c r="J33" s="1193"/>
      <c r="K33" s="1193"/>
      <c r="L33" s="477" t="s">
        <v>678</v>
      </c>
      <c r="M33" s="1192"/>
      <c r="N33" s="1193"/>
      <c r="O33" s="1193"/>
      <c r="P33" s="1193"/>
      <c r="Q33" s="1193"/>
      <c r="R33" s="1193"/>
      <c r="S33" s="477" t="s">
        <v>678</v>
      </c>
    </row>
    <row r="34" spans="2:19" ht="13.5">
      <c r="B34" s="1192"/>
      <c r="C34" s="1193"/>
      <c r="D34" s="1193"/>
      <c r="E34" s="478" t="s">
        <v>677</v>
      </c>
      <c r="F34" s="1192"/>
      <c r="G34" s="1193"/>
      <c r="H34" s="1193"/>
      <c r="I34" s="1193"/>
      <c r="J34" s="1193"/>
      <c r="K34" s="1193"/>
      <c r="L34" s="477" t="s">
        <v>678</v>
      </c>
      <c r="M34" s="1192"/>
      <c r="N34" s="1193"/>
      <c r="O34" s="1193"/>
      <c r="P34" s="1193"/>
      <c r="Q34" s="1193"/>
      <c r="R34" s="1193"/>
      <c r="S34" s="477" t="s">
        <v>678</v>
      </c>
    </row>
    <row r="35" spans="2:19" ht="13.5">
      <c r="B35" s="1192"/>
      <c r="C35" s="1193"/>
      <c r="D35" s="1193"/>
      <c r="E35" s="478" t="s">
        <v>684</v>
      </c>
      <c r="F35" s="1192"/>
      <c r="G35" s="1193"/>
      <c r="H35" s="1193"/>
      <c r="I35" s="1193"/>
      <c r="J35" s="1193"/>
      <c r="K35" s="1193"/>
      <c r="L35" s="477" t="s">
        <v>678</v>
      </c>
      <c r="M35" s="1192"/>
      <c r="N35" s="1193"/>
      <c r="O35" s="1193"/>
      <c r="P35" s="1193"/>
      <c r="Q35" s="1193"/>
      <c r="R35" s="1193"/>
      <c r="S35" s="477" t="s">
        <v>678</v>
      </c>
    </row>
    <row r="36" spans="2:23" ht="13.5">
      <c r="B36" s="1184" t="s">
        <v>680</v>
      </c>
      <c r="C36" s="1184"/>
      <c r="D36" s="1184"/>
      <c r="E36" s="1184"/>
      <c r="F36" s="1189">
        <f>IF(SUM(F33:K35)=0,"",SUM(F33:K35))</f>
      </c>
      <c r="G36" s="1190"/>
      <c r="H36" s="1190"/>
      <c r="I36" s="1190"/>
      <c r="J36" s="1190"/>
      <c r="K36" s="1190"/>
      <c r="L36" s="477" t="s">
        <v>678</v>
      </c>
      <c r="M36" s="1189">
        <f>IF(SUM(M33:R35)=0,"",SUM(M33:R35))</f>
      </c>
      <c r="N36" s="1190"/>
      <c r="O36" s="1190"/>
      <c r="P36" s="1190"/>
      <c r="Q36" s="1190"/>
      <c r="R36" s="1190"/>
      <c r="S36" s="477" t="s">
        <v>678</v>
      </c>
      <c r="U36" s="1184" t="s">
        <v>681</v>
      </c>
      <c r="V36" s="1184"/>
      <c r="W36" s="1184"/>
    </row>
    <row r="37" spans="2:23" ht="39.75" customHeight="1">
      <c r="B37" s="1188" t="s">
        <v>682</v>
      </c>
      <c r="C37" s="1184"/>
      <c r="D37" s="1184"/>
      <c r="E37" s="1184"/>
      <c r="F37" s="1195">
        <f>IF(F36="","",F36/3)</f>
      </c>
      <c r="G37" s="1196"/>
      <c r="H37" s="1196"/>
      <c r="I37" s="1196"/>
      <c r="J37" s="1196"/>
      <c r="K37" s="1196"/>
      <c r="L37" s="477" t="s">
        <v>678</v>
      </c>
      <c r="M37" s="1195">
        <f>IF(M36="","",M36/3)</f>
      </c>
      <c r="N37" s="1196"/>
      <c r="O37" s="1196"/>
      <c r="P37" s="1196"/>
      <c r="Q37" s="1196"/>
      <c r="R37" s="1196"/>
      <c r="S37" s="477" t="s">
        <v>678</v>
      </c>
      <c r="U37" s="1197">
        <f>IF(F37="","",ROUNDDOWN(M37/F37,3))</f>
      </c>
      <c r="V37" s="1198"/>
      <c r="W37" s="1199"/>
    </row>
    <row r="38" spans="2:23" ht="4.5" customHeight="1">
      <c r="B38" s="479"/>
      <c r="C38" s="480"/>
      <c r="D38" s="480"/>
      <c r="E38" s="480"/>
      <c r="F38" s="481"/>
      <c r="G38" s="481"/>
      <c r="H38" s="481"/>
      <c r="I38" s="481"/>
      <c r="J38" s="481"/>
      <c r="K38" s="481"/>
      <c r="L38" s="480"/>
      <c r="M38" s="481"/>
      <c r="N38" s="481"/>
      <c r="O38" s="481"/>
      <c r="P38" s="481"/>
      <c r="Q38" s="481"/>
      <c r="R38" s="481"/>
      <c r="S38" s="480"/>
      <c r="U38" s="482"/>
      <c r="V38" s="482"/>
      <c r="W38" s="482"/>
    </row>
    <row r="39" ht="13.5">
      <c r="B39" s="472" t="s">
        <v>685</v>
      </c>
    </row>
    <row r="40" spans="2:23" ht="13.5">
      <c r="B40" s="1200" t="s">
        <v>686</v>
      </c>
      <c r="C40" s="1200"/>
      <c r="D40" s="1200"/>
      <c r="E40" s="1200"/>
      <c r="F40" s="1200"/>
      <c r="G40" s="1200"/>
      <c r="H40" s="1200"/>
      <c r="I40" s="1200"/>
      <c r="J40" s="1200"/>
      <c r="K40" s="1200"/>
      <c r="L40" s="1200"/>
      <c r="M40" s="1200"/>
      <c r="N40" s="1200"/>
      <c r="O40" s="1200"/>
      <c r="P40" s="1200"/>
      <c r="Q40" s="1200"/>
      <c r="R40" s="1200"/>
      <c r="S40" s="1200"/>
      <c r="T40" s="1200"/>
      <c r="U40" s="1200"/>
      <c r="V40" s="1200"/>
      <c r="W40" s="1200"/>
    </row>
    <row r="41" spans="2:23" ht="13.5">
      <c r="B41" s="1200" t="s">
        <v>687</v>
      </c>
      <c r="C41" s="1200"/>
      <c r="D41" s="1200"/>
      <c r="E41" s="1200"/>
      <c r="F41" s="1200"/>
      <c r="G41" s="1200"/>
      <c r="H41" s="1200"/>
      <c r="I41" s="1200"/>
      <c r="J41" s="1200"/>
      <c r="K41" s="1200"/>
      <c r="L41" s="1200"/>
      <c r="M41" s="1200"/>
      <c r="N41" s="1200"/>
      <c r="O41" s="1200"/>
      <c r="P41" s="1200"/>
      <c r="Q41" s="1200"/>
      <c r="R41" s="1200"/>
      <c r="S41" s="1200"/>
      <c r="T41" s="1200"/>
      <c r="U41" s="1200"/>
      <c r="V41" s="1200"/>
      <c r="W41" s="1200"/>
    </row>
    <row r="42" spans="2:23" ht="13.5">
      <c r="B42" s="1200" t="s">
        <v>688</v>
      </c>
      <c r="C42" s="1200"/>
      <c r="D42" s="1200"/>
      <c r="E42" s="1200"/>
      <c r="F42" s="1200"/>
      <c r="G42" s="1200"/>
      <c r="H42" s="1200"/>
      <c r="I42" s="1200"/>
      <c r="J42" s="1200"/>
      <c r="K42" s="1200"/>
      <c r="L42" s="1200"/>
      <c r="M42" s="1200"/>
      <c r="N42" s="1200"/>
      <c r="O42" s="1200"/>
      <c r="P42" s="1200"/>
      <c r="Q42" s="1200"/>
      <c r="R42" s="1200"/>
      <c r="S42" s="1200"/>
      <c r="T42" s="1200"/>
      <c r="U42" s="1200"/>
      <c r="V42" s="1200"/>
      <c r="W42" s="1200"/>
    </row>
    <row r="43" spans="2:23" ht="13.5">
      <c r="B43" s="1200" t="s">
        <v>689</v>
      </c>
      <c r="C43" s="1200"/>
      <c r="D43" s="1200"/>
      <c r="E43" s="1200"/>
      <c r="F43" s="1200"/>
      <c r="G43" s="1200"/>
      <c r="H43" s="1200"/>
      <c r="I43" s="1200"/>
      <c r="J43" s="1200"/>
      <c r="K43" s="1200"/>
      <c r="L43" s="1200"/>
      <c r="M43" s="1200"/>
      <c r="N43" s="1200"/>
      <c r="O43" s="1200"/>
      <c r="P43" s="1200"/>
      <c r="Q43" s="1200"/>
      <c r="R43" s="1200"/>
      <c r="S43" s="1200"/>
      <c r="T43" s="1200"/>
      <c r="U43" s="1200"/>
      <c r="V43" s="1200"/>
      <c r="W43" s="1200"/>
    </row>
    <row r="44" spans="2:23" ht="13.5">
      <c r="B44" s="1200" t="s">
        <v>690</v>
      </c>
      <c r="C44" s="1200"/>
      <c r="D44" s="1200"/>
      <c r="E44" s="1200"/>
      <c r="F44" s="1200"/>
      <c r="G44" s="1200"/>
      <c r="H44" s="1200"/>
      <c r="I44" s="1200"/>
      <c r="J44" s="1200"/>
      <c r="K44" s="1200"/>
      <c r="L44" s="1200"/>
      <c r="M44" s="1200"/>
      <c r="N44" s="1200"/>
      <c r="O44" s="1200"/>
      <c r="P44" s="1200"/>
      <c r="Q44" s="1200"/>
      <c r="R44" s="1200"/>
      <c r="S44" s="1200"/>
      <c r="T44" s="1200"/>
      <c r="U44" s="1200"/>
      <c r="V44" s="1200"/>
      <c r="W44" s="1200"/>
    </row>
    <row r="45" spans="2:23" ht="13.5">
      <c r="B45" s="1200" t="s">
        <v>691</v>
      </c>
      <c r="C45" s="1200"/>
      <c r="D45" s="1200"/>
      <c r="E45" s="1200"/>
      <c r="F45" s="1200"/>
      <c r="G45" s="1200"/>
      <c r="H45" s="1200"/>
      <c r="I45" s="1200"/>
      <c r="J45" s="1200"/>
      <c r="K45" s="1200"/>
      <c r="L45" s="1200"/>
      <c r="M45" s="1200"/>
      <c r="N45" s="1200"/>
      <c r="O45" s="1200"/>
      <c r="P45" s="1200"/>
      <c r="Q45" s="1200"/>
      <c r="R45" s="1200"/>
      <c r="S45" s="1200"/>
      <c r="T45" s="1200"/>
      <c r="U45" s="1200"/>
      <c r="V45" s="1200"/>
      <c r="W45" s="1200"/>
    </row>
    <row r="46" spans="2:23" ht="13.5">
      <c r="B46" s="1200" t="s">
        <v>692</v>
      </c>
      <c r="C46" s="1200"/>
      <c r="D46" s="1200"/>
      <c r="E46" s="1200"/>
      <c r="F46" s="1200"/>
      <c r="G46" s="1200"/>
      <c r="H46" s="1200"/>
      <c r="I46" s="1200"/>
      <c r="J46" s="1200"/>
      <c r="K46" s="1200"/>
      <c r="L46" s="1200"/>
      <c r="M46" s="1200"/>
      <c r="N46" s="1200"/>
      <c r="O46" s="1200"/>
      <c r="P46" s="1200"/>
      <c r="Q46" s="1200"/>
      <c r="R46" s="1200"/>
      <c r="S46" s="1200"/>
      <c r="T46" s="1200"/>
      <c r="U46" s="1200"/>
      <c r="V46" s="1200"/>
      <c r="W46" s="1200"/>
    </row>
    <row r="47" spans="2:23" ht="13.5">
      <c r="B47" s="1200" t="s">
        <v>693</v>
      </c>
      <c r="C47" s="1200"/>
      <c r="D47" s="1200"/>
      <c r="E47" s="1200"/>
      <c r="F47" s="1200"/>
      <c r="G47" s="1200"/>
      <c r="H47" s="1200"/>
      <c r="I47" s="1200"/>
      <c r="J47" s="1200"/>
      <c r="K47" s="1200"/>
      <c r="L47" s="1200"/>
      <c r="M47" s="1200"/>
      <c r="N47" s="1200"/>
      <c r="O47" s="1200"/>
      <c r="P47" s="1200"/>
      <c r="Q47" s="1200"/>
      <c r="R47" s="1200"/>
      <c r="S47" s="1200"/>
      <c r="T47" s="1200"/>
      <c r="U47" s="1200"/>
      <c r="V47" s="1200"/>
      <c r="W47" s="1200"/>
    </row>
    <row r="48" spans="2:23" ht="13.5">
      <c r="B48" s="1200"/>
      <c r="C48" s="1200"/>
      <c r="D48" s="1200"/>
      <c r="E48" s="1200"/>
      <c r="F48" s="1200"/>
      <c r="G48" s="1200"/>
      <c r="H48" s="1200"/>
      <c r="I48" s="1200"/>
      <c r="J48" s="1200"/>
      <c r="K48" s="1200"/>
      <c r="L48" s="1200"/>
      <c r="M48" s="1200"/>
      <c r="N48" s="1200"/>
      <c r="O48" s="1200"/>
      <c r="P48" s="1200"/>
      <c r="Q48" s="1200"/>
      <c r="R48" s="1200"/>
      <c r="S48" s="1200"/>
      <c r="T48" s="1200"/>
      <c r="U48" s="1200"/>
      <c r="V48" s="1200"/>
      <c r="W48" s="1200"/>
    </row>
    <row r="49" spans="2:23" ht="13.5">
      <c r="B49" s="1200"/>
      <c r="C49" s="1200"/>
      <c r="D49" s="1200"/>
      <c r="E49" s="1200"/>
      <c r="F49" s="1200"/>
      <c r="G49" s="1200"/>
      <c r="H49" s="1200"/>
      <c r="I49" s="1200"/>
      <c r="J49" s="1200"/>
      <c r="K49" s="1200"/>
      <c r="L49" s="1200"/>
      <c r="M49" s="1200"/>
      <c r="N49" s="1200"/>
      <c r="O49" s="1200"/>
      <c r="P49" s="1200"/>
      <c r="Q49" s="1200"/>
      <c r="R49" s="1200"/>
      <c r="S49" s="1200"/>
      <c r="T49" s="1200"/>
      <c r="U49" s="1200"/>
      <c r="V49" s="1200"/>
      <c r="W49" s="1200"/>
    </row>
    <row r="50" spans="2:23" ht="13.5">
      <c r="B50" s="1200"/>
      <c r="C50" s="1200"/>
      <c r="D50" s="1200"/>
      <c r="E50" s="1200"/>
      <c r="F50" s="1200"/>
      <c r="G50" s="1200"/>
      <c r="H50" s="1200"/>
      <c r="I50" s="1200"/>
      <c r="J50" s="1200"/>
      <c r="K50" s="1200"/>
      <c r="L50" s="1200"/>
      <c r="M50" s="1200"/>
      <c r="N50" s="1200"/>
      <c r="O50" s="1200"/>
      <c r="P50" s="1200"/>
      <c r="Q50" s="1200"/>
      <c r="R50" s="1200"/>
      <c r="S50" s="1200"/>
      <c r="T50" s="1200"/>
      <c r="U50" s="1200"/>
      <c r="V50" s="1200"/>
      <c r="W50" s="1200"/>
    </row>
    <row r="51" spans="2:23" ht="13.5">
      <c r="B51" s="1200"/>
      <c r="C51" s="1200"/>
      <c r="D51" s="1200"/>
      <c r="E51" s="1200"/>
      <c r="F51" s="1200"/>
      <c r="G51" s="1200"/>
      <c r="H51" s="1200"/>
      <c r="I51" s="1200"/>
      <c r="J51" s="1200"/>
      <c r="K51" s="1200"/>
      <c r="L51" s="1200"/>
      <c r="M51" s="1200"/>
      <c r="N51" s="1200"/>
      <c r="O51" s="1200"/>
      <c r="P51" s="1200"/>
      <c r="Q51" s="1200"/>
      <c r="R51" s="1200"/>
      <c r="S51" s="1200"/>
      <c r="T51" s="1200"/>
      <c r="U51" s="1200"/>
      <c r="V51" s="1200"/>
      <c r="W51" s="1200"/>
    </row>
    <row r="52" spans="2:23" ht="13.5">
      <c r="B52" s="1200"/>
      <c r="C52" s="1200"/>
      <c r="D52" s="1200"/>
      <c r="E52" s="1200"/>
      <c r="F52" s="1200"/>
      <c r="G52" s="1200"/>
      <c r="H52" s="1200"/>
      <c r="I52" s="1200"/>
      <c r="J52" s="1200"/>
      <c r="K52" s="1200"/>
      <c r="L52" s="1200"/>
      <c r="M52" s="1200"/>
      <c r="N52" s="1200"/>
      <c r="O52" s="1200"/>
      <c r="P52" s="1200"/>
      <c r="Q52" s="1200"/>
      <c r="R52" s="1200"/>
      <c r="S52" s="1200"/>
      <c r="T52" s="1200"/>
      <c r="U52" s="1200"/>
      <c r="V52" s="1200"/>
      <c r="W52" s="1200"/>
    </row>
    <row r="53" spans="2:23" ht="13.5">
      <c r="B53" s="1200"/>
      <c r="C53" s="1200"/>
      <c r="D53" s="1200"/>
      <c r="E53" s="1200"/>
      <c r="F53" s="1200"/>
      <c r="G53" s="1200"/>
      <c r="H53" s="1200"/>
      <c r="I53" s="1200"/>
      <c r="J53" s="1200"/>
      <c r="K53" s="1200"/>
      <c r="L53" s="1200"/>
      <c r="M53" s="1200"/>
      <c r="N53" s="1200"/>
      <c r="O53" s="1200"/>
      <c r="P53" s="1200"/>
      <c r="Q53" s="1200"/>
      <c r="R53" s="1200"/>
      <c r="S53" s="1200"/>
      <c r="T53" s="1200"/>
      <c r="U53" s="1200"/>
      <c r="V53" s="1200"/>
      <c r="W53" s="1200"/>
    </row>
    <row r="54" spans="2:23" ht="13.5">
      <c r="B54" s="1200"/>
      <c r="C54" s="1200"/>
      <c r="D54" s="1200"/>
      <c r="E54" s="1200"/>
      <c r="F54" s="1200"/>
      <c r="G54" s="1200"/>
      <c r="H54" s="1200"/>
      <c r="I54" s="1200"/>
      <c r="J54" s="1200"/>
      <c r="K54" s="1200"/>
      <c r="L54" s="1200"/>
      <c r="M54" s="1200"/>
      <c r="N54" s="1200"/>
      <c r="O54" s="1200"/>
      <c r="P54" s="1200"/>
      <c r="Q54" s="1200"/>
      <c r="R54" s="1200"/>
      <c r="S54" s="1200"/>
      <c r="T54" s="1200"/>
      <c r="U54" s="1200"/>
      <c r="V54" s="1200"/>
      <c r="W54" s="1200"/>
    </row>
    <row r="55" spans="2:23" ht="13.5">
      <c r="B55" s="1200"/>
      <c r="C55" s="1200"/>
      <c r="D55" s="1200"/>
      <c r="E55" s="1200"/>
      <c r="F55" s="1200"/>
      <c r="G55" s="1200"/>
      <c r="H55" s="1200"/>
      <c r="I55" s="1200"/>
      <c r="J55" s="1200"/>
      <c r="K55" s="1200"/>
      <c r="L55" s="1200"/>
      <c r="M55" s="1200"/>
      <c r="N55" s="1200"/>
      <c r="O55" s="1200"/>
      <c r="P55" s="1200"/>
      <c r="Q55" s="1200"/>
      <c r="R55" s="1200"/>
      <c r="S55" s="1200"/>
      <c r="T55" s="1200"/>
      <c r="U55" s="1200"/>
      <c r="V55" s="1200"/>
      <c r="W55" s="1200"/>
    </row>
    <row r="56" spans="2:23" ht="13.5">
      <c r="B56" s="1200"/>
      <c r="C56" s="1200"/>
      <c r="D56" s="1200"/>
      <c r="E56" s="1200"/>
      <c r="F56" s="1200"/>
      <c r="G56" s="1200"/>
      <c r="H56" s="1200"/>
      <c r="I56" s="1200"/>
      <c r="J56" s="1200"/>
      <c r="K56" s="1200"/>
      <c r="L56" s="1200"/>
      <c r="M56" s="1200"/>
      <c r="N56" s="1200"/>
      <c r="O56" s="1200"/>
      <c r="P56" s="1200"/>
      <c r="Q56" s="1200"/>
      <c r="R56" s="1200"/>
      <c r="S56" s="1200"/>
      <c r="T56" s="1200"/>
      <c r="U56" s="1200"/>
      <c r="V56" s="1200"/>
      <c r="W56" s="1200"/>
    </row>
    <row r="57" spans="2:23" ht="13.5">
      <c r="B57" s="1200"/>
      <c r="C57" s="1200"/>
      <c r="D57" s="1200"/>
      <c r="E57" s="1200"/>
      <c r="F57" s="1200"/>
      <c r="G57" s="1200"/>
      <c r="H57" s="1200"/>
      <c r="I57" s="1200"/>
      <c r="J57" s="1200"/>
      <c r="K57" s="1200"/>
      <c r="L57" s="1200"/>
      <c r="M57" s="1200"/>
      <c r="N57" s="1200"/>
      <c r="O57" s="1200"/>
      <c r="P57" s="1200"/>
      <c r="Q57" s="1200"/>
      <c r="R57" s="1200"/>
      <c r="S57" s="1200"/>
      <c r="T57" s="1200"/>
      <c r="U57" s="1200"/>
      <c r="V57" s="1200"/>
      <c r="W57" s="1200"/>
    </row>
    <row r="58" spans="2:23" ht="13.5">
      <c r="B58" s="1200"/>
      <c r="C58" s="1200"/>
      <c r="D58" s="1200"/>
      <c r="E58" s="1200"/>
      <c r="F58" s="1200"/>
      <c r="G58" s="1200"/>
      <c r="H58" s="1200"/>
      <c r="I58" s="1200"/>
      <c r="J58" s="1200"/>
      <c r="K58" s="1200"/>
      <c r="L58" s="1200"/>
      <c r="M58" s="1200"/>
      <c r="N58" s="1200"/>
      <c r="O58" s="1200"/>
      <c r="P58" s="1200"/>
      <c r="Q58" s="1200"/>
      <c r="R58" s="1200"/>
      <c r="S58" s="1200"/>
      <c r="T58" s="1200"/>
      <c r="U58" s="1200"/>
      <c r="V58" s="1200"/>
      <c r="W58" s="1200"/>
    </row>
  </sheetData>
  <sheetProtection/>
  <mergeCells count="99">
    <mergeCell ref="B53:W53"/>
    <mergeCell ref="B54:W54"/>
    <mergeCell ref="B55:W55"/>
    <mergeCell ref="B56:W56"/>
    <mergeCell ref="B57:W57"/>
    <mergeCell ref="B58:W58"/>
    <mergeCell ref="B47:W47"/>
    <mergeCell ref="B48:W48"/>
    <mergeCell ref="B49:W49"/>
    <mergeCell ref="B50:W50"/>
    <mergeCell ref="B51:W51"/>
    <mergeCell ref="B52:W52"/>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dataValidations count="1">
    <dataValidation type="list" allowBlank="1" showInputMessage="1" showErrorMessage="1" sqref="C9 J9 C12:C13">
      <formula1>"□,■"</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D37"/>
  <sheetViews>
    <sheetView view="pageBreakPreview" zoomScale="85" zoomScaleNormal="70" zoomScaleSheetLayoutView="85" zoomScalePageLayoutView="0" workbookViewId="0" topLeftCell="A1">
      <selection activeCell="K18" sqref="T18"/>
    </sheetView>
  </sheetViews>
  <sheetFormatPr defaultColWidth="9.140625" defaultRowHeight="15" customHeight="1"/>
  <cols>
    <col min="1" max="1" width="6.28125" style="27" bestFit="1" customWidth="1"/>
    <col min="2" max="2" width="44.00390625" style="27" customWidth="1"/>
    <col min="3" max="3" width="5.140625" style="27" bestFit="1" customWidth="1"/>
    <col min="4" max="4" width="94.00390625" style="27" customWidth="1"/>
    <col min="5" max="16384" width="9.28125" style="27" customWidth="1"/>
  </cols>
  <sheetData>
    <row r="1" spans="1:4" s="26" customFormat="1" ht="23.25" customHeight="1">
      <c r="A1" s="609" t="s">
        <v>302</v>
      </c>
      <c r="B1" s="609"/>
      <c r="C1" s="609"/>
      <c r="D1" s="609"/>
    </row>
    <row r="2" spans="1:4" ht="28.5" customHeight="1">
      <c r="A2" s="610" t="s">
        <v>283</v>
      </c>
      <c r="B2" s="610"/>
      <c r="C2" s="611" t="s">
        <v>284</v>
      </c>
      <c r="D2" s="612"/>
    </row>
    <row r="3" spans="1:4" ht="34.5" customHeight="1">
      <c r="A3" s="613" t="s">
        <v>285</v>
      </c>
      <c r="B3" s="613"/>
      <c r="C3" s="28" t="s">
        <v>286</v>
      </c>
      <c r="D3" s="29" t="s">
        <v>287</v>
      </c>
    </row>
    <row r="4" spans="1:4" ht="34.5" customHeight="1">
      <c r="A4" s="613" t="s">
        <v>285</v>
      </c>
      <c r="B4" s="613"/>
      <c r="C4" s="30" t="s">
        <v>286</v>
      </c>
      <c r="D4" s="29" t="s">
        <v>288</v>
      </c>
    </row>
    <row r="5" spans="1:4" ht="34.5" customHeight="1">
      <c r="A5" s="614" t="s">
        <v>289</v>
      </c>
      <c r="B5" s="35" t="s">
        <v>290</v>
      </c>
      <c r="C5" s="405" t="s">
        <v>291</v>
      </c>
      <c r="D5" s="31" t="s">
        <v>602</v>
      </c>
    </row>
    <row r="6" spans="1:4" ht="34.5" customHeight="1">
      <c r="A6" s="614"/>
      <c r="B6" s="615" t="s">
        <v>544</v>
      </c>
      <c r="C6" s="406" t="s">
        <v>286</v>
      </c>
      <c r="D6" s="407" t="s">
        <v>545</v>
      </c>
    </row>
    <row r="7" spans="1:4" ht="34.5" customHeight="1">
      <c r="A7" s="614"/>
      <c r="B7" s="616"/>
      <c r="C7" s="408" t="s">
        <v>286</v>
      </c>
      <c r="D7" s="409" t="s">
        <v>546</v>
      </c>
    </row>
    <row r="8" spans="1:4" ht="34.5" customHeight="1">
      <c r="A8" s="614"/>
      <c r="B8" s="410" t="s">
        <v>292</v>
      </c>
      <c r="C8" s="411" t="s">
        <v>293</v>
      </c>
      <c r="D8" s="31" t="s">
        <v>605</v>
      </c>
    </row>
    <row r="9" spans="1:4" ht="34.5" customHeight="1">
      <c r="A9" s="614"/>
      <c r="B9" s="603" t="s">
        <v>597</v>
      </c>
      <c r="C9" s="411" t="s">
        <v>293</v>
      </c>
      <c r="D9" s="32" t="s">
        <v>279</v>
      </c>
    </row>
    <row r="10" spans="1:4" ht="34.5" customHeight="1">
      <c r="A10" s="614"/>
      <c r="B10" s="605"/>
      <c r="C10" s="412" t="s">
        <v>293</v>
      </c>
      <c r="D10" s="33" t="s">
        <v>280</v>
      </c>
    </row>
    <row r="11" spans="1:4" ht="40.5" customHeight="1">
      <c r="A11" s="614"/>
      <c r="B11" s="413" t="s">
        <v>612</v>
      </c>
      <c r="C11" s="411" t="s">
        <v>293</v>
      </c>
      <c r="D11" s="31" t="s">
        <v>606</v>
      </c>
    </row>
    <row r="12" spans="1:4" ht="34.5" customHeight="1">
      <c r="A12" s="614"/>
      <c r="B12" s="414" t="s">
        <v>303</v>
      </c>
      <c r="C12" s="411" t="s">
        <v>293</v>
      </c>
      <c r="D12" s="31" t="s">
        <v>162</v>
      </c>
    </row>
    <row r="13" spans="1:4" ht="34.5" customHeight="1">
      <c r="A13" s="614"/>
      <c r="B13" s="603" t="s">
        <v>304</v>
      </c>
      <c r="C13" s="411" t="s">
        <v>293</v>
      </c>
      <c r="D13" s="31" t="s">
        <v>610</v>
      </c>
    </row>
    <row r="14" spans="1:4" ht="34.5" customHeight="1">
      <c r="A14" s="614"/>
      <c r="B14" s="604"/>
      <c r="C14" s="412" t="s">
        <v>293</v>
      </c>
      <c r="D14" s="34" t="s">
        <v>305</v>
      </c>
    </row>
    <row r="15" spans="1:4" ht="34.5" customHeight="1">
      <c r="A15" s="614"/>
      <c r="B15" s="414" t="s">
        <v>94</v>
      </c>
      <c r="C15" s="411" t="s">
        <v>293</v>
      </c>
      <c r="D15" s="31" t="s">
        <v>162</v>
      </c>
    </row>
    <row r="16" spans="1:4" ht="34.5" customHeight="1">
      <c r="A16" s="614"/>
      <c r="B16" s="603" t="s">
        <v>95</v>
      </c>
      <c r="C16" s="411" t="s">
        <v>293</v>
      </c>
      <c r="D16" s="31" t="s">
        <v>617</v>
      </c>
    </row>
    <row r="17" spans="1:4" ht="34.5" customHeight="1">
      <c r="A17" s="614"/>
      <c r="B17" s="605"/>
      <c r="C17" s="412" t="s">
        <v>616</v>
      </c>
      <c r="D17" s="415" t="s">
        <v>618</v>
      </c>
    </row>
    <row r="18" spans="1:4" ht="34.5" customHeight="1">
      <c r="A18" s="614"/>
      <c r="B18" s="603" t="s">
        <v>294</v>
      </c>
      <c r="C18" s="411" t="s">
        <v>293</v>
      </c>
      <c r="D18" s="31" t="s">
        <v>276</v>
      </c>
    </row>
    <row r="19" spans="1:4" ht="34.5" customHeight="1">
      <c r="A19" s="614"/>
      <c r="B19" s="605"/>
      <c r="C19" s="412" t="s">
        <v>275</v>
      </c>
      <c r="D19" s="415" t="s">
        <v>306</v>
      </c>
    </row>
    <row r="20" spans="1:4" ht="34.5" customHeight="1">
      <c r="A20" s="614"/>
      <c r="B20" s="602" t="s">
        <v>613</v>
      </c>
      <c r="C20" s="411" t="s">
        <v>293</v>
      </c>
      <c r="D20" s="31" t="s">
        <v>609</v>
      </c>
    </row>
    <row r="21" spans="1:4" ht="34.5" customHeight="1">
      <c r="A21" s="614"/>
      <c r="B21" s="600"/>
      <c r="C21" s="412" t="s">
        <v>293</v>
      </c>
      <c r="D21" s="415" t="s">
        <v>277</v>
      </c>
    </row>
    <row r="22" spans="1:4" ht="34.5" customHeight="1">
      <c r="A22" s="614"/>
      <c r="B22" s="601"/>
      <c r="C22" s="416" t="s">
        <v>293</v>
      </c>
      <c r="D22" s="415" t="s">
        <v>295</v>
      </c>
    </row>
    <row r="23" spans="1:4" ht="34.5" customHeight="1">
      <c r="A23" s="614"/>
      <c r="B23" s="606" t="s">
        <v>614</v>
      </c>
      <c r="C23" s="411" t="s">
        <v>293</v>
      </c>
      <c r="D23" s="31" t="s">
        <v>607</v>
      </c>
    </row>
    <row r="24" spans="1:4" ht="34.5" customHeight="1">
      <c r="A24" s="614"/>
      <c r="B24" s="607"/>
      <c r="C24" s="412" t="s">
        <v>293</v>
      </c>
      <c r="D24" s="415" t="s">
        <v>278</v>
      </c>
    </row>
    <row r="25" spans="1:4" ht="34.5" customHeight="1">
      <c r="A25" s="614"/>
      <c r="B25" s="608"/>
      <c r="C25" s="416" t="s">
        <v>293</v>
      </c>
      <c r="D25" s="417" t="s">
        <v>598</v>
      </c>
    </row>
    <row r="26" spans="1:4" ht="34.5" customHeight="1">
      <c r="A26" s="614"/>
      <c r="B26" s="606" t="s">
        <v>18</v>
      </c>
      <c r="C26" s="411" t="s">
        <v>293</v>
      </c>
      <c r="D26" s="31" t="s">
        <v>608</v>
      </c>
    </row>
    <row r="27" spans="1:4" ht="34.5" customHeight="1">
      <c r="A27" s="614"/>
      <c r="B27" s="607"/>
      <c r="C27" s="412" t="s">
        <v>275</v>
      </c>
      <c r="D27" s="415" t="s">
        <v>307</v>
      </c>
    </row>
    <row r="28" spans="1:4" ht="34.5" customHeight="1">
      <c r="A28" s="614"/>
      <c r="B28" s="607"/>
      <c r="C28" s="412" t="s">
        <v>293</v>
      </c>
      <c r="D28" s="415" t="s">
        <v>308</v>
      </c>
    </row>
    <row r="29" spans="1:4" ht="34.5" customHeight="1">
      <c r="A29" s="614"/>
      <c r="B29" s="608"/>
      <c r="C29" s="416" t="s">
        <v>293</v>
      </c>
      <c r="D29" s="417" t="s">
        <v>309</v>
      </c>
    </row>
    <row r="30" spans="1:4" ht="34.5" customHeight="1">
      <c r="A30" s="614"/>
      <c r="B30" s="418" t="s">
        <v>96</v>
      </c>
      <c r="C30" s="419"/>
      <c r="D30" s="420" t="s">
        <v>311</v>
      </c>
    </row>
    <row r="31" spans="1:4" ht="34.5" customHeight="1">
      <c r="A31" s="614"/>
      <c r="B31" s="418" t="s">
        <v>296</v>
      </c>
      <c r="C31" s="419"/>
      <c r="D31" s="420" t="s">
        <v>297</v>
      </c>
    </row>
    <row r="32" spans="1:4" ht="38.25" customHeight="1">
      <c r="A32" s="614"/>
      <c r="B32" s="418" t="s">
        <v>611</v>
      </c>
      <c r="C32" s="411" t="s">
        <v>275</v>
      </c>
      <c r="D32" s="31" t="s">
        <v>162</v>
      </c>
    </row>
    <row r="33" spans="1:4" ht="34.5" customHeight="1">
      <c r="A33" s="614"/>
      <c r="B33" s="602" t="s">
        <v>298</v>
      </c>
      <c r="C33" s="411" t="s">
        <v>299</v>
      </c>
      <c r="D33" s="31" t="s">
        <v>310</v>
      </c>
    </row>
    <row r="34" spans="1:4" ht="34.5" customHeight="1">
      <c r="A34" s="614"/>
      <c r="B34" s="601"/>
      <c r="C34" s="416" t="s">
        <v>299</v>
      </c>
      <c r="D34" s="417" t="s">
        <v>379</v>
      </c>
    </row>
    <row r="35" spans="1:4" ht="34.5" customHeight="1">
      <c r="A35" s="614"/>
      <c r="B35" s="600" t="s">
        <v>596</v>
      </c>
      <c r="C35" s="412" t="s">
        <v>275</v>
      </c>
      <c r="D35" s="415" t="s">
        <v>599</v>
      </c>
    </row>
    <row r="36" spans="1:4" ht="34.5" customHeight="1">
      <c r="A36" s="614"/>
      <c r="B36" s="601"/>
      <c r="C36" s="412" t="s">
        <v>275</v>
      </c>
      <c r="D36" s="415" t="s">
        <v>600</v>
      </c>
    </row>
    <row r="37" spans="1:4" ht="34.5" customHeight="1">
      <c r="A37" s="614"/>
      <c r="B37" s="418" t="s">
        <v>300</v>
      </c>
      <c r="C37" s="419" t="s">
        <v>299</v>
      </c>
      <c r="D37" s="420" t="s">
        <v>301</v>
      </c>
    </row>
  </sheetData>
  <sheetProtection/>
  <mergeCells count="16">
    <mergeCell ref="A1:D1"/>
    <mergeCell ref="A2:B2"/>
    <mergeCell ref="C2:D2"/>
    <mergeCell ref="A3:B3"/>
    <mergeCell ref="A4:B4"/>
    <mergeCell ref="B16:B17"/>
    <mergeCell ref="A5:A37"/>
    <mergeCell ref="B6:B7"/>
    <mergeCell ref="B9:B10"/>
    <mergeCell ref="B20:B22"/>
    <mergeCell ref="B35:B36"/>
    <mergeCell ref="B33:B34"/>
    <mergeCell ref="B13:B14"/>
    <mergeCell ref="B18:B19"/>
    <mergeCell ref="B23:B25"/>
    <mergeCell ref="B26:B29"/>
  </mergeCells>
  <printOptions horizontalCentered="1" verticalCentered="1"/>
  <pageMargins left="0.7480314960629921" right="0.7480314960629921" top="0.7874015748031497" bottom="0.5905511811023623" header="0.5118110236220472" footer="0.5118110236220472"/>
  <pageSetup blackAndWhite="1" fitToHeight="1"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dimension ref="A1:AF57"/>
  <sheetViews>
    <sheetView view="pageBreakPreview" zoomScaleSheetLayoutView="100" zoomScalePageLayoutView="0" workbookViewId="0" topLeftCell="A1">
      <selection activeCell="K18" sqref="T18"/>
    </sheetView>
  </sheetViews>
  <sheetFormatPr defaultColWidth="9.140625" defaultRowHeight="12"/>
  <cols>
    <col min="1" max="1" width="3.00390625" style="55" customWidth="1"/>
    <col min="2" max="2" width="13.8515625" style="55" customWidth="1"/>
    <col min="3" max="15" width="3.00390625" style="55" customWidth="1"/>
    <col min="16" max="16" width="2.00390625" style="55" customWidth="1"/>
    <col min="17" max="17" width="2.8515625" style="55" customWidth="1"/>
    <col min="18" max="18" width="3.421875" style="55" customWidth="1"/>
    <col min="19" max="19" width="2.00390625" style="55" customWidth="1"/>
    <col min="20" max="20" width="7.00390625" style="55" customWidth="1"/>
    <col min="21" max="21" width="6.421875" style="55" customWidth="1"/>
    <col min="22" max="22" width="7.8515625" style="55" customWidth="1"/>
    <col min="23" max="23" width="10.28125" style="55" customWidth="1"/>
    <col min="24" max="24" width="3.00390625" style="55" customWidth="1"/>
    <col min="25" max="25" width="6.28125" style="55" customWidth="1"/>
    <col min="26" max="26" width="2.7109375" style="55" customWidth="1"/>
    <col min="27" max="27" width="2.140625" style="55" customWidth="1"/>
    <col min="28" max="28" width="2.421875" style="55" customWidth="1"/>
    <col min="29" max="29" width="2.28125" style="55" customWidth="1"/>
    <col min="30" max="30" width="2.421875" style="55" customWidth="1"/>
    <col min="31" max="31" width="9.140625" style="55" customWidth="1"/>
    <col min="32" max="32" width="14.140625" style="55" customWidth="1"/>
    <col min="33" max="16384" width="9.28125" style="55" customWidth="1"/>
  </cols>
  <sheetData>
    <row r="1" ht="10.5">
      <c r="A1" s="55" t="s">
        <v>14</v>
      </c>
    </row>
    <row r="2" spans="1:32" ht="18" customHeight="1">
      <c r="A2" s="56" t="s">
        <v>11</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row>
    <row r="3" ht="12" customHeight="1">
      <c r="X3" s="55" t="s">
        <v>51</v>
      </c>
    </row>
    <row r="4" spans="1:31" ht="24" customHeight="1">
      <c r="A4" s="631" t="s">
        <v>0</v>
      </c>
      <c r="B4" s="632"/>
      <c r="C4" s="663"/>
      <c r="D4" s="664"/>
      <c r="E4" s="664"/>
      <c r="F4" s="664"/>
      <c r="G4" s="664"/>
      <c r="H4" s="664"/>
      <c r="I4" s="664"/>
      <c r="J4" s="665"/>
      <c r="K4" s="57"/>
      <c r="L4" s="631" t="s">
        <v>3</v>
      </c>
      <c r="M4" s="636"/>
      <c r="N4" s="636"/>
      <c r="O4" s="636"/>
      <c r="P4" s="636"/>
      <c r="Q4" s="632"/>
      <c r="R4" s="673"/>
      <c r="S4" s="674"/>
      <c r="T4" s="674"/>
      <c r="U4" s="674"/>
      <c r="V4" s="675"/>
      <c r="X4" s="631" t="s">
        <v>2</v>
      </c>
      <c r="Y4" s="658"/>
      <c r="Z4" s="672" t="s">
        <v>4</v>
      </c>
      <c r="AA4" s="670"/>
      <c r="AB4" s="670"/>
      <c r="AC4" s="670"/>
      <c r="AD4" s="670"/>
      <c r="AE4" s="671"/>
    </row>
    <row r="5" ht="4.5" customHeight="1"/>
    <row r="6" spans="1:31" ht="21" customHeight="1">
      <c r="A6" s="631" t="s">
        <v>1</v>
      </c>
      <c r="B6" s="632"/>
      <c r="C6" s="58" t="s">
        <v>5</v>
      </c>
      <c r="D6" s="58" t="s">
        <v>6</v>
      </c>
      <c r="E6" s="58"/>
      <c r="F6" s="58"/>
      <c r="G6" s="58"/>
      <c r="H6" s="58"/>
      <c r="I6" s="58"/>
      <c r="J6" s="58"/>
      <c r="K6" s="58"/>
      <c r="L6" s="59"/>
      <c r="P6" s="637" t="s">
        <v>12</v>
      </c>
      <c r="Q6" s="637"/>
      <c r="R6" s="637"/>
      <c r="S6" s="637"/>
      <c r="T6" s="637"/>
      <c r="U6" s="694"/>
      <c r="V6" s="694"/>
      <c r="W6" s="694"/>
      <c r="X6" s="694"/>
      <c r="Y6" s="694"/>
      <c r="Z6" s="694"/>
      <c r="AA6" s="694"/>
      <c r="AB6" s="694"/>
      <c r="AC6" s="694"/>
      <c r="AD6" s="694"/>
      <c r="AE6" s="695"/>
    </row>
    <row r="7" ht="11.25" customHeight="1"/>
    <row r="8" ht="11.25" customHeight="1">
      <c r="A8" s="55" t="s">
        <v>81</v>
      </c>
    </row>
    <row r="9" spans="1:31" ht="11.25" customHeight="1">
      <c r="A9" s="638" t="s">
        <v>90</v>
      </c>
      <c r="B9" s="638"/>
      <c r="C9" s="638"/>
      <c r="D9" s="638"/>
      <c r="E9" s="638"/>
      <c r="F9" s="638"/>
      <c r="G9" s="638"/>
      <c r="H9" s="638"/>
      <c r="I9" s="638"/>
      <c r="J9" s="638"/>
      <c r="K9" s="638"/>
      <c r="L9" s="638"/>
      <c r="M9" s="638"/>
      <c r="N9" s="638"/>
      <c r="O9" s="638"/>
      <c r="P9" s="638"/>
      <c r="Q9" s="638"/>
      <c r="R9" s="638"/>
      <c r="S9" s="638"/>
      <c r="T9" s="638"/>
      <c r="U9" s="638"/>
      <c r="V9" s="638"/>
      <c r="W9" s="638"/>
      <c r="X9" s="638"/>
      <c r="Y9" s="638"/>
      <c r="Z9" s="638"/>
      <c r="AA9" s="638"/>
      <c r="AB9" s="638"/>
      <c r="AC9" s="638"/>
      <c r="AD9" s="638"/>
      <c r="AE9" s="638"/>
    </row>
    <row r="10" spans="1:31" ht="11.25" customHeight="1">
      <c r="A10" s="639"/>
      <c r="B10" s="639"/>
      <c r="C10" s="639"/>
      <c r="D10" s="639"/>
      <c r="E10" s="639"/>
      <c r="F10" s="639"/>
      <c r="G10" s="639"/>
      <c r="H10" s="639"/>
      <c r="I10" s="639"/>
      <c r="J10" s="639"/>
      <c r="K10" s="639"/>
      <c r="L10" s="639"/>
      <c r="M10" s="639"/>
      <c r="N10" s="639"/>
      <c r="O10" s="639"/>
      <c r="P10" s="639"/>
      <c r="Q10" s="639"/>
      <c r="R10" s="639"/>
      <c r="S10" s="639"/>
      <c r="T10" s="639"/>
      <c r="U10" s="639"/>
      <c r="V10" s="639"/>
      <c r="W10" s="639"/>
      <c r="X10" s="639"/>
      <c r="Y10" s="639"/>
      <c r="Z10" s="639"/>
      <c r="AA10" s="639"/>
      <c r="AB10" s="639"/>
      <c r="AC10" s="639"/>
      <c r="AD10" s="639"/>
      <c r="AE10" s="639"/>
    </row>
    <row r="11" spans="1:32" ht="21.75" customHeight="1">
      <c r="A11" s="676" t="s">
        <v>13</v>
      </c>
      <c r="B11" s="677"/>
      <c r="C11" s="670" t="s">
        <v>7</v>
      </c>
      <c r="D11" s="670"/>
      <c r="E11" s="670"/>
      <c r="F11" s="670"/>
      <c r="G11" s="671"/>
      <c r="H11" s="60" t="s">
        <v>8</v>
      </c>
      <c r="I11" s="61"/>
      <c r="J11" s="62"/>
      <c r="K11" s="62"/>
      <c r="L11" s="62"/>
      <c r="M11" s="62"/>
      <c r="N11" s="62"/>
      <c r="O11" s="62"/>
      <c r="P11" s="61"/>
      <c r="Q11" s="645" t="s">
        <v>9</v>
      </c>
      <c r="R11" s="646"/>
      <c r="S11" s="60" t="s">
        <v>10</v>
      </c>
      <c r="T11" s="62"/>
      <c r="U11" s="62"/>
      <c r="V11" s="62"/>
      <c r="W11" s="62"/>
      <c r="X11" s="62"/>
      <c r="Y11" s="62"/>
      <c r="Z11" s="62"/>
      <c r="AA11" s="62"/>
      <c r="AB11" s="62"/>
      <c r="AC11" s="63"/>
      <c r="AD11" s="63"/>
      <c r="AE11" s="64"/>
      <c r="AF11" s="404" t="s">
        <v>331</v>
      </c>
    </row>
    <row r="12" spans="1:32" ht="15.75" customHeight="1">
      <c r="A12" s="684">
        <v>16</v>
      </c>
      <c r="B12" s="681" t="s">
        <v>34</v>
      </c>
      <c r="C12" s="37"/>
      <c r="D12" s="38"/>
      <c r="E12" s="38"/>
      <c r="F12" s="38"/>
      <c r="G12" s="39"/>
      <c r="H12" s="37"/>
      <c r="I12" s="38"/>
      <c r="J12" s="38"/>
      <c r="K12" s="38"/>
      <c r="L12" s="38"/>
      <c r="M12" s="38"/>
      <c r="N12" s="38"/>
      <c r="O12" s="38"/>
      <c r="P12" s="39"/>
      <c r="Q12" s="699"/>
      <c r="R12" s="700"/>
      <c r="S12" s="653" t="s">
        <v>15</v>
      </c>
      <c r="T12" s="654"/>
      <c r="U12" s="654"/>
      <c r="V12" s="654"/>
      <c r="W12" s="655"/>
      <c r="X12" s="40">
        <v>1</v>
      </c>
      <c r="Y12" s="41" t="s">
        <v>162</v>
      </c>
      <c r="Z12" s="42">
        <v>2</v>
      </c>
      <c r="AA12" s="662" t="s">
        <v>49</v>
      </c>
      <c r="AB12" s="662"/>
      <c r="AC12" s="662"/>
      <c r="AD12" s="42">
        <v>3</v>
      </c>
      <c r="AE12" s="41" t="s">
        <v>41</v>
      </c>
      <c r="AF12" s="128"/>
    </row>
    <row r="13" spans="1:32" ht="15.75" customHeight="1">
      <c r="A13" s="685"/>
      <c r="B13" s="682"/>
      <c r="C13" s="54"/>
      <c r="D13" s="36"/>
      <c r="E13" s="36"/>
      <c r="F13" s="36"/>
      <c r="G13" s="44"/>
      <c r="H13" s="43"/>
      <c r="I13" s="36"/>
      <c r="J13" s="36"/>
      <c r="K13" s="36"/>
      <c r="L13" s="36"/>
      <c r="M13" s="36"/>
      <c r="N13" s="36"/>
      <c r="O13" s="36"/>
      <c r="P13" s="44"/>
      <c r="Q13" s="701"/>
      <c r="R13" s="702"/>
      <c r="S13" s="625"/>
      <c r="T13" s="623"/>
      <c r="U13" s="623"/>
      <c r="V13" s="623"/>
      <c r="W13" s="624"/>
      <c r="X13" s="45">
        <v>4</v>
      </c>
      <c r="Y13" s="640" t="s">
        <v>42</v>
      </c>
      <c r="Z13" s="640"/>
      <c r="AA13" s="640"/>
      <c r="AB13" s="46">
        <v>5</v>
      </c>
      <c r="AC13" s="640" t="s">
        <v>163</v>
      </c>
      <c r="AD13" s="640"/>
      <c r="AE13" s="640"/>
      <c r="AF13" s="129"/>
    </row>
    <row r="14" spans="1:32" ht="15.75" customHeight="1">
      <c r="A14" s="685"/>
      <c r="B14" s="682"/>
      <c r="C14" s="54"/>
      <c r="D14" s="36"/>
      <c r="E14" s="36"/>
      <c r="F14" s="36"/>
      <c r="G14" s="44"/>
      <c r="H14" s="54"/>
      <c r="I14" s="36"/>
      <c r="J14" s="36"/>
      <c r="K14" s="36"/>
      <c r="L14" s="36"/>
      <c r="M14" s="36"/>
      <c r="N14" s="36"/>
      <c r="O14" s="36"/>
      <c r="P14" s="44"/>
      <c r="Q14" s="701"/>
      <c r="R14" s="702"/>
      <c r="S14" s="656"/>
      <c r="T14" s="643"/>
      <c r="U14" s="643"/>
      <c r="V14" s="643"/>
      <c r="W14" s="644"/>
      <c r="X14" s="45">
        <v>6</v>
      </c>
      <c r="Y14" s="640" t="s">
        <v>164</v>
      </c>
      <c r="Z14" s="640"/>
      <c r="AA14" s="640"/>
      <c r="AB14" s="46">
        <v>7</v>
      </c>
      <c r="AC14" s="640" t="s">
        <v>165</v>
      </c>
      <c r="AD14" s="640"/>
      <c r="AE14" s="640"/>
      <c r="AF14" s="129"/>
    </row>
    <row r="15" spans="1:32" ht="15.75" customHeight="1">
      <c r="A15" s="685"/>
      <c r="B15" s="682"/>
      <c r="C15" s="54"/>
      <c r="D15" s="36"/>
      <c r="E15" s="36"/>
      <c r="F15" s="36"/>
      <c r="G15" s="44"/>
      <c r="H15" s="54"/>
      <c r="I15" s="36"/>
      <c r="J15" s="36"/>
      <c r="K15" s="36"/>
      <c r="L15" s="36"/>
      <c r="M15" s="36"/>
      <c r="N15" s="36"/>
      <c r="O15" s="36"/>
      <c r="P15" s="44"/>
      <c r="Q15" s="701"/>
      <c r="R15" s="702"/>
      <c r="S15" s="687" t="s">
        <v>334</v>
      </c>
      <c r="T15" s="688"/>
      <c r="U15" s="688"/>
      <c r="V15" s="688"/>
      <c r="W15" s="689"/>
      <c r="X15" s="650">
        <v>1</v>
      </c>
      <c r="Y15" s="641" t="s">
        <v>162</v>
      </c>
      <c r="Z15" s="641"/>
      <c r="AA15" s="641"/>
      <c r="AB15" s="696">
        <v>2</v>
      </c>
      <c r="AC15" s="641" t="s">
        <v>168</v>
      </c>
      <c r="AD15" s="641"/>
      <c r="AE15" s="642"/>
      <c r="AF15" s="129"/>
    </row>
    <row r="16" spans="1:32" ht="15.75" customHeight="1">
      <c r="A16" s="685"/>
      <c r="B16" s="682"/>
      <c r="C16" s="54"/>
      <c r="D16" s="36"/>
      <c r="E16" s="36"/>
      <c r="F16" s="36"/>
      <c r="G16" s="44"/>
      <c r="H16" s="54"/>
      <c r="I16" s="36"/>
      <c r="J16" s="36"/>
      <c r="K16" s="36"/>
      <c r="L16" s="36"/>
      <c r="M16" s="36"/>
      <c r="N16" s="36"/>
      <c r="O16" s="36"/>
      <c r="P16" s="44"/>
      <c r="Q16" s="701"/>
      <c r="R16" s="702"/>
      <c r="S16" s="690"/>
      <c r="T16" s="691"/>
      <c r="U16" s="691"/>
      <c r="V16" s="691"/>
      <c r="W16" s="692"/>
      <c r="X16" s="651"/>
      <c r="Y16" s="643"/>
      <c r="Z16" s="643"/>
      <c r="AA16" s="643"/>
      <c r="AB16" s="697"/>
      <c r="AC16" s="643"/>
      <c r="AD16" s="643"/>
      <c r="AE16" s="644"/>
      <c r="AF16" s="129"/>
    </row>
    <row r="17" spans="1:32" ht="15.75" customHeight="1">
      <c r="A17" s="685"/>
      <c r="B17" s="682"/>
      <c r="C17" s="54"/>
      <c r="D17" s="36"/>
      <c r="E17" s="669"/>
      <c r="F17" s="669"/>
      <c r="G17" s="44"/>
      <c r="H17" s="622" t="s">
        <v>335</v>
      </c>
      <c r="I17" s="626"/>
      <c r="J17" s="626"/>
      <c r="K17" s="626"/>
      <c r="L17" s="626"/>
      <c r="M17" s="626"/>
      <c r="N17" s="626"/>
      <c r="O17" s="626"/>
      <c r="P17" s="627"/>
      <c r="Q17" s="701"/>
      <c r="R17" s="702"/>
      <c r="S17" s="628" t="s">
        <v>16</v>
      </c>
      <c r="T17" s="629"/>
      <c r="U17" s="629"/>
      <c r="V17" s="629"/>
      <c r="W17" s="630"/>
      <c r="X17" s="431">
        <v>1</v>
      </c>
      <c r="Y17" s="617" t="s">
        <v>166</v>
      </c>
      <c r="Z17" s="617"/>
      <c r="AA17" s="617"/>
      <c r="AB17" s="432">
        <v>2</v>
      </c>
      <c r="AC17" s="617" t="s">
        <v>167</v>
      </c>
      <c r="AD17" s="617"/>
      <c r="AE17" s="618"/>
      <c r="AF17" s="129"/>
    </row>
    <row r="18" spans="1:32" ht="15.75" customHeight="1">
      <c r="A18" s="685"/>
      <c r="B18" s="682"/>
      <c r="C18" s="54"/>
      <c r="D18" s="36"/>
      <c r="E18" s="36"/>
      <c r="F18" s="36"/>
      <c r="G18" s="44"/>
      <c r="H18" s="622"/>
      <c r="I18" s="626"/>
      <c r="J18" s="626"/>
      <c r="K18" s="626"/>
      <c r="L18" s="626"/>
      <c r="M18" s="626"/>
      <c r="N18" s="626"/>
      <c r="O18" s="626"/>
      <c r="P18" s="627"/>
      <c r="Q18" s="701"/>
      <c r="R18" s="702"/>
      <c r="S18" s="628" t="s">
        <v>149</v>
      </c>
      <c r="T18" s="629"/>
      <c r="U18" s="629"/>
      <c r="V18" s="629"/>
      <c r="W18" s="630"/>
      <c r="X18" s="431">
        <v>1</v>
      </c>
      <c r="Y18" s="617" t="s">
        <v>162</v>
      </c>
      <c r="Z18" s="617"/>
      <c r="AA18" s="617"/>
      <c r="AB18" s="432">
        <v>2</v>
      </c>
      <c r="AC18" s="617" t="s">
        <v>168</v>
      </c>
      <c r="AD18" s="617"/>
      <c r="AE18" s="618"/>
      <c r="AF18" s="130"/>
    </row>
    <row r="19" spans="1:32" ht="15.75" customHeight="1">
      <c r="A19" s="685"/>
      <c r="B19" s="682"/>
      <c r="C19" s="54"/>
      <c r="D19" s="36"/>
      <c r="E19" s="36"/>
      <c r="F19" s="36"/>
      <c r="G19" s="44"/>
      <c r="H19" s="622" t="s">
        <v>151</v>
      </c>
      <c r="I19" s="623"/>
      <c r="J19" s="623"/>
      <c r="K19" s="623"/>
      <c r="L19" s="623"/>
      <c r="M19" s="623"/>
      <c r="N19" s="623"/>
      <c r="O19" s="623"/>
      <c r="P19" s="624"/>
      <c r="Q19" s="701"/>
      <c r="R19" s="702"/>
      <c r="S19" s="657" t="s">
        <v>593</v>
      </c>
      <c r="T19" s="641"/>
      <c r="U19" s="641"/>
      <c r="V19" s="641"/>
      <c r="W19" s="642"/>
      <c r="X19" s="422">
        <v>1</v>
      </c>
      <c r="Y19" s="680" t="s">
        <v>162</v>
      </c>
      <c r="Z19" s="680"/>
      <c r="AA19" s="680"/>
      <c r="AB19" s="423">
        <v>2</v>
      </c>
      <c r="AC19" s="680" t="s">
        <v>319</v>
      </c>
      <c r="AD19" s="680"/>
      <c r="AE19" s="693"/>
      <c r="AF19" s="130"/>
    </row>
    <row r="20" spans="1:32" ht="15.75" customHeight="1">
      <c r="A20" s="685"/>
      <c r="B20" s="682"/>
      <c r="C20" s="54"/>
      <c r="D20" s="36"/>
      <c r="E20" s="36"/>
      <c r="F20" s="36"/>
      <c r="G20" s="44"/>
      <c r="H20" s="625"/>
      <c r="I20" s="623"/>
      <c r="J20" s="623"/>
      <c r="K20" s="623"/>
      <c r="L20" s="623"/>
      <c r="M20" s="623"/>
      <c r="N20" s="623"/>
      <c r="O20" s="623"/>
      <c r="P20" s="624"/>
      <c r="Q20" s="701"/>
      <c r="R20" s="702"/>
      <c r="S20" s="656"/>
      <c r="T20" s="643"/>
      <c r="U20" s="643"/>
      <c r="V20" s="643"/>
      <c r="W20" s="644"/>
      <c r="X20" s="424">
        <v>3</v>
      </c>
      <c r="Y20" s="652" t="s">
        <v>170</v>
      </c>
      <c r="Z20" s="652"/>
      <c r="AA20" s="652"/>
      <c r="AB20" s="426"/>
      <c r="AC20" s="433"/>
      <c r="AD20" s="433"/>
      <c r="AE20" s="434"/>
      <c r="AF20" s="130"/>
    </row>
    <row r="21" spans="1:32" ht="15.75" customHeight="1">
      <c r="A21" s="685"/>
      <c r="B21" s="682"/>
      <c r="C21" s="54"/>
      <c r="D21" s="47"/>
      <c r="E21" s="36"/>
      <c r="F21" s="36"/>
      <c r="G21" s="44"/>
      <c r="H21" s="619" t="s">
        <v>152</v>
      </c>
      <c r="I21" s="666"/>
      <c r="J21" s="666"/>
      <c r="K21" s="666"/>
      <c r="L21" s="666"/>
      <c r="M21" s="666"/>
      <c r="N21" s="666"/>
      <c r="O21" s="666"/>
      <c r="P21" s="667"/>
      <c r="Q21" s="701"/>
      <c r="R21" s="702"/>
      <c r="S21" s="657" t="s">
        <v>92</v>
      </c>
      <c r="T21" s="641"/>
      <c r="U21" s="641"/>
      <c r="V21" s="641"/>
      <c r="W21" s="642"/>
      <c r="X21" s="422">
        <v>1</v>
      </c>
      <c r="Y21" s="641" t="s">
        <v>162</v>
      </c>
      <c r="Z21" s="641"/>
      <c r="AA21" s="641"/>
      <c r="AB21" s="423">
        <v>3</v>
      </c>
      <c r="AC21" s="641" t="s">
        <v>336</v>
      </c>
      <c r="AD21" s="641"/>
      <c r="AE21" s="642"/>
      <c r="AF21" s="130"/>
    </row>
    <row r="22" spans="1:32" ht="15.75" customHeight="1">
      <c r="A22" s="685"/>
      <c r="B22" s="682"/>
      <c r="C22" s="54"/>
      <c r="D22" s="36"/>
      <c r="E22" s="36"/>
      <c r="F22" s="36"/>
      <c r="G22" s="44"/>
      <c r="H22" s="668"/>
      <c r="I22" s="666"/>
      <c r="J22" s="666"/>
      <c r="K22" s="666"/>
      <c r="L22" s="666"/>
      <c r="M22" s="666"/>
      <c r="N22" s="666"/>
      <c r="O22" s="666"/>
      <c r="P22" s="667"/>
      <c r="Q22" s="701"/>
      <c r="R22" s="702"/>
      <c r="S22" s="625"/>
      <c r="T22" s="623"/>
      <c r="U22" s="623"/>
      <c r="V22" s="623"/>
      <c r="W22" s="624"/>
      <c r="X22" s="25">
        <v>6</v>
      </c>
      <c r="Y22" s="623" t="s">
        <v>337</v>
      </c>
      <c r="Z22" s="623"/>
      <c r="AA22" s="623"/>
      <c r="AB22" s="47">
        <v>4</v>
      </c>
      <c r="AC22" s="623" t="s">
        <v>338</v>
      </c>
      <c r="AD22" s="623"/>
      <c r="AE22" s="623"/>
      <c r="AF22" s="237" t="s">
        <v>332</v>
      </c>
    </row>
    <row r="23" spans="1:32" ht="15.75" customHeight="1">
      <c r="A23" s="685"/>
      <c r="B23" s="682"/>
      <c r="C23" s="54"/>
      <c r="D23" s="36"/>
      <c r="E23" s="36"/>
      <c r="F23" s="36"/>
      <c r="G23" s="44"/>
      <c r="H23" s="619" t="s">
        <v>153</v>
      </c>
      <c r="I23" s="620"/>
      <c r="J23" s="620"/>
      <c r="K23" s="620"/>
      <c r="L23" s="620"/>
      <c r="M23" s="620"/>
      <c r="N23" s="620"/>
      <c r="O23" s="620"/>
      <c r="P23" s="621"/>
      <c r="Q23" s="701"/>
      <c r="R23" s="702"/>
      <c r="S23" s="656"/>
      <c r="T23" s="643"/>
      <c r="U23" s="643"/>
      <c r="V23" s="643"/>
      <c r="W23" s="644"/>
      <c r="X23" s="424">
        <v>7</v>
      </c>
      <c r="Y23" s="643" t="s">
        <v>339</v>
      </c>
      <c r="Z23" s="643"/>
      <c r="AA23" s="643"/>
      <c r="AB23" s="426"/>
      <c r="AC23" s="425"/>
      <c r="AD23" s="425"/>
      <c r="AE23" s="427"/>
      <c r="AF23" s="237"/>
    </row>
    <row r="24" spans="1:32" ht="15.75" customHeight="1">
      <c r="A24" s="685"/>
      <c r="B24" s="682"/>
      <c r="C24" s="678" t="s">
        <v>317</v>
      </c>
      <c r="D24" s="679"/>
      <c r="E24" s="669"/>
      <c r="F24" s="669"/>
      <c r="G24" s="44" t="s">
        <v>159</v>
      </c>
      <c r="H24" s="619"/>
      <c r="I24" s="620"/>
      <c r="J24" s="620"/>
      <c r="K24" s="620"/>
      <c r="L24" s="620"/>
      <c r="M24" s="620"/>
      <c r="N24" s="620"/>
      <c r="O24" s="620"/>
      <c r="P24" s="621"/>
      <c r="Q24" s="701"/>
      <c r="R24" s="702"/>
      <c r="S24" s="633" t="s">
        <v>93</v>
      </c>
      <c r="T24" s="634"/>
      <c r="U24" s="634"/>
      <c r="V24" s="634"/>
      <c r="W24" s="635"/>
      <c r="X24" s="25">
        <v>1</v>
      </c>
      <c r="Y24" s="623" t="s">
        <v>162</v>
      </c>
      <c r="Z24" s="623"/>
      <c r="AA24" s="623"/>
      <c r="AB24" s="36">
        <v>2</v>
      </c>
      <c r="AC24" s="623" t="s">
        <v>169</v>
      </c>
      <c r="AD24" s="623"/>
      <c r="AE24" s="623"/>
      <c r="AF24" s="237"/>
    </row>
    <row r="25" spans="1:32" ht="15.75" customHeight="1">
      <c r="A25" s="685"/>
      <c r="B25" s="682"/>
      <c r="C25" s="54"/>
      <c r="D25" s="36"/>
      <c r="E25" s="36" t="s">
        <v>160</v>
      </c>
      <c r="F25" s="36"/>
      <c r="G25" s="44" t="s">
        <v>161</v>
      </c>
      <c r="H25" s="619" t="s">
        <v>154</v>
      </c>
      <c r="I25" s="620"/>
      <c r="J25" s="620"/>
      <c r="K25" s="620"/>
      <c r="L25" s="620"/>
      <c r="M25" s="620"/>
      <c r="N25" s="620"/>
      <c r="O25" s="620"/>
      <c r="P25" s="621"/>
      <c r="Q25" s="701"/>
      <c r="R25" s="702"/>
      <c r="S25" s="633"/>
      <c r="T25" s="634"/>
      <c r="U25" s="634"/>
      <c r="V25" s="634"/>
      <c r="W25" s="635"/>
      <c r="X25" s="25">
        <v>3</v>
      </c>
      <c r="Y25" s="623" t="s">
        <v>170</v>
      </c>
      <c r="Z25" s="623"/>
      <c r="AA25" s="623"/>
      <c r="AB25" s="36"/>
      <c r="AC25" s="36"/>
      <c r="AD25" s="36"/>
      <c r="AE25" s="36"/>
      <c r="AF25" s="237"/>
    </row>
    <row r="26" spans="1:32" ht="15.75" customHeight="1">
      <c r="A26" s="685"/>
      <c r="B26" s="682"/>
      <c r="C26" s="54"/>
      <c r="D26" s="36"/>
      <c r="E26" s="36"/>
      <c r="F26" s="36"/>
      <c r="G26" s="44"/>
      <c r="H26" s="619"/>
      <c r="I26" s="620"/>
      <c r="J26" s="620"/>
      <c r="K26" s="620"/>
      <c r="L26" s="620"/>
      <c r="M26" s="620"/>
      <c r="N26" s="620"/>
      <c r="O26" s="620"/>
      <c r="P26" s="621"/>
      <c r="Q26" s="701"/>
      <c r="R26" s="702"/>
      <c r="S26" s="647" t="s">
        <v>94</v>
      </c>
      <c r="T26" s="648"/>
      <c r="U26" s="648"/>
      <c r="V26" s="648"/>
      <c r="W26" s="649"/>
      <c r="X26" s="431">
        <v>1</v>
      </c>
      <c r="Y26" s="617" t="s">
        <v>162</v>
      </c>
      <c r="Z26" s="617"/>
      <c r="AA26" s="617"/>
      <c r="AB26" s="432">
        <v>2</v>
      </c>
      <c r="AC26" s="617" t="s">
        <v>168</v>
      </c>
      <c r="AD26" s="617"/>
      <c r="AE26" s="618"/>
      <c r="AF26" s="237"/>
    </row>
    <row r="27" spans="1:32" ht="15.75" customHeight="1">
      <c r="A27" s="685"/>
      <c r="B27" s="682"/>
      <c r="C27" s="54"/>
      <c r="D27" s="36"/>
      <c r="E27" s="36"/>
      <c r="F27" s="36"/>
      <c r="G27" s="44"/>
      <c r="H27" s="619" t="s">
        <v>155</v>
      </c>
      <c r="I27" s="620"/>
      <c r="J27" s="620"/>
      <c r="K27" s="620"/>
      <c r="L27" s="620"/>
      <c r="M27" s="620"/>
      <c r="N27" s="620"/>
      <c r="O27" s="620"/>
      <c r="P27" s="621"/>
      <c r="Q27" s="701"/>
      <c r="R27" s="702"/>
      <c r="S27" s="628" t="s">
        <v>56</v>
      </c>
      <c r="T27" s="629"/>
      <c r="U27" s="629"/>
      <c r="V27" s="629"/>
      <c r="W27" s="630"/>
      <c r="X27" s="431">
        <v>1</v>
      </c>
      <c r="Y27" s="617" t="s">
        <v>162</v>
      </c>
      <c r="Z27" s="617"/>
      <c r="AA27" s="617"/>
      <c r="AB27" s="432">
        <v>2</v>
      </c>
      <c r="AC27" s="617" t="s">
        <v>168</v>
      </c>
      <c r="AD27" s="617"/>
      <c r="AE27" s="618"/>
      <c r="AF27" s="237" t="s">
        <v>333</v>
      </c>
    </row>
    <row r="28" spans="1:32" ht="15.75" customHeight="1">
      <c r="A28" s="685"/>
      <c r="B28" s="682"/>
      <c r="C28" s="54"/>
      <c r="D28" s="36"/>
      <c r="E28" s="36"/>
      <c r="F28" s="36"/>
      <c r="G28" s="44"/>
      <c r="H28" s="619"/>
      <c r="I28" s="620"/>
      <c r="J28" s="620"/>
      <c r="K28" s="620"/>
      <c r="L28" s="620"/>
      <c r="M28" s="620"/>
      <c r="N28" s="620"/>
      <c r="O28" s="620"/>
      <c r="P28" s="621"/>
      <c r="Q28" s="701"/>
      <c r="R28" s="702"/>
      <c r="S28" s="628" t="s">
        <v>594</v>
      </c>
      <c r="T28" s="629"/>
      <c r="U28" s="629"/>
      <c r="V28" s="629"/>
      <c r="W28" s="630"/>
      <c r="X28" s="431">
        <v>1</v>
      </c>
      <c r="Y28" s="617" t="s">
        <v>162</v>
      </c>
      <c r="Z28" s="617"/>
      <c r="AA28" s="617"/>
      <c r="AB28" s="432">
        <v>2</v>
      </c>
      <c r="AC28" s="617" t="s">
        <v>168</v>
      </c>
      <c r="AD28" s="617"/>
      <c r="AE28" s="618"/>
      <c r="AF28" s="130"/>
    </row>
    <row r="29" spans="1:32" ht="15.75" customHeight="1">
      <c r="A29" s="685"/>
      <c r="B29" s="682"/>
      <c r="C29" s="54"/>
      <c r="D29" s="36"/>
      <c r="E29" s="36"/>
      <c r="F29" s="36"/>
      <c r="G29" s="44"/>
      <c r="H29" s="619" t="s">
        <v>156</v>
      </c>
      <c r="I29" s="620"/>
      <c r="J29" s="620"/>
      <c r="K29" s="620"/>
      <c r="L29" s="620"/>
      <c r="M29" s="620"/>
      <c r="N29" s="620"/>
      <c r="O29" s="620"/>
      <c r="P29" s="621"/>
      <c r="Q29" s="701"/>
      <c r="R29" s="702"/>
      <c r="S29" s="628" t="s">
        <v>595</v>
      </c>
      <c r="T29" s="629"/>
      <c r="U29" s="629"/>
      <c r="V29" s="629"/>
      <c r="W29" s="630"/>
      <c r="X29" s="431">
        <v>1</v>
      </c>
      <c r="Y29" s="617" t="s">
        <v>162</v>
      </c>
      <c r="Z29" s="617"/>
      <c r="AA29" s="617"/>
      <c r="AB29" s="432">
        <v>2</v>
      </c>
      <c r="AC29" s="617" t="s">
        <v>168</v>
      </c>
      <c r="AD29" s="617"/>
      <c r="AE29" s="618"/>
      <c r="AF29" s="130"/>
    </row>
    <row r="30" spans="1:32" ht="15.75" customHeight="1">
      <c r="A30" s="685"/>
      <c r="B30" s="682"/>
      <c r="C30" s="54"/>
      <c r="D30" s="36"/>
      <c r="E30" s="36"/>
      <c r="F30" s="36"/>
      <c r="G30" s="44"/>
      <c r="H30" s="619"/>
      <c r="I30" s="620"/>
      <c r="J30" s="620"/>
      <c r="K30" s="620"/>
      <c r="L30" s="620"/>
      <c r="M30" s="620"/>
      <c r="N30" s="620"/>
      <c r="O30" s="620"/>
      <c r="P30" s="621"/>
      <c r="Q30" s="701"/>
      <c r="R30" s="702"/>
      <c r="S30" s="628" t="s">
        <v>95</v>
      </c>
      <c r="T30" s="629"/>
      <c r="U30" s="629"/>
      <c r="V30" s="629"/>
      <c r="W30" s="630"/>
      <c r="X30" s="431">
        <v>1</v>
      </c>
      <c r="Y30" s="617" t="s">
        <v>162</v>
      </c>
      <c r="Z30" s="617"/>
      <c r="AA30" s="617"/>
      <c r="AB30" s="432">
        <v>2</v>
      </c>
      <c r="AC30" s="617" t="s">
        <v>168</v>
      </c>
      <c r="AD30" s="617"/>
      <c r="AE30" s="618"/>
      <c r="AF30" s="130"/>
    </row>
    <row r="31" spans="1:32" ht="15.75" customHeight="1">
      <c r="A31" s="685"/>
      <c r="B31" s="682"/>
      <c r="C31" s="54"/>
      <c r="D31" s="36"/>
      <c r="E31" s="36"/>
      <c r="F31" s="36"/>
      <c r="G31" s="44"/>
      <c r="H31" s="619" t="s">
        <v>157</v>
      </c>
      <c r="I31" s="620"/>
      <c r="J31" s="620"/>
      <c r="K31" s="620"/>
      <c r="L31" s="620"/>
      <c r="M31" s="620"/>
      <c r="N31" s="620"/>
      <c r="O31" s="620"/>
      <c r="P31" s="621"/>
      <c r="Q31" s="701"/>
      <c r="R31" s="702"/>
      <c r="S31" s="428" t="s">
        <v>341</v>
      </c>
      <c r="T31" s="429"/>
      <c r="U31" s="429"/>
      <c r="V31" s="429"/>
      <c r="W31" s="430"/>
      <c r="X31" s="431">
        <v>1</v>
      </c>
      <c r="Y31" s="617" t="s">
        <v>162</v>
      </c>
      <c r="Z31" s="617"/>
      <c r="AA31" s="617"/>
      <c r="AB31" s="432">
        <v>2</v>
      </c>
      <c r="AC31" s="617" t="s">
        <v>168</v>
      </c>
      <c r="AD31" s="617"/>
      <c r="AE31" s="618"/>
      <c r="AF31" s="130"/>
    </row>
    <row r="32" spans="1:32" ht="15.75" customHeight="1">
      <c r="A32" s="685"/>
      <c r="B32" s="682"/>
      <c r="C32" s="54"/>
      <c r="D32" s="36"/>
      <c r="E32" s="36"/>
      <c r="F32" s="36"/>
      <c r="G32" s="44"/>
      <c r="H32" s="619"/>
      <c r="I32" s="620"/>
      <c r="J32" s="620"/>
      <c r="K32" s="620"/>
      <c r="L32" s="620"/>
      <c r="M32" s="620"/>
      <c r="N32" s="620"/>
      <c r="O32" s="620"/>
      <c r="P32" s="621"/>
      <c r="Q32" s="701"/>
      <c r="R32" s="702"/>
      <c r="S32" s="628" t="s">
        <v>596</v>
      </c>
      <c r="T32" s="629"/>
      <c r="U32" s="629"/>
      <c r="V32" s="629"/>
      <c r="W32" s="630"/>
      <c r="X32" s="431">
        <v>1</v>
      </c>
      <c r="Y32" s="617" t="s">
        <v>162</v>
      </c>
      <c r="Z32" s="617"/>
      <c r="AA32" s="617"/>
      <c r="AB32" s="432">
        <v>2</v>
      </c>
      <c r="AC32" s="617" t="s">
        <v>168</v>
      </c>
      <c r="AD32" s="617"/>
      <c r="AE32" s="618"/>
      <c r="AF32" s="130"/>
    </row>
    <row r="33" spans="1:32" ht="15.75" customHeight="1">
      <c r="A33" s="685"/>
      <c r="B33" s="682"/>
      <c r="C33" s="54"/>
      <c r="D33" s="36"/>
      <c r="E33" s="36"/>
      <c r="F33" s="36"/>
      <c r="G33" s="44"/>
      <c r="H33" s="619" t="s">
        <v>158</v>
      </c>
      <c r="I33" s="620"/>
      <c r="J33" s="620"/>
      <c r="K33" s="620"/>
      <c r="L33" s="620"/>
      <c r="M33" s="620"/>
      <c r="N33" s="620"/>
      <c r="O33" s="620"/>
      <c r="P33" s="621"/>
      <c r="Q33" s="701"/>
      <c r="R33" s="702"/>
      <c r="S33" s="657" t="s">
        <v>147</v>
      </c>
      <c r="T33" s="641"/>
      <c r="U33" s="641"/>
      <c r="V33" s="641"/>
      <c r="W33" s="642"/>
      <c r="X33" s="25">
        <v>1</v>
      </c>
      <c r="Y33" s="666" t="s">
        <v>162</v>
      </c>
      <c r="Z33" s="666"/>
      <c r="AA33" s="666"/>
      <c r="AB33" s="47">
        <v>5</v>
      </c>
      <c r="AC33" s="666" t="s">
        <v>169</v>
      </c>
      <c r="AD33" s="666"/>
      <c r="AE33" s="666"/>
      <c r="AF33" s="130"/>
    </row>
    <row r="34" spans="1:32" ht="15.75" customHeight="1">
      <c r="A34" s="685"/>
      <c r="B34" s="682"/>
      <c r="C34" s="54"/>
      <c r="D34" s="36"/>
      <c r="E34" s="36"/>
      <c r="F34" s="36"/>
      <c r="G34" s="44"/>
      <c r="H34" s="619"/>
      <c r="I34" s="620"/>
      <c r="J34" s="620"/>
      <c r="K34" s="620"/>
      <c r="L34" s="620"/>
      <c r="M34" s="620"/>
      <c r="N34" s="620"/>
      <c r="O34" s="620"/>
      <c r="P34" s="621"/>
      <c r="Q34" s="701"/>
      <c r="R34" s="702"/>
      <c r="S34" s="656"/>
      <c r="T34" s="643"/>
      <c r="U34" s="643"/>
      <c r="V34" s="643"/>
      <c r="W34" s="644"/>
      <c r="X34" s="25">
        <v>4</v>
      </c>
      <c r="Y34" s="666" t="s">
        <v>170</v>
      </c>
      <c r="Z34" s="666"/>
      <c r="AA34" s="666"/>
      <c r="AB34" s="47">
        <v>6</v>
      </c>
      <c r="AC34" s="666" t="s">
        <v>171</v>
      </c>
      <c r="AD34" s="666"/>
      <c r="AE34" s="666"/>
      <c r="AF34" s="130"/>
    </row>
    <row r="35" spans="1:32" ht="15.75" customHeight="1">
      <c r="A35" s="685"/>
      <c r="B35" s="682"/>
      <c r="C35" s="54"/>
      <c r="D35" s="36"/>
      <c r="E35" s="36"/>
      <c r="F35" s="36"/>
      <c r="G35" s="44"/>
      <c r="H35" s="43"/>
      <c r="I35" s="36"/>
      <c r="J35" s="36"/>
      <c r="K35" s="36"/>
      <c r="L35" s="36"/>
      <c r="M35" s="36"/>
      <c r="N35" s="36"/>
      <c r="O35" s="36"/>
      <c r="P35" s="44"/>
      <c r="Q35" s="701"/>
      <c r="R35" s="702"/>
      <c r="S35" s="657" t="s">
        <v>91</v>
      </c>
      <c r="T35" s="641"/>
      <c r="U35" s="641"/>
      <c r="V35" s="641"/>
      <c r="W35" s="642"/>
      <c r="X35" s="422">
        <v>1</v>
      </c>
      <c r="Y35" s="680" t="s">
        <v>162</v>
      </c>
      <c r="Z35" s="680"/>
      <c r="AA35" s="680"/>
      <c r="AB35" s="423">
        <v>6</v>
      </c>
      <c r="AC35" s="680" t="s">
        <v>169</v>
      </c>
      <c r="AD35" s="680"/>
      <c r="AE35" s="693"/>
      <c r="AF35" s="130"/>
    </row>
    <row r="36" spans="1:32" ht="15.75" customHeight="1">
      <c r="A36" s="685"/>
      <c r="B36" s="682"/>
      <c r="C36" s="54"/>
      <c r="D36" s="36"/>
      <c r="E36" s="36"/>
      <c r="F36" s="36"/>
      <c r="G36" s="44"/>
      <c r="H36" s="43"/>
      <c r="I36" s="36"/>
      <c r="J36" s="36"/>
      <c r="K36" s="36"/>
      <c r="L36" s="36"/>
      <c r="M36" s="36"/>
      <c r="N36" s="36"/>
      <c r="O36" s="36"/>
      <c r="P36" s="44"/>
      <c r="Q36" s="701"/>
      <c r="R36" s="702"/>
      <c r="S36" s="656"/>
      <c r="T36" s="643"/>
      <c r="U36" s="643"/>
      <c r="V36" s="643"/>
      <c r="W36" s="644"/>
      <c r="X36" s="25">
        <v>5</v>
      </c>
      <c r="Y36" s="666" t="s">
        <v>170</v>
      </c>
      <c r="Z36" s="666"/>
      <c r="AA36" s="666"/>
      <c r="AB36" s="47">
        <v>2</v>
      </c>
      <c r="AC36" s="666" t="s">
        <v>171</v>
      </c>
      <c r="AD36" s="666"/>
      <c r="AE36" s="666"/>
      <c r="AF36" s="130"/>
    </row>
    <row r="37" spans="1:32" ht="15.75" customHeight="1">
      <c r="A37" s="685"/>
      <c r="B37" s="682"/>
      <c r="C37" s="54"/>
      <c r="D37" s="36"/>
      <c r="E37" s="36"/>
      <c r="F37" s="36"/>
      <c r="G37" s="44"/>
      <c r="H37" s="43"/>
      <c r="I37" s="36"/>
      <c r="J37" s="36"/>
      <c r="K37" s="36"/>
      <c r="L37" s="36"/>
      <c r="M37" s="36"/>
      <c r="N37" s="36"/>
      <c r="O37" s="36"/>
      <c r="P37" s="44"/>
      <c r="Q37" s="701"/>
      <c r="R37" s="702"/>
      <c r="S37" s="711" t="s">
        <v>318</v>
      </c>
      <c r="T37" s="712"/>
      <c r="U37" s="712"/>
      <c r="V37" s="712"/>
      <c r="W37" s="713"/>
      <c r="X37" s="422">
        <v>1</v>
      </c>
      <c r="Y37" s="680" t="s">
        <v>162</v>
      </c>
      <c r="Z37" s="680"/>
      <c r="AA37" s="680"/>
      <c r="AB37" s="423">
        <v>2</v>
      </c>
      <c r="AC37" s="680" t="s">
        <v>319</v>
      </c>
      <c r="AD37" s="680"/>
      <c r="AE37" s="693"/>
      <c r="AF37" s="131"/>
    </row>
    <row r="38" spans="1:32" ht="15.75" customHeight="1">
      <c r="A38" s="686"/>
      <c r="B38" s="683"/>
      <c r="C38" s="65"/>
      <c r="D38" s="49"/>
      <c r="E38" s="49"/>
      <c r="F38" s="49"/>
      <c r="G38" s="50"/>
      <c r="H38" s="48"/>
      <c r="I38" s="49"/>
      <c r="J38" s="49"/>
      <c r="K38" s="49"/>
      <c r="L38" s="49"/>
      <c r="M38" s="49"/>
      <c r="N38" s="49"/>
      <c r="O38" s="49"/>
      <c r="P38" s="50"/>
      <c r="Q38" s="703"/>
      <c r="R38" s="704"/>
      <c r="S38" s="714"/>
      <c r="T38" s="715"/>
      <c r="U38" s="715"/>
      <c r="V38" s="715"/>
      <c r="W38" s="716"/>
      <c r="X38" s="66">
        <v>3</v>
      </c>
      <c r="Y38" s="705" t="s">
        <v>170</v>
      </c>
      <c r="Z38" s="705"/>
      <c r="AA38" s="705"/>
      <c r="AB38" s="67"/>
      <c r="AC38" s="49"/>
      <c r="AD38" s="49"/>
      <c r="AE38" s="49"/>
      <c r="AF38" s="421"/>
    </row>
    <row r="39" spans="1:32" ht="15.75" customHeight="1">
      <c r="A39" s="684">
        <v>66</v>
      </c>
      <c r="B39" s="709" t="s">
        <v>35</v>
      </c>
      <c r="C39" s="37"/>
      <c r="D39" s="38"/>
      <c r="E39" s="38"/>
      <c r="F39" s="38"/>
      <c r="G39" s="39"/>
      <c r="H39" s="37" t="s">
        <v>316</v>
      </c>
      <c r="I39" s="38"/>
      <c r="J39" s="38"/>
      <c r="K39" s="38"/>
      <c r="L39" s="38"/>
      <c r="M39" s="38"/>
      <c r="N39" s="38"/>
      <c r="O39" s="38"/>
      <c r="P39" s="39"/>
      <c r="Q39" s="699"/>
      <c r="R39" s="700"/>
      <c r="S39" s="653" t="s">
        <v>15</v>
      </c>
      <c r="T39" s="654"/>
      <c r="U39" s="654"/>
      <c r="V39" s="654"/>
      <c r="W39" s="655"/>
      <c r="X39" s="40">
        <v>1</v>
      </c>
      <c r="Y39" s="41" t="s">
        <v>162</v>
      </c>
      <c r="Z39" s="42">
        <v>2</v>
      </c>
      <c r="AA39" s="662" t="s">
        <v>49</v>
      </c>
      <c r="AB39" s="662"/>
      <c r="AC39" s="662"/>
      <c r="AD39" s="42">
        <v>3</v>
      </c>
      <c r="AE39" s="41" t="s">
        <v>41</v>
      </c>
      <c r="AF39" s="129"/>
    </row>
    <row r="40" spans="1:32" ht="15.75" customHeight="1">
      <c r="A40" s="685"/>
      <c r="B40" s="678"/>
      <c r="C40" s="54"/>
      <c r="D40" s="36"/>
      <c r="E40" s="36"/>
      <c r="F40" s="36"/>
      <c r="G40" s="44"/>
      <c r="H40" s="43"/>
      <c r="I40" s="36"/>
      <c r="J40" s="36"/>
      <c r="K40" s="36"/>
      <c r="L40" s="36"/>
      <c r="M40" s="36"/>
      <c r="N40" s="36"/>
      <c r="O40" s="36"/>
      <c r="P40" s="44"/>
      <c r="Q40" s="701"/>
      <c r="R40" s="702"/>
      <c r="S40" s="625"/>
      <c r="T40" s="623"/>
      <c r="U40" s="623"/>
      <c r="V40" s="623"/>
      <c r="W40" s="624"/>
      <c r="X40" s="45">
        <v>4</v>
      </c>
      <c r="Y40" s="640" t="s">
        <v>42</v>
      </c>
      <c r="Z40" s="640"/>
      <c r="AA40" s="640"/>
      <c r="AB40" s="46">
        <v>5</v>
      </c>
      <c r="AC40" s="640" t="s">
        <v>163</v>
      </c>
      <c r="AD40" s="640"/>
      <c r="AE40" s="640"/>
      <c r="AF40" s="129"/>
    </row>
    <row r="41" spans="1:32" ht="15.75" customHeight="1">
      <c r="A41" s="685"/>
      <c r="B41" s="678"/>
      <c r="C41" s="54"/>
      <c r="D41" s="36"/>
      <c r="E41" s="36"/>
      <c r="F41" s="36"/>
      <c r="G41" s="44"/>
      <c r="H41" s="43"/>
      <c r="I41" s="36"/>
      <c r="J41" s="36"/>
      <c r="K41" s="36"/>
      <c r="L41" s="36"/>
      <c r="M41" s="36"/>
      <c r="N41" s="36"/>
      <c r="O41" s="36"/>
      <c r="P41" s="44"/>
      <c r="Q41" s="701"/>
      <c r="R41" s="702"/>
      <c r="S41" s="656"/>
      <c r="T41" s="643"/>
      <c r="U41" s="643"/>
      <c r="V41" s="643"/>
      <c r="W41" s="644"/>
      <c r="X41" s="435">
        <v>6</v>
      </c>
      <c r="Y41" s="706" t="s">
        <v>164</v>
      </c>
      <c r="Z41" s="706"/>
      <c r="AA41" s="706"/>
      <c r="AB41" s="436">
        <v>7</v>
      </c>
      <c r="AC41" s="706" t="s">
        <v>165</v>
      </c>
      <c r="AD41" s="706"/>
      <c r="AE41" s="707"/>
      <c r="AF41" s="129"/>
    </row>
    <row r="42" spans="1:32" ht="24" customHeight="1">
      <c r="A42" s="685"/>
      <c r="B42" s="678"/>
      <c r="C42" s="54"/>
      <c r="D42" s="36"/>
      <c r="E42" s="36"/>
      <c r="F42" s="36"/>
      <c r="G42" s="44"/>
      <c r="H42" s="43"/>
      <c r="I42" s="36"/>
      <c r="J42" s="36"/>
      <c r="K42" s="36"/>
      <c r="L42" s="36"/>
      <c r="M42" s="36"/>
      <c r="N42" s="36"/>
      <c r="O42" s="36"/>
      <c r="P42" s="44"/>
      <c r="Q42" s="701"/>
      <c r="R42" s="702"/>
      <c r="S42" s="659" t="s">
        <v>150</v>
      </c>
      <c r="T42" s="660"/>
      <c r="U42" s="660"/>
      <c r="V42" s="660"/>
      <c r="W42" s="661"/>
      <c r="X42" s="431">
        <v>1</v>
      </c>
      <c r="Y42" s="617" t="s">
        <v>162</v>
      </c>
      <c r="Z42" s="617"/>
      <c r="AA42" s="617"/>
      <c r="AB42" s="432">
        <v>2</v>
      </c>
      <c r="AC42" s="617" t="s">
        <v>168</v>
      </c>
      <c r="AD42" s="617"/>
      <c r="AE42" s="618"/>
      <c r="AF42" s="129"/>
    </row>
    <row r="43" spans="1:32" ht="15.75" customHeight="1">
      <c r="A43" s="685"/>
      <c r="B43" s="678"/>
      <c r="C43" s="54"/>
      <c r="D43" s="36"/>
      <c r="E43" s="36"/>
      <c r="F43" s="36"/>
      <c r="G43" s="44"/>
      <c r="H43" s="43"/>
      <c r="I43" s="36"/>
      <c r="J43" s="36"/>
      <c r="K43" s="36"/>
      <c r="L43" s="36"/>
      <c r="M43" s="36"/>
      <c r="N43" s="36"/>
      <c r="O43" s="36"/>
      <c r="P43" s="44"/>
      <c r="Q43" s="701"/>
      <c r="R43" s="702"/>
      <c r="S43" s="698" t="s">
        <v>56</v>
      </c>
      <c r="T43" s="660"/>
      <c r="U43" s="660"/>
      <c r="V43" s="660"/>
      <c r="W43" s="661"/>
      <c r="X43" s="431">
        <v>1</v>
      </c>
      <c r="Y43" s="617" t="s">
        <v>162</v>
      </c>
      <c r="Z43" s="617"/>
      <c r="AA43" s="617"/>
      <c r="AB43" s="432">
        <v>2</v>
      </c>
      <c r="AC43" s="617" t="s">
        <v>168</v>
      </c>
      <c r="AD43" s="617"/>
      <c r="AE43" s="618"/>
      <c r="AF43" s="130"/>
    </row>
    <row r="44" spans="1:32" ht="15.75" customHeight="1">
      <c r="A44" s="685"/>
      <c r="B44" s="678"/>
      <c r="C44" s="54"/>
      <c r="D44" s="36"/>
      <c r="E44" s="36"/>
      <c r="F44" s="36"/>
      <c r="G44" s="44"/>
      <c r="H44" s="625" t="s">
        <v>172</v>
      </c>
      <c r="I44" s="623"/>
      <c r="J44" s="623"/>
      <c r="K44" s="623"/>
      <c r="L44" s="623"/>
      <c r="M44" s="623"/>
      <c r="N44" s="623"/>
      <c r="O44" s="623"/>
      <c r="P44" s="624"/>
      <c r="Q44" s="701"/>
      <c r="R44" s="702"/>
      <c r="S44" s="698" t="s">
        <v>18</v>
      </c>
      <c r="T44" s="660"/>
      <c r="U44" s="660"/>
      <c r="V44" s="660"/>
      <c r="W44" s="661"/>
      <c r="X44" s="431">
        <v>1</v>
      </c>
      <c r="Y44" s="617" t="s">
        <v>162</v>
      </c>
      <c r="Z44" s="617"/>
      <c r="AA44" s="617"/>
      <c r="AB44" s="432">
        <v>2</v>
      </c>
      <c r="AC44" s="617" t="s">
        <v>168</v>
      </c>
      <c r="AD44" s="617"/>
      <c r="AE44" s="618"/>
      <c r="AF44" s="132"/>
    </row>
    <row r="45" spans="1:32" ht="15.75" customHeight="1">
      <c r="A45" s="685"/>
      <c r="B45" s="678"/>
      <c r="C45" s="678" t="s">
        <v>317</v>
      </c>
      <c r="D45" s="679"/>
      <c r="E45" s="669"/>
      <c r="F45" s="669"/>
      <c r="G45" s="44" t="s">
        <v>159</v>
      </c>
      <c r="H45" s="625" t="s">
        <v>173</v>
      </c>
      <c r="I45" s="623"/>
      <c r="J45" s="623"/>
      <c r="K45" s="623"/>
      <c r="L45" s="623"/>
      <c r="M45" s="623"/>
      <c r="N45" s="623"/>
      <c r="O45" s="623"/>
      <c r="P45" s="624"/>
      <c r="Q45" s="701"/>
      <c r="R45" s="702"/>
      <c r="S45" s="698" t="s">
        <v>594</v>
      </c>
      <c r="T45" s="660"/>
      <c r="U45" s="660"/>
      <c r="V45" s="660"/>
      <c r="W45" s="661"/>
      <c r="X45" s="431">
        <v>1</v>
      </c>
      <c r="Y45" s="617" t="s">
        <v>162</v>
      </c>
      <c r="Z45" s="617"/>
      <c r="AA45" s="617"/>
      <c r="AB45" s="432">
        <v>2</v>
      </c>
      <c r="AC45" s="617" t="s">
        <v>168</v>
      </c>
      <c r="AD45" s="617"/>
      <c r="AE45" s="618"/>
      <c r="AF45" s="237" t="s">
        <v>332</v>
      </c>
    </row>
    <row r="46" spans="1:32" ht="15.75" customHeight="1">
      <c r="A46" s="685"/>
      <c r="B46" s="678"/>
      <c r="C46" s="54"/>
      <c r="D46" s="36"/>
      <c r="E46" s="36" t="s">
        <v>160</v>
      </c>
      <c r="F46" s="36"/>
      <c r="G46" s="44" t="s">
        <v>161</v>
      </c>
      <c r="H46" s="625" t="s">
        <v>174</v>
      </c>
      <c r="I46" s="623"/>
      <c r="J46" s="623"/>
      <c r="K46" s="623"/>
      <c r="L46" s="623"/>
      <c r="M46" s="623"/>
      <c r="N46" s="623"/>
      <c r="O46" s="623"/>
      <c r="P46" s="624"/>
      <c r="Q46" s="701"/>
      <c r="R46" s="702"/>
      <c r="S46" s="698" t="s">
        <v>595</v>
      </c>
      <c r="T46" s="660"/>
      <c r="U46" s="660"/>
      <c r="V46" s="660"/>
      <c r="W46" s="661"/>
      <c r="X46" s="431">
        <v>1</v>
      </c>
      <c r="Y46" s="617" t="s">
        <v>162</v>
      </c>
      <c r="Z46" s="617"/>
      <c r="AA46" s="617"/>
      <c r="AB46" s="432">
        <v>2</v>
      </c>
      <c r="AC46" s="617" t="s">
        <v>168</v>
      </c>
      <c r="AD46" s="617"/>
      <c r="AE46" s="618"/>
      <c r="AF46" s="237"/>
    </row>
    <row r="47" spans="1:32" ht="15.75" customHeight="1">
      <c r="A47" s="685"/>
      <c r="B47" s="678"/>
      <c r="C47" s="54"/>
      <c r="D47" s="36"/>
      <c r="E47" s="36"/>
      <c r="F47" s="36"/>
      <c r="G47" s="44"/>
      <c r="H47" s="43"/>
      <c r="I47" s="36"/>
      <c r="J47" s="36"/>
      <c r="K47" s="36"/>
      <c r="L47" s="36"/>
      <c r="M47" s="36"/>
      <c r="N47" s="36"/>
      <c r="O47" s="36"/>
      <c r="P47" s="44"/>
      <c r="Q47" s="701"/>
      <c r="R47" s="702"/>
      <c r="S47" s="698" t="s">
        <v>96</v>
      </c>
      <c r="T47" s="660"/>
      <c r="U47" s="660"/>
      <c r="V47" s="660"/>
      <c r="W47" s="661"/>
      <c r="X47" s="431">
        <v>1</v>
      </c>
      <c r="Y47" s="617" t="s">
        <v>162</v>
      </c>
      <c r="Z47" s="617"/>
      <c r="AA47" s="617"/>
      <c r="AB47" s="432">
        <v>2</v>
      </c>
      <c r="AC47" s="617" t="s">
        <v>168</v>
      </c>
      <c r="AD47" s="617"/>
      <c r="AE47" s="618"/>
      <c r="AF47" s="237" t="s">
        <v>333</v>
      </c>
    </row>
    <row r="48" spans="1:32" ht="15.75" customHeight="1">
      <c r="A48" s="685"/>
      <c r="B48" s="678"/>
      <c r="C48" s="54"/>
      <c r="D48" s="36"/>
      <c r="E48" s="36"/>
      <c r="F48" s="36"/>
      <c r="G48" s="44"/>
      <c r="H48" s="43"/>
      <c r="I48" s="36"/>
      <c r="J48" s="36"/>
      <c r="K48" s="36"/>
      <c r="L48" s="36"/>
      <c r="M48" s="36"/>
      <c r="N48" s="36"/>
      <c r="O48" s="36"/>
      <c r="P48" s="44"/>
      <c r="Q48" s="701"/>
      <c r="R48" s="702"/>
      <c r="S48" s="698" t="s">
        <v>19</v>
      </c>
      <c r="T48" s="660"/>
      <c r="U48" s="660"/>
      <c r="V48" s="660"/>
      <c r="W48" s="661"/>
      <c r="X48" s="431">
        <v>1</v>
      </c>
      <c r="Y48" s="617" t="s">
        <v>162</v>
      </c>
      <c r="Z48" s="617"/>
      <c r="AA48" s="617"/>
      <c r="AB48" s="432">
        <v>2</v>
      </c>
      <c r="AC48" s="617" t="s">
        <v>168</v>
      </c>
      <c r="AD48" s="617"/>
      <c r="AE48" s="618"/>
      <c r="AF48" s="134"/>
    </row>
    <row r="49" spans="1:32" ht="15.75" customHeight="1">
      <c r="A49" s="685"/>
      <c r="B49" s="678"/>
      <c r="C49" s="54"/>
      <c r="D49" s="36"/>
      <c r="E49" s="36"/>
      <c r="F49" s="36"/>
      <c r="G49" s="44"/>
      <c r="H49" s="43"/>
      <c r="I49" s="36"/>
      <c r="J49" s="36"/>
      <c r="K49" s="36"/>
      <c r="L49" s="36"/>
      <c r="M49" s="36"/>
      <c r="N49" s="36"/>
      <c r="O49" s="36"/>
      <c r="P49" s="44"/>
      <c r="Q49" s="701"/>
      <c r="R49" s="702"/>
      <c r="S49" s="439" t="s">
        <v>340</v>
      </c>
      <c r="T49" s="437"/>
      <c r="U49" s="437"/>
      <c r="V49" s="437"/>
      <c r="W49" s="438"/>
      <c r="X49" s="431">
        <v>1</v>
      </c>
      <c r="Y49" s="617" t="s">
        <v>162</v>
      </c>
      <c r="Z49" s="617"/>
      <c r="AA49" s="617"/>
      <c r="AB49" s="432">
        <v>2</v>
      </c>
      <c r="AC49" s="617" t="s">
        <v>168</v>
      </c>
      <c r="AD49" s="617"/>
      <c r="AE49" s="618"/>
      <c r="AF49" s="134"/>
    </row>
    <row r="50" spans="1:32" ht="15.75" customHeight="1">
      <c r="A50" s="685"/>
      <c r="B50" s="678"/>
      <c r="C50" s="54"/>
      <c r="D50" s="36"/>
      <c r="E50" s="36"/>
      <c r="F50" s="36"/>
      <c r="G50" s="44"/>
      <c r="H50" s="43"/>
      <c r="I50" s="36"/>
      <c r="J50" s="36"/>
      <c r="K50" s="36"/>
      <c r="L50" s="36"/>
      <c r="M50" s="36"/>
      <c r="N50" s="36"/>
      <c r="O50" s="36"/>
      <c r="P50" s="44"/>
      <c r="Q50" s="701"/>
      <c r="R50" s="702"/>
      <c r="S50" s="657" t="s">
        <v>148</v>
      </c>
      <c r="T50" s="641"/>
      <c r="U50" s="641"/>
      <c r="V50" s="641"/>
      <c r="W50" s="642"/>
      <c r="X50" s="422">
        <v>1</v>
      </c>
      <c r="Y50" s="680" t="s">
        <v>162</v>
      </c>
      <c r="Z50" s="680"/>
      <c r="AA50" s="680"/>
      <c r="AB50" s="423">
        <v>5</v>
      </c>
      <c r="AC50" s="680" t="s">
        <v>169</v>
      </c>
      <c r="AD50" s="680"/>
      <c r="AE50" s="693"/>
      <c r="AF50" s="133"/>
    </row>
    <row r="51" spans="1:32" ht="15.75" customHeight="1">
      <c r="A51" s="685"/>
      <c r="B51" s="678"/>
      <c r="C51" s="54"/>
      <c r="D51" s="36"/>
      <c r="E51" s="36"/>
      <c r="F51" s="36"/>
      <c r="G51" s="44"/>
      <c r="H51" s="43"/>
      <c r="I51" s="36"/>
      <c r="J51" s="36"/>
      <c r="K51" s="36"/>
      <c r="L51" s="36"/>
      <c r="M51" s="36"/>
      <c r="N51" s="36"/>
      <c r="O51" s="36"/>
      <c r="P51" s="44"/>
      <c r="Q51" s="701"/>
      <c r="R51" s="702"/>
      <c r="S51" s="656"/>
      <c r="T51" s="643"/>
      <c r="U51" s="643"/>
      <c r="V51" s="643"/>
      <c r="W51" s="644"/>
      <c r="X51" s="424">
        <v>4</v>
      </c>
      <c r="Y51" s="652" t="s">
        <v>170</v>
      </c>
      <c r="Z51" s="652"/>
      <c r="AA51" s="652"/>
      <c r="AB51" s="426">
        <v>6</v>
      </c>
      <c r="AC51" s="652" t="s">
        <v>171</v>
      </c>
      <c r="AD51" s="652"/>
      <c r="AE51" s="708"/>
      <c r="AF51" s="133"/>
    </row>
    <row r="52" spans="1:32" ht="15.75" customHeight="1">
      <c r="A52" s="685"/>
      <c r="B52" s="678"/>
      <c r="C52" s="54"/>
      <c r="D52" s="36"/>
      <c r="E52" s="36"/>
      <c r="F52" s="36"/>
      <c r="G52" s="44"/>
      <c r="H52" s="51"/>
      <c r="I52" s="52"/>
      <c r="J52" s="52"/>
      <c r="K52" s="52"/>
      <c r="L52" s="52"/>
      <c r="M52" s="52"/>
      <c r="N52" s="52"/>
      <c r="O52" s="52"/>
      <c r="P52" s="53"/>
      <c r="Q52" s="701"/>
      <c r="R52" s="702"/>
      <c r="S52" s="657" t="s">
        <v>91</v>
      </c>
      <c r="T52" s="641"/>
      <c r="U52" s="641"/>
      <c r="V52" s="641"/>
      <c r="W52" s="642"/>
      <c r="X52" s="25">
        <v>1</v>
      </c>
      <c r="Y52" s="666" t="s">
        <v>162</v>
      </c>
      <c r="Z52" s="666"/>
      <c r="AA52" s="666"/>
      <c r="AB52" s="47">
        <v>6</v>
      </c>
      <c r="AC52" s="666" t="s">
        <v>169</v>
      </c>
      <c r="AD52" s="666"/>
      <c r="AE52" s="666"/>
      <c r="AF52" s="135"/>
    </row>
    <row r="53" spans="1:32" ht="15.75" customHeight="1">
      <c r="A53" s="685"/>
      <c r="B53" s="678"/>
      <c r="C53" s="54"/>
      <c r="D53" s="36"/>
      <c r="E53" s="36"/>
      <c r="F53" s="36"/>
      <c r="G53" s="44"/>
      <c r="H53" s="51"/>
      <c r="I53" s="52"/>
      <c r="J53" s="52"/>
      <c r="K53" s="52"/>
      <c r="L53" s="52"/>
      <c r="M53" s="52"/>
      <c r="N53" s="52"/>
      <c r="O53" s="52"/>
      <c r="P53" s="53"/>
      <c r="Q53" s="701"/>
      <c r="R53" s="702"/>
      <c r="S53" s="656"/>
      <c r="T53" s="643"/>
      <c r="U53" s="643"/>
      <c r="V53" s="643"/>
      <c r="W53" s="644"/>
      <c r="X53" s="424">
        <v>5</v>
      </c>
      <c r="Y53" s="652" t="s">
        <v>170</v>
      </c>
      <c r="Z53" s="652"/>
      <c r="AA53" s="652"/>
      <c r="AB53" s="426">
        <v>2</v>
      </c>
      <c r="AC53" s="652" t="s">
        <v>171</v>
      </c>
      <c r="AD53" s="652"/>
      <c r="AE53" s="708"/>
      <c r="AF53" s="133"/>
    </row>
    <row r="54" spans="1:32" ht="15.75" customHeight="1">
      <c r="A54" s="685"/>
      <c r="B54" s="678"/>
      <c r="C54" s="68"/>
      <c r="D54" s="36"/>
      <c r="E54" s="36"/>
      <c r="F54" s="36"/>
      <c r="G54" s="44"/>
      <c r="H54" s="43"/>
      <c r="I54" s="36"/>
      <c r="J54" s="36"/>
      <c r="K54" s="36"/>
      <c r="L54" s="36"/>
      <c r="M54" s="36"/>
      <c r="N54" s="36"/>
      <c r="O54" s="36"/>
      <c r="P54" s="44"/>
      <c r="Q54" s="701"/>
      <c r="R54" s="702"/>
      <c r="S54" s="657" t="s">
        <v>318</v>
      </c>
      <c r="T54" s="641"/>
      <c r="U54" s="641"/>
      <c r="V54" s="641"/>
      <c r="W54" s="642"/>
      <c r="X54" s="25">
        <v>1</v>
      </c>
      <c r="Y54" s="666" t="s">
        <v>162</v>
      </c>
      <c r="Z54" s="666"/>
      <c r="AA54" s="666"/>
      <c r="AB54" s="47">
        <v>2</v>
      </c>
      <c r="AC54" s="720" t="s">
        <v>319</v>
      </c>
      <c r="AD54" s="720"/>
      <c r="AE54" s="720"/>
      <c r="AF54" s="136"/>
    </row>
    <row r="55" spans="1:32" ht="15.75" customHeight="1">
      <c r="A55" s="686"/>
      <c r="B55" s="710"/>
      <c r="C55" s="69"/>
      <c r="D55" s="67"/>
      <c r="E55" s="67"/>
      <c r="F55" s="67"/>
      <c r="G55" s="70"/>
      <c r="H55" s="66"/>
      <c r="I55" s="67"/>
      <c r="J55" s="67"/>
      <c r="K55" s="67"/>
      <c r="L55" s="67"/>
      <c r="M55" s="71"/>
      <c r="N55" s="71"/>
      <c r="O55" s="71"/>
      <c r="P55" s="72"/>
      <c r="Q55" s="703"/>
      <c r="R55" s="704"/>
      <c r="S55" s="717"/>
      <c r="T55" s="718"/>
      <c r="U55" s="718"/>
      <c r="V55" s="718"/>
      <c r="W55" s="719"/>
      <c r="X55" s="66">
        <v>3</v>
      </c>
      <c r="Y55" s="705" t="s">
        <v>170</v>
      </c>
      <c r="Z55" s="705"/>
      <c r="AA55" s="705"/>
      <c r="AB55" s="49"/>
      <c r="AC55" s="49"/>
      <c r="AD55" s="49"/>
      <c r="AE55" s="49"/>
      <c r="AF55" s="137"/>
    </row>
    <row r="56" spans="1:32" s="75" customFormat="1" ht="14.25">
      <c r="A56" s="73"/>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127"/>
    </row>
    <row r="57" ht="13.5">
      <c r="AF57" s="126"/>
    </row>
  </sheetData>
  <sheetProtection/>
  <mergeCells count="144">
    <mergeCell ref="S37:W38"/>
    <mergeCell ref="S39:W41"/>
    <mergeCell ref="S50:W51"/>
    <mergeCell ref="S52:W53"/>
    <mergeCell ref="S54:W55"/>
    <mergeCell ref="AC54:AE54"/>
    <mergeCell ref="Y55:AA55"/>
    <mergeCell ref="S45:W45"/>
    <mergeCell ref="S43:W43"/>
    <mergeCell ref="Y51:AA51"/>
    <mergeCell ref="AC51:AE51"/>
    <mergeCell ref="AC52:AE52"/>
    <mergeCell ref="AC53:AE53"/>
    <mergeCell ref="A39:A55"/>
    <mergeCell ref="B39:B55"/>
    <mergeCell ref="Q39:R55"/>
    <mergeCell ref="Y54:AA54"/>
    <mergeCell ref="Y48:AA48"/>
    <mergeCell ref="Y42:AA42"/>
    <mergeCell ref="Y52:AA52"/>
    <mergeCell ref="S48:W48"/>
    <mergeCell ref="S47:W47"/>
    <mergeCell ref="Y53:AA53"/>
    <mergeCell ref="Y46:AA46"/>
    <mergeCell ref="Y49:AA49"/>
    <mergeCell ref="AC46:AE46"/>
    <mergeCell ref="Y50:AA50"/>
    <mergeCell ref="AC47:AE47"/>
    <mergeCell ref="AC43:AE43"/>
    <mergeCell ref="Y44:AA44"/>
    <mergeCell ref="AC44:AE44"/>
    <mergeCell ref="AC48:AE48"/>
    <mergeCell ref="Y47:AA47"/>
    <mergeCell ref="AC49:AE49"/>
    <mergeCell ref="H46:P46"/>
    <mergeCell ref="S46:W46"/>
    <mergeCell ref="AA39:AC39"/>
    <mergeCell ref="Y40:AA40"/>
    <mergeCell ref="AC40:AE40"/>
    <mergeCell ref="Y41:AA41"/>
    <mergeCell ref="AC41:AE41"/>
    <mergeCell ref="AC42:AE42"/>
    <mergeCell ref="Y43:AA43"/>
    <mergeCell ref="Y45:AA45"/>
    <mergeCell ref="S32:W32"/>
    <mergeCell ref="S44:W44"/>
    <mergeCell ref="Q12:R38"/>
    <mergeCell ref="S29:W29"/>
    <mergeCell ref="S30:W30"/>
    <mergeCell ref="AC50:AE50"/>
    <mergeCell ref="AC37:AE37"/>
    <mergeCell ref="Y37:AA37"/>
    <mergeCell ref="Y38:AA38"/>
    <mergeCell ref="AC45:AE45"/>
    <mergeCell ref="AC36:AE36"/>
    <mergeCell ref="Y36:AA36"/>
    <mergeCell ref="Y34:AA34"/>
    <mergeCell ref="AC34:AE34"/>
    <mergeCell ref="C45:D45"/>
    <mergeCell ref="E45:F45"/>
    <mergeCell ref="H44:P44"/>
    <mergeCell ref="H45:P45"/>
    <mergeCell ref="S33:W34"/>
    <mergeCell ref="S35:W36"/>
    <mergeCell ref="AC27:AE27"/>
    <mergeCell ref="Y28:AA28"/>
    <mergeCell ref="AC28:AE28"/>
    <mergeCell ref="AC24:AE24"/>
    <mergeCell ref="Y33:AA33"/>
    <mergeCell ref="Y35:AA35"/>
    <mergeCell ref="AC35:AE35"/>
    <mergeCell ref="AC33:AE33"/>
    <mergeCell ref="Y30:AA30"/>
    <mergeCell ref="AC30:AE30"/>
    <mergeCell ref="AC19:AE19"/>
    <mergeCell ref="Y26:AA26"/>
    <mergeCell ref="AC26:AE26"/>
    <mergeCell ref="U6:AE6"/>
    <mergeCell ref="AC21:AE21"/>
    <mergeCell ref="AC22:AE22"/>
    <mergeCell ref="Y23:AA23"/>
    <mergeCell ref="Y24:AA24"/>
    <mergeCell ref="Y15:AA16"/>
    <mergeCell ref="AB15:AB16"/>
    <mergeCell ref="A11:B11"/>
    <mergeCell ref="C24:D24"/>
    <mergeCell ref="E24:F24"/>
    <mergeCell ref="Y17:AA17"/>
    <mergeCell ref="Y19:AA19"/>
    <mergeCell ref="B12:B38"/>
    <mergeCell ref="A12:A38"/>
    <mergeCell ref="S15:W16"/>
    <mergeCell ref="H33:P34"/>
    <mergeCell ref="Y29:AA29"/>
    <mergeCell ref="C4:J4"/>
    <mergeCell ref="H21:P22"/>
    <mergeCell ref="E17:F17"/>
    <mergeCell ref="S18:W18"/>
    <mergeCell ref="S17:W17"/>
    <mergeCell ref="Y13:AA13"/>
    <mergeCell ref="Y21:AA21"/>
    <mergeCell ref="C11:G11"/>
    <mergeCell ref="Z4:AE4"/>
    <mergeCell ref="R4:V4"/>
    <mergeCell ref="X4:Y4"/>
    <mergeCell ref="S42:W42"/>
    <mergeCell ref="AA12:AC12"/>
    <mergeCell ref="AC17:AE17"/>
    <mergeCell ref="AC18:AE18"/>
    <mergeCell ref="AC13:AE13"/>
    <mergeCell ref="Y27:AA27"/>
    <mergeCell ref="Y32:AA32"/>
    <mergeCell ref="AC29:AE29"/>
    <mergeCell ref="AC32:AE32"/>
    <mergeCell ref="Q11:R11"/>
    <mergeCell ref="S26:W26"/>
    <mergeCell ref="S27:W27"/>
    <mergeCell ref="Y25:AA25"/>
    <mergeCell ref="X15:X16"/>
    <mergeCell ref="Y20:AA20"/>
    <mergeCell ref="Y14:AA14"/>
    <mergeCell ref="S12:W14"/>
    <mergeCell ref="S19:W20"/>
    <mergeCell ref="S21:W23"/>
    <mergeCell ref="A4:B4"/>
    <mergeCell ref="A6:B6"/>
    <mergeCell ref="S24:W25"/>
    <mergeCell ref="L4:Q4"/>
    <mergeCell ref="P6:T6"/>
    <mergeCell ref="A9:AE10"/>
    <mergeCell ref="AC14:AE14"/>
    <mergeCell ref="H23:P24"/>
    <mergeCell ref="H25:P26"/>
    <mergeCell ref="AC15:AE16"/>
    <mergeCell ref="Y31:AA31"/>
    <mergeCell ref="AC31:AE31"/>
    <mergeCell ref="H31:P32"/>
    <mergeCell ref="H19:P20"/>
    <mergeCell ref="H17:P18"/>
    <mergeCell ref="Y18:AA18"/>
    <mergeCell ref="H29:P30"/>
    <mergeCell ref="H27:P28"/>
    <mergeCell ref="S28:W28"/>
    <mergeCell ref="Y22:AA22"/>
  </mergeCells>
  <printOptions horizontalCentered="1" verticalCentered="1"/>
  <pageMargins left="0.5905511811023623" right="0.3937007874015748" top="0.7874015748031497" bottom="0.5905511811023623" header="0.5118110236220472" footer="0.5118110236220472"/>
  <pageSetup blackAndWhite="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J35"/>
  <sheetViews>
    <sheetView view="pageBreakPreview" zoomScale="85" zoomScaleSheetLayoutView="85" zoomScalePageLayoutView="0" workbookViewId="0" topLeftCell="A1">
      <selection activeCell="K18" sqref="T18"/>
    </sheetView>
  </sheetViews>
  <sheetFormatPr defaultColWidth="9.140625" defaultRowHeight="12"/>
  <cols>
    <col min="1" max="1" width="2.7109375" style="380" customWidth="1"/>
    <col min="2" max="2" width="17.8515625" style="380" customWidth="1"/>
    <col min="3" max="3" width="16.8515625" style="380" customWidth="1"/>
    <col min="4" max="4" width="13.28125" style="380" customWidth="1"/>
    <col min="5" max="5" width="16.28125" style="380" customWidth="1"/>
    <col min="6" max="6" width="13.28125" style="380" customWidth="1"/>
    <col min="7" max="8" width="13.140625" style="380" customWidth="1"/>
    <col min="9" max="9" width="27.00390625" style="380" customWidth="1"/>
    <col min="10" max="10" width="2.7109375" style="380" customWidth="1"/>
    <col min="11" max="16384" width="9.28125" style="380" customWidth="1"/>
  </cols>
  <sheetData>
    <row r="1" spans="1:2" ht="16.5" customHeight="1">
      <c r="A1" s="381" t="s">
        <v>50</v>
      </c>
      <c r="B1" s="55"/>
    </row>
    <row r="2" spans="1:9" ht="18" customHeight="1">
      <c r="A2" s="56" t="s">
        <v>48</v>
      </c>
      <c r="B2" s="382"/>
      <c r="C2" s="382"/>
      <c r="D2" s="382"/>
      <c r="E2" s="382"/>
      <c r="F2" s="382"/>
      <c r="G2" s="382"/>
      <c r="H2" s="382"/>
      <c r="I2" s="382"/>
    </row>
    <row r="3" ht="18" customHeight="1"/>
    <row r="4" spans="1:9" ht="30.75" customHeight="1">
      <c r="A4" s="383" t="s">
        <v>1</v>
      </c>
      <c r="B4" s="384"/>
      <c r="C4" s="721"/>
      <c r="D4" s="722"/>
      <c r="E4" s="385" t="s">
        <v>52</v>
      </c>
      <c r="F4" s="721"/>
      <c r="G4" s="723"/>
      <c r="H4" s="723"/>
      <c r="I4" s="722"/>
    </row>
    <row r="5" spans="7:8" s="386" customFormat="1" ht="13.5" customHeight="1">
      <c r="G5" s="387"/>
      <c r="H5" s="388"/>
    </row>
    <row r="6" ht="20.25" customHeight="1">
      <c r="A6" s="380" t="s">
        <v>54</v>
      </c>
    </row>
    <row r="7" spans="3:9" ht="12" customHeight="1">
      <c r="C7" s="389" t="s">
        <v>38</v>
      </c>
      <c r="I7" s="390"/>
    </row>
    <row r="8" spans="1:10" ht="22.5" customHeight="1">
      <c r="A8" s="391"/>
      <c r="B8" s="385" t="s">
        <v>39</v>
      </c>
      <c r="C8" s="392" t="s">
        <v>40</v>
      </c>
      <c r="D8" s="392"/>
      <c r="E8" s="730" t="s">
        <v>49</v>
      </c>
      <c r="F8" s="730"/>
      <c r="G8" s="721" t="s">
        <v>41</v>
      </c>
      <c r="H8" s="722"/>
      <c r="I8" s="385" t="s">
        <v>42</v>
      </c>
      <c r="J8" s="393"/>
    </row>
    <row r="9" spans="1:10" ht="25.5" customHeight="1">
      <c r="A9" s="391"/>
      <c r="B9" s="385" t="s">
        <v>272</v>
      </c>
      <c r="C9" s="730"/>
      <c r="D9" s="730"/>
      <c r="E9" s="730"/>
      <c r="F9" s="730"/>
      <c r="G9" s="730"/>
      <c r="H9" s="730"/>
      <c r="I9" s="394"/>
      <c r="J9" s="393"/>
    </row>
    <row r="10" spans="1:9" ht="13.5" customHeight="1">
      <c r="A10" s="386"/>
      <c r="B10" s="386"/>
      <c r="C10" s="386"/>
      <c r="D10" s="386"/>
      <c r="E10" s="386"/>
      <c r="F10" s="386"/>
      <c r="G10" s="386"/>
      <c r="H10" s="386"/>
      <c r="I10" s="386"/>
    </row>
    <row r="11" spans="1:7" ht="20.25" customHeight="1">
      <c r="A11" s="380" t="s">
        <v>57</v>
      </c>
      <c r="G11" s="380" t="s">
        <v>44</v>
      </c>
    </row>
    <row r="12" ht="10.5" customHeight="1">
      <c r="I12" s="390"/>
    </row>
    <row r="13" spans="1:10" ht="22.5" customHeight="1">
      <c r="A13" s="391"/>
      <c r="B13" s="385" t="s">
        <v>39</v>
      </c>
      <c r="C13" s="395" t="s">
        <v>45</v>
      </c>
      <c r="D13" s="395"/>
      <c r="E13" s="730" t="s">
        <v>49</v>
      </c>
      <c r="F13" s="730"/>
      <c r="G13" s="721" t="s">
        <v>41</v>
      </c>
      <c r="H13" s="722"/>
      <c r="I13" s="385" t="s">
        <v>42</v>
      </c>
      <c r="J13" s="386"/>
    </row>
    <row r="14" spans="1:10" ht="25.5" customHeight="1">
      <c r="A14" s="391"/>
      <c r="B14" s="385" t="s">
        <v>43</v>
      </c>
      <c r="C14" s="730"/>
      <c r="D14" s="730"/>
      <c r="E14" s="730"/>
      <c r="F14" s="730"/>
      <c r="G14" s="730"/>
      <c r="H14" s="730"/>
      <c r="I14" s="394"/>
      <c r="J14" s="386"/>
    </row>
    <row r="15" spans="1:10" ht="25.5" customHeight="1">
      <c r="A15" s="391"/>
      <c r="B15" s="396" t="s">
        <v>272</v>
      </c>
      <c r="C15" s="730"/>
      <c r="D15" s="730"/>
      <c r="E15" s="730"/>
      <c r="F15" s="730"/>
      <c r="G15" s="730"/>
      <c r="H15" s="730"/>
      <c r="I15" s="394"/>
      <c r="J15" s="386"/>
    </row>
    <row r="16" spans="1:10" ht="9.75" customHeight="1">
      <c r="A16" s="386"/>
      <c r="B16" s="397"/>
      <c r="C16" s="393"/>
      <c r="D16" s="393"/>
      <c r="E16" s="393"/>
      <c r="F16" s="393"/>
      <c r="G16" s="393"/>
      <c r="H16" s="393"/>
      <c r="I16" s="393"/>
      <c r="J16" s="398"/>
    </row>
    <row r="17" spans="1:10" ht="20.25" customHeight="1">
      <c r="A17" s="386"/>
      <c r="B17" s="399" t="s">
        <v>312</v>
      </c>
      <c r="C17" s="393"/>
      <c r="D17" s="393"/>
      <c r="E17" s="393"/>
      <c r="F17" s="393"/>
      <c r="G17" s="393"/>
      <c r="H17" s="393"/>
      <c r="I17" s="393"/>
      <c r="J17" s="398"/>
    </row>
    <row r="18" spans="1:10" ht="20.25" customHeight="1">
      <c r="A18" s="391"/>
      <c r="B18" s="733" t="s">
        <v>313</v>
      </c>
      <c r="C18" s="734"/>
      <c r="D18" s="735"/>
      <c r="E18" s="721"/>
      <c r="F18" s="723"/>
      <c r="G18" s="723"/>
      <c r="H18" s="723"/>
      <c r="I18" s="723"/>
      <c r="J18" s="722"/>
    </row>
    <row r="19" spans="3:10" ht="20.25" customHeight="1">
      <c r="C19" s="400"/>
      <c r="D19" s="400"/>
      <c r="E19" s="400"/>
      <c r="F19" s="400"/>
      <c r="G19" s="400"/>
      <c r="H19" s="400"/>
      <c r="I19" s="400"/>
      <c r="J19" s="400"/>
    </row>
    <row r="20" spans="1:5" ht="20.25" customHeight="1">
      <c r="A20" s="380" t="s">
        <v>592</v>
      </c>
      <c r="E20" s="380" t="s">
        <v>44</v>
      </c>
    </row>
    <row r="21" spans="3:9" ht="9.75" customHeight="1">
      <c r="C21" s="389" t="s">
        <v>46</v>
      </c>
      <c r="I21" s="390"/>
    </row>
    <row r="22" spans="1:10" ht="22.5" customHeight="1">
      <c r="A22" s="391"/>
      <c r="B22" s="385" t="s">
        <v>39</v>
      </c>
      <c r="C22" s="731" t="s">
        <v>47</v>
      </c>
      <c r="D22" s="732"/>
      <c r="E22" s="730" t="s">
        <v>49</v>
      </c>
      <c r="F22" s="730"/>
      <c r="G22" s="730" t="s">
        <v>41</v>
      </c>
      <c r="H22" s="730"/>
      <c r="I22" s="385" t="s">
        <v>42</v>
      </c>
      <c r="J22" s="386"/>
    </row>
    <row r="23" spans="1:10" ht="25.5" customHeight="1">
      <c r="A23" s="391"/>
      <c r="B23" s="385" t="s">
        <v>43</v>
      </c>
      <c r="C23" s="730"/>
      <c r="D23" s="730"/>
      <c r="E23" s="730"/>
      <c r="F23" s="730"/>
      <c r="G23" s="730"/>
      <c r="H23" s="730"/>
      <c r="I23" s="394"/>
      <c r="J23" s="386"/>
    </row>
    <row r="24" spans="1:10" ht="25.5" customHeight="1">
      <c r="A24" s="391"/>
      <c r="B24" s="396" t="s">
        <v>272</v>
      </c>
      <c r="C24" s="730"/>
      <c r="D24" s="730"/>
      <c r="E24" s="730"/>
      <c r="F24" s="730"/>
      <c r="G24" s="730"/>
      <c r="H24" s="730"/>
      <c r="I24" s="394"/>
      <c r="J24" s="386"/>
    </row>
    <row r="25" spans="3:9" ht="18" customHeight="1">
      <c r="C25" s="400"/>
      <c r="D25" s="400"/>
      <c r="E25" s="400"/>
      <c r="F25" s="400"/>
      <c r="G25" s="400"/>
      <c r="H25" s="400"/>
      <c r="I25" s="400"/>
    </row>
    <row r="26" ht="20.25" customHeight="1">
      <c r="A26" s="380" t="s">
        <v>62</v>
      </c>
    </row>
    <row r="27" ht="11.25" customHeight="1"/>
    <row r="28" ht="20.25" customHeight="1">
      <c r="B28" s="380" t="s">
        <v>58</v>
      </c>
    </row>
    <row r="29" spans="2:5" ht="22.5" customHeight="1">
      <c r="B29" s="394"/>
      <c r="C29" s="401" t="s">
        <v>39</v>
      </c>
      <c r="D29" s="721" t="s">
        <v>53</v>
      </c>
      <c r="E29" s="722"/>
    </row>
    <row r="30" spans="2:5" ht="22.5" customHeight="1">
      <c r="B30" s="385" t="s">
        <v>80</v>
      </c>
      <c r="C30" s="394"/>
      <c r="D30" s="721"/>
      <c r="E30" s="722"/>
    </row>
    <row r="31" spans="2:5" ht="22.5" customHeight="1">
      <c r="B31" s="396" t="s">
        <v>273</v>
      </c>
      <c r="C31" s="385"/>
      <c r="D31" s="730"/>
      <c r="E31" s="730"/>
    </row>
    <row r="32" spans="1:9" ht="20.25" customHeight="1">
      <c r="A32" s="386"/>
      <c r="B32" s="386"/>
      <c r="C32" s="52"/>
      <c r="D32" s="386"/>
      <c r="E32" s="386"/>
      <c r="F32" s="386"/>
      <c r="G32" s="386"/>
      <c r="H32" s="386"/>
      <c r="I32" s="386"/>
    </row>
    <row r="33" spans="1:10" ht="20.25" customHeight="1">
      <c r="A33" s="386"/>
      <c r="B33" s="724" t="s">
        <v>60</v>
      </c>
      <c r="C33" s="725"/>
      <c r="D33" s="725"/>
      <c r="E33" s="725"/>
      <c r="F33" s="726"/>
      <c r="G33" s="725" t="s">
        <v>264</v>
      </c>
      <c r="H33" s="726"/>
      <c r="I33" s="402"/>
      <c r="J33" s="393"/>
    </row>
    <row r="34" spans="1:10" ht="20.25" customHeight="1">
      <c r="A34" s="386"/>
      <c r="B34" s="727"/>
      <c r="C34" s="728"/>
      <c r="D34" s="728"/>
      <c r="E34" s="728"/>
      <c r="F34" s="729"/>
      <c r="G34" s="728"/>
      <c r="H34" s="729"/>
      <c r="I34" s="402"/>
      <c r="J34" s="393"/>
    </row>
    <row r="35" ht="13.5">
      <c r="A35" s="403" t="s">
        <v>55</v>
      </c>
    </row>
  </sheetData>
  <sheetProtection/>
  <mergeCells count="31">
    <mergeCell ref="E23:F23"/>
    <mergeCell ref="G23:H23"/>
    <mergeCell ref="C24:D24"/>
    <mergeCell ref="E24:F24"/>
    <mergeCell ref="G24:H24"/>
    <mergeCell ref="C23:D23"/>
    <mergeCell ref="C15:D15"/>
    <mergeCell ref="E15:F15"/>
    <mergeCell ref="G15:H15"/>
    <mergeCell ref="C22:D22"/>
    <mergeCell ref="E22:F22"/>
    <mergeCell ref="G22:H22"/>
    <mergeCell ref="B18:D18"/>
    <mergeCell ref="E18:J18"/>
    <mergeCell ref="E13:F13"/>
    <mergeCell ref="G13:H13"/>
    <mergeCell ref="E14:F14"/>
    <mergeCell ref="G9:H9"/>
    <mergeCell ref="E9:F9"/>
    <mergeCell ref="C9:D9"/>
    <mergeCell ref="G14:H14"/>
    <mergeCell ref="C4:D4"/>
    <mergeCell ref="F4:I4"/>
    <mergeCell ref="B33:F34"/>
    <mergeCell ref="G33:H34"/>
    <mergeCell ref="D29:E29"/>
    <mergeCell ref="D30:E30"/>
    <mergeCell ref="D31:E31"/>
    <mergeCell ref="G8:H8"/>
    <mergeCell ref="E8:F8"/>
    <mergeCell ref="C14:D14"/>
  </mergeCells>
  <printOptions horizontalCentered="1" verticalCentered="1"/>
  <pageMargins left="0.7874015748031497" right="0.3937007874015748" top="0.5905511811023623" bottom="0.5905511811023623" header="0.35433070866141736" footer="0.5118110236220472"/>
  <pageSetup blackAndWhite="1" fitToHeight="1" fitToWidth="1"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dimension ref="A1:AF19"/>
  <sheetViews>
    <sheetView view="pageBreakPreview" zoomScale="115" zoomScaleSheetLayoutView="115" zoomScalePageLayoutView="0" workbookViewId="0" topLeftCell="A1">
      <selection activeCell="K18" sqref="T18"/>
    </sheetView>
  </sheetViews>
  <sheetFormatPr defaultColWidth="9.140625" defaultRowHeight="12"/>
  <cols>
    <col min="1" max="1" width="3.140625" style="55" customWidth="1"/>
    <col min="2" max="2" width="16.7109375" style="55" customWidth="1"/>
    <col min="3" max="17" width="2.421875" style="55" customWidth="1"/>
    <col min="18" max="18" width="3.421875" style="55" customWidth="1"/>
    <col min="19" max="19" width="14.421875" style="55" customWidth="1"/>
    <col min="20" max="20" width="2.421875" style="55" customWidth="1"/>
    <col min="21" max="21" width="5.00390625" style="55" customWidth="1"/>
    <col min="22" max="23" width="2.421875" style="55" customWidth="1"/>
    <col min="24" max="24" width="5.8515625" style="55" customWidth="1"/>
    <col min="25" max="27" width="2.421875" style="55" customWidth="1"/>
    <col min="28" max="28" width="10.28125" style="55" customWidth="1"/>
    <col min="29" max="29" width="2.421875" style="55" customWidth="1"/>
    <col min="30" max="30" width="0.9921875" style="55" customWidth="1"/>
    <col min="31" max="31" width="2.421875" style="55" customWidth="1"/>
    <col min="32" max="32" width="3.7109375" style="55" customWidth="1"/>
    <col min="33" max="16384" width="9.28125" style="55" customWidth="1"/>
  </cols>
  <sheetData>
    <row r="1" ht="10.5">
      <c r="AB1" s="55" t="s">
        <v>61</v>
      </c>
    </row>
    <row r="2" spans="1:31" s="75" customFormat="1" ht="17.25" customHeight="1">
      <c r="A2" s="352" t="s">
        <v>59</v>
      </c>
      <c r="B2" s="353"/>
      <c r="C2" s="353"/>
      <c r="D2" s="353"/>
      <c r="E2" s="353"/>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row>
    <row r="3" spans="1:31" s="75" customFormat="1" ht="10.5" customHeight="1">
      <c r="A3" s="74"/>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row>
    <row r="4" spans="1:32" s="75" customFormat="1" ht="10.5" customHeight="1">
      <c r="A4" s="354"/>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6"/>
      <c r="AF4" s="74"/>
    </row>
    <row r="5" spans="1:32" s="75" customFormat="1" ht="22.5" customHeight="1">
      <c r="A5" s="357"/>
      <c r="B5" s="126" t="s">
        <v>20</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358"/>
      <c r="AF5" s="74"/>
    </row>
    <row r="6" spans="1:32" s="75" customFormat="1" ht="22.5" customHeight="1">
      <c r="A6" s="357"/>
      <c r="B6" s="359"/>
      <c r="C6" s="360"/>
      <c r="D6" s="360"/>
      <c r="E6" s="360"/>
      <c r="F6" s="360"/>
      <c r="G6" s="360"/>
      <c r="H6" s="360"/>
      <c r="I6" s="360"/>
      <c r="J6" s="360"/>
      <c r="K6" s="360"/>
      <c r="L6" s="360" t="s">
        <v>63</v>
      </c>
      <c r="M6" s="360"/>
      <c r="N6" s="360"/>
      <c r="O6" s="360"/>
      <c r="P6" s="238"/>
      <c r="Q6" s="238"/>
      <c r="R6" s="238"/>
      <c r="S6" s="740" t="s">
        <v>21</v>
      </c>
      <c r="T6" s="741"/>
      <c r="U6" s="741"/>
      <c r="V6" s="741"/>
      <c r="W6" s="741"/>
      <c r="X6" s="741"/>
      <c r="Y6" s="741"/>
      <c r="Z6" s="741"/>
      <c r="AA6" s="741"/>
      <c r="AB6" s="741"/>
      <c r="AC6" s="741"/>
      <c r="AD6" s="742"/>
      <c r="AE6" s="358"/>
      <c r="AF6" s="74"/>
    </row>
    <row r="7" spans="1:32" s="75" customFormat="1" ht="10.5" customHeight="1">
      <c r="A7" s="357"/>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358"/>
      <c r="AF7" s="74"/>
    </row>
    <row r="8" spans="1:32" s="75" customFormat="1" ht="22.5" customHeight="1">
      <c r="A8" s="357"/>
      <c r="B8" s="126" t="s">
        <v>22</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358"/>
      <c r="AF8" s="74"/>
    </row>
    <row r="9" spans="1:32" s="75" customFormat="1" ht="22.5" customHeight="1">
      <c r="A9" s="357"/>
      <c r="B9" s="740" t="s">
        <v>23</v>
      </c>
      <c r="C9" s="694"/>
      <c r="D9" s="694"/>
      <c r="E9" s="694"/>
      <c r="F9" s="694"/>
      <c r="G9" s="694"/>
      <c r="H9" s="695"/>
      <c r="I9" s="740" t="s">
        <v>24</v>
      </c>
      <c r="J9" s="694"/>
      <c r="K9" s="694"/>
      <c r="L9" s="694"/>
      <c r="M9" s="694"/>
      <c r="N9" s="694"/>
      <c r="O9" s="694"/>
      <c r="P9" s="694"/>
      <c r="Q9" s="695"/>
      <c r="R9" s="740" t="s">
        <v>25</v>
      </c>
      <c r="S9" s="694"/>
      <c r="T9" s="694"/>
      <c r="U9" s="694"/>
      <c r="V9" s="695"/>
      <c r="W9" s="740" t="s">
        <v>24</v>
      </c>
      <c r="X9" s="741"/>
      <c r="Y9" s="741"/>
      <c r="Z9" s="741"/>
      <c r="AA9" s="741"/>
      <c r="AB9" s="741"/>
      <c r="AC9" s="741"/>
      <c r="AD9" s="742"/>
      <c r="AE9" s="358"/>
      <c r="AF9" s="74"/>
    </row>
    <row r="10" spans="1:32" s="75" customFormat="1" ht="10.5" customHeight="1">
      <c r="A10" s="357"/>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358"/>
      <c r="AF10" s="74"/>
    </row>
    <row r="11" spans="1:32" s="75" customFormat="1" ht="18" customHeight="1">
      <c r="A11" s="357"/>
      <c r="B11" s="126" t="s">
        <v>26</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358"/>
      <c r="AF11" s="74"/>
    </row>
    <row r="12" spans="1:31" s="75" customFormat="1" ht="18" customHeight="1">
      <c r="A12" s="357"/>
      <c r="B12" s="738" t="s">
        <v>27</v>
      </c>
      <c r="C12" s="739"/>
      <c r="D12" s="739"/>
      <c r="E12" s="732"/>
      <c r="F12" s="738" t="s">
        <v>32</v>
      </c>
      <c r="G12" s="739"/>
      <c r="H12" s="739"/>
      <c r="I12" s="739"/>
      <c r="J12" s="739"/>
      <c r="K12" s="732"/>
      <c r="L12" s="738" t="s">
        <v>27</v>
      </c>
      <c r="M12" s="739"/>
      <c r="N12" s="739"/>
      <c r="O12" s="739"/>
      <c r="P12" s="739"/>
      <c r="Q12" s="739"/>
      <c r="R12" s="732"/>
      <c r="S12" s="738" t="s">
        <v>32</v>
      </c>
      <c r="T12" s="739"/>
      <c r="U12" s="732"/>
      <c r="V12" s="738" t="s">
        <v>27</v>
      </c>
      <c r="W12" s="739"/>
      <c r="X12" s="732"/>
      <c r="Y12" s="738" t="s">
        <v>32</v>
      </c>
      <c r="Z12" s="736"/>
      <c r="AA12" s="736"/>
      <c r="AB12" s="736"/>
      <c r="AC12" s="736"/>
      <c r="AD12" s="737"/>
      <c r="AE12" s="363"/>
    </row>
    <row r="13" spans="1:31" s="75" customFormat="1" ht="22.5" customHeight="1">
      <c r="A13" s="357"/>
      <c r="B13" s="364" t="s">
        <v>28</v>
      </c>
      <c r="C13" s="365"/>
      <c r="D13" s="365"/>
      <c r="E13" s="366"/>
      <c r="F13" s="367"/>
      <c r="G13" s="368"/>
      <c r="H13" s="368"/>
      <c r="I13" s="369"/>
      <c r="J13" s="361" t="s">
        <v>29</v>
      </c>
      <c r="K13" s="366"/>
      <c r="L13" s="364" t="s">
        <v>36</v>
      </c>
      <c r="M13" s="365"/>
      <c r="N13" s="365"/>
      <c r="O13" s="365"/>
      <c r="P13" s="368"/>
      <c r="Q13" s="368"/>
      <c r="R13" s="370"/>
      <c r="S13" s="364"/>
      <c r="T13" s="369"/>
      <c r="U13" s="362" t="s">
        <v>29</v>
      </c>
      <c r="V13" s="364" t="s">
        <v>30</v>
      </c>
      <c r="W13" s="369"/>
      <c r="X13" s="371"/>
      <c r="Y13" s="372"/>
      <c r="Z13" s="369"/>
      <c r="AA13" s="361"/>
      <c r="AB13" s="373"/>
      <c r="AC13" s="736" t="s">
        <v>29</v>
      </c>
      <c r="AD13" s="737"/>
      <c r="AE13" s="358"/>
    </row>
    <row r="14" spans="1:31" s="75" customFormat="1" ht="22.5" customHeight="1">
      <c r="A14" s="357"/>
      <c r="B14" s="364" t="s">
        <v>31</v>
      </c>
      <c r="C14" s="365"/>
      <c r="D14" s="365"/>
      <c r="E14" s="366"/>
      <c r="F14" s="367"/>
      <c r="G14" s="368"/>
      <c r="H14" s="368"/>
      <c r="I14" s="369"/>
      <c r="J14" s="361" t="s">
        <v>29</v>
      </c>
      <c r="K14" s="366"/>
      <c r="L14" s="364" t="s">
        <v>37</v>
      </c>
      <c r="M14" s="365"/>
      <c r="N14" s="365"/>
      <c r="O14" s="366"/>
      <c r="P14" s="367"/>
      <c r="Q14" s="368"/>
      <c r="R14" s="368"/>
      <c r="S14" s="367"/>
      <c r="T14" s="369"/>
      <c r="U14" s="362" t="s">
        <v>29</v>
      </c>
      <c r="V14" s="89"/>
      <c r="W14" s="90"/>
      <c r="X14" s="90"/>
      <c r="Y14" s="52"/>
      <c r="Z14" s="52"/>
      <c r="AA14" s="127"/>
      <c r="AB14" s="127"/>
      <c r="AC14" s="127"/>
      <c r="AD14" s="127"/>
      <c r="AE14" s="358"/>
    </row>
    <row r="15" spans="1:32" s="75" customFormat="1" ht="18" customHeight="1">
      <c r="A15" s="357"/>
      <c r="B15" s="374" t="s">
        <v>33</v>
      </c>
      <c r="C15" s="375"/>
      <c r="D15" s="376"/>
      <c r="E15" s="376"/>
      <c r="F15" s="376"/>
      <c r="G15" s="376"/>
      <c r="H15" s="376"/>
      <c r="I15" s="376"/>
      <c r="J15" s="376"/>
      <c r="K15" s="376"/>
      <c r="L15" s="376"/>
      <c r="M15" s="376"/>
      <c r="N15" s="376"/>
      <c r="O15" s="376"/>
      <c r="P15" s="376"/>
      <c r="Q15" s="376"/>
      <c r="R15" s="376"/>
      <c r="S15" s="376"/>
      <c r="T15" s="126"/>
      <c r="U15" s="126"/>
      <c r="V15" s="126"/>
      <c r="W15" s="126"/>
      <c r="X15" s="126"/>
      <c r="Y15" s="126"/>
      <c r="Z15" s="126"/>
      <c r="AA15" s="126"/>
      <c r="AB15" s="126"/>
      <c r="AC15" s="126"/>
      <c r="AD15" s="126"/>
      <c r="AE15" s="358"/>
      <c r="AF15" s="74"/>
    </row>
    <row r="16" spans="1:31" s="75" customFormat="1" ht="10.5" customHeight="1">
      <c r="A16" s="377"/>
      <c r="B16" s="378"/>
      <c r="C16" s="378"/>
      <c r="D16" s="378"/>
      <c r="E16" s="378"/>
      <c r="F16" s="378"/>
      <c r="G16" s="378"/>
      <c r="H16" s="378"/>
      <c r="I16" s="378"/>
      <c r="J16" s="378"/>
      <c r="K16" s="378"/>
      <c r="L16" s="378"/>
      <c r="M16" s="378"/>
      <c r="N16" s="378"/>
      <c r="O16" s="378"/>
      <c r="P16" s="378"/>
      <c r="Q16" s="378"/>
      <c r="R16" s="378"/>
      <c r="S16" s="378"/>
      <c r="T16" s="378"/>
      <c r="U16" s="378"/>
      <c r="V16" s="378"/>
      <c r="W16" s="378"/>
      <c r="X16" s="378"/>
      <c r="Y16" s="378"/>
      <c r="Z16" s="378"/>
      <c r="AA16" s="378"/>
      <c r="AB16" s="378"/>
      <c r="AC16" s="378"/>
      <c r="AD16" s="378"/>
      <c r="AE16" s="379"/>
    </row>
    <row r="17" spans="1:31" s="75" customFormat="1" ht="10.5" customHeight="1">
      <c r="A17" s="126"/>
      <c r="B17" s="126"/>
      <c r="C17" s="126"/>
      <c r="D17" s="126"/>
      <c r="E17" s="126"/>
      <c r="F17" s="126"/>
      <c r="G17" s="126"/>
      <c r="H17" s="126"/>
      <c r="I17" s="126"/>
      <c r="J17" s="126"/>
      <c r="K17" s="126"/>
      <c r="L17" s="126"/>
      <c r="M17" s="126"/>
      <c r="N17" s="126"/>
      <c r="O17" s="126"/>
      <c r="P17" s="126"/>
      <c r="Q17" s="74"/>
      <c r="R17" s="74"/>
      <c r="S17" s="74"/>
      <c r="T17" s="74"/>
      <c r="U17" s="74"/>
      <c r="V17" s="74"/>
      <c r="W17" s="74"/>
      <c r="X17" s="74"/>
      <c r="Y17" s="74"/>
      <c r="Z17" s="74"/>
      <c r="AA17" s="74"/>
      <c r="AB17" s="74"/>
      <c r="AC17" s="74"/>
      <c r="AD17" s="74"/>
      <c r="AE17" s="74"/>
    </row>
    <row r="18" spans="1:31" s="75" customFormat="1" ht="19.5" customHeight="1">
      <c r="A18" s="380"/>
      <c r="B18" s="380"/>
      <c r="C18" s="380"/>
      <c r="D18" s="380"/>
      <c r="E18" s="380"/>
      <c r="F18" s="380"/>
      <c r="G18" s="380"/>
      <c r="H18" s="380"/>
      <c r="I18" s="380"/>
      <c r="J18" s="380"/>
      <c r="K18" s="380"/>
      <c r="L18" s="380"/>
      <c r="M18" s="380"/>
      <c r="N18" s="380"/>
      <c r="O18" s="380"/>
      <c r="P18" s="380"/>
      <c r="Q18" s="74"/>
      <c r="R18" s="74"/>
      <c r="S18" s="74"/>
      <c r="T18" s="74"/>
      <c r="U18" s="74"/>
      <c r="V18" s="74"/>
      <c r="W18" s="74"/>
      <c r="X18" s="74"/>
      <c r="Y18" s="74"/>
      <c r="Z18" s="74"/>
      <c r="AA18" s="74"/>
      <c r="AB18" s="74"/>
      <c r="AC18" s="74"/>
      <c r="AD18" s="74"/>
      <c r="AE18" s="74"/>
    </row>
    <row r="19" spans="1:31" s="75" customFormat="1" ht="10.5" customHeight="1">
      <c r="A19" s="380"/>
      <c r="B19" s="380"/>
      <c r="C19" s="380"/>
      <c r="D19" s="380"/>
      <c r="E19" s="380"/>
      <c r="F19" s="380"/>
      <c r="G19" s="380"/>
      <c r="H19" s="380"/>
      <c r="I19" s="380"/>
      <c r="J19" s="380"/>
      <c r="K19" s="380"/>
      <c r="L19" s="380"/>
      <c r="M19" s="380"/>
      <c r="N19" s="380"/>
      <c r="O19" s="380"/>
      <c r="P19" s="380"/>
      <c r="Q19" s="74"/>
      <c r="R19" s="74"/>
      <c r="S19" s="74"/>
      <c r="T19" s="74"/>
      <c r="U19" s="74"/>
      <c r="V19" s="74"/>
      <c r="W19" s="74"/>
      <c r="X19" s="74"/>
      <c r="Y19" s="74"/>
      <c r="Z19" s="74"/>
      <c r="AA19" s="74"/>
      <c r="AB19" s="74"/>
      <c r="AC19" s="74"/>
      <c r="AD19" s="74"/>
      <c r="AE19" s="74"/>
    </row>
    <row r="20" s="380" customFormat="1" ht="17.25" customHeight="1"/>
  </sheetData>
  <sheetProtection/>
  <mergeCells count="12">
    <mergeCell ref="Y12:AD12"/>
    <mergeCell ref="S6:AD6"/>
    <mergeCell ref="AC13:AD13"/>
    <mergeCell ref="B12:E12"/>
    <mergeCell ref="B9:H9"/>
    <mergeCell ref="R9:V9"/>
    <mergeCell ref="I9:Q9"/>
    <mergeCell ref="L12:R12"/>
    <mergeCell ref="S12:U12"/>
    <mergeCell ref="W9:AD9"/>
    <mergeCell ref="F12:K12"/>
    <mergeCell ref="V12:X12"/>
  </mergeCells>
  <printOptions horizontalCentered="1"/>
  <pageMargins left="0.7480314960629921" right="0.7480314960629921" top="0.984251968503937" bottom="0.984251968503937" header="0.5118110236220472" footer="0.5118110236220472"/>
  <pageSetup blackAndWhite="1" horizontalDpi="600" verticalDpi="600" orientation="portrait" paperSize="9" scale="97" r:id="rId1"/>
  <colBreaks count="1" manualBreakCount="1">
    <brk id="32"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B2:AD59"/>
  <sheetViews>
    <sheetView view="pageBreakPreview" zoomScale="85" zoomScaleSheetLayoutView="85" zoomScalePageLayoutView="0" workbookViewId="0" topLeftCell="A1">
      <selection activeCell="K18" sqref="T18"/>
    </sheetView>
  </sheetViews>
  <sheetFormatPr defaultColWidth="4.7109375" defaultRowHeight="12"/>
  <cols>
    <col min="1" max="1" width="1.7109375" style="144" customWidth="1"/>
    <col min="2" max="2" width="4.140625" style="172" customWidth="1"/>
    <col min="3" max="29" width="4.140625" style="144" customWidth="1"/>
    <col min="30" max="30" width="1.7109375" style="144" customWidth="1"/>
    <col min="31" max="16384" width="4.7109375" style="144" customWidth="1"/>
  </cols>
  <sheetData>
    <row r="1" s="138" customFormat="1" ht="13.5"/>
    <row r="2" s="138" customFormat="1" ht="13.5">
      <c r="B2" s="138" t="s">
        <v>375</v>
      </c>
    </row>
    <row r="3" spans="23:29" s="138" customFormat="1" ht="13.5">
      <c r="W3" s="139" t="s">
        <v>342</v>
      </c>
      <c r="X3" s="139"/>
      <c r="Y3" s="139" t="s">
        <v>343</v>
      </c>
      <c r="Z3" s="139"/>
      <c r="AA3" s="139" t="s">
        <v>344</v>
      </c>
      <c r="AB3" s="139"/>
      <c r="AC3" s="139" t="s">
        <v>345</v>
      </c>
    </row>
    <row r="4" s="138" customFormat="1" ht="13.5">
      <c r="AC4" s="139"/>
    </row>
    <row r="5" spans="2:29" s="138" customFormat="1" ht="13.5">
      <c r="B5" s="783" t="s">
        <v>374</v>
      </c>
      <c r="C5" s="783"/>
      <c r="D5" s="783"/>
      <c r="E5" s="783"/>
      <c r="F5" s="783"/>
      <c r="G5" s="783"/>
      <c r="H5" s="783"/>
      <c r="I5" s="783"/>
      <c r="J5" s="783"/>
      <c r="K5" s="783"/>
      <c r="L5" s="783"/>
      <c r="M5" s="783"/>
      <c r="N5" s="783"/>
      <c r="O5" s="783"/>
      <c r="P5" s="783"/>
      <c r="Q5" s="783"/>
      <c r="R5" s="783"/>
      <c r="S5" s="783"/>
      <c r="T5" s="783"/>
      <c r="U5" s="783"/>
      <c r="V5" s="783"/>
      <c r="W5" s="783"/>
      <c r="X5" s="783"/>
      <c r="Y5" s="783"/>
      <c r="Z5" s="783"/>
      <c r="AA5" s="783"/>
      <c r="AB5" s="783"/>
      <c r="AC5" s="783"/>
    </row>
    <row r="6" spans="2:29" s="138" customFormat="1" ht="13.5">
      <c r="B6" s="783"/>
      <c r="C6" s="783"/>
      <c r="D6" s="783"/>
      <c r="E6" s="783"/>
      <c r="F6" s="783"/>
      <c r="G6" s="783"/>
      <c r="H6" s="783"/>
      <c r="I6" s="783"/>
      <c r="J6" s="783"/>
      <c r="K6" s="783"/>
      <c r="L6" s="783"/>
      <c r="M6" s="783"/>
      <c r="N6" s="783"/>
      <c r="O6" s="783"/>
      <c r="P6" s="783"/>
      <c r="Q6" s="783"/>
      <c r="R6" s="783"/>
      <c r="S6" s="783"/>
      <c r="T6" s="783"/>
      <c r="U6" s="783"/>
      <c r="V6" s="783"/>
      <c r="W6" s="783"/>
      <c r="X6" s="783"/>
      <c r="Y6" s="783"/>
      <c r="Z6" s="783"/>
      <c r="AA6" s="783"/>
      <c r="AB6" s="783"/>
      <c r="AC6" s="783"/>
    </row>
    <row r="7" s="138" customFormat="1" ht="13.5"/>
    <row r="8" spans="2:29" s="138" customFormat="1" ht="23.25" customHeight="1">
      <c r="B8" s="784" t="s">
        <v>346</v>
      </c>
      <c r="C8" s="784"/>
      <c r="D8" s="784"/>
      <c r="E8" s="784"/>
      <c r="F8" s="785"/>
      <c r="G8" s="786"/>
      <c r="H8" s="787"/>
      <c r="I8" s="787"/>
      <c r="J8" s="787"/>
      <c r="K8" s="787"/>
      <c r="L8" s="787"/>
      <c r="M8" s="787"/>
      <c r="N8" s="787"/>
      <c r="O8" s="787"/>
      <c r="P8" s="787"/>
      <c r="Q8" s="787"/>
      <c r="R8" s="787"/>
      <c r="S8" s="787"/>
      <c r="T8" s="787"/>
      <c r="U8" s="787"/>
      <c r="V8" s="787"/>
      <c r="W8" s="787"/>
      <c r="X8" s="787"/>
      <c r="Y8" s="787"/>
      <c r="Z8" s="787"/>
      <c r="AA8" s="787"/>
      <c r="AB8" s="787"/>
      <c r="AC8" s="788"/>
    </row>
    <row r="9" spans="2:29" ht="23.25" customHeight="1">
      <c r="B9" s="785" t="s">
        <v>347</v>
      </c>
      <c r="C9" s="789"/>
      <c r="D9" s="789"/>
      <c r="E9" s="789"/>
      <c r="F9" s="789"/>
      <c r="G9" s="790" t="s">
        <v>348</v>
      </c>
      <c r="H9" s="790"/>
      <c r="I9" s="790"/>
      <c r="J9" s="790"/>
      <c r="K9" s="790"/>
      <c r="L9" s="790"/>
      <c r="M9" s="790"/>
      <c r="N9" s="790"/>
      <c r="O9" s="790"/>
      <c r="P9" s="790"/>
      <c r="Q9" s="790"/>
      <c r="R9" s="790"/>
      <c r="S9" s="790"/>
      <c r="T9" s="790"/>
      <c r="U9" s="790"/>
      <c r="V9" s="790"/>
      <c r="W9" s="791"/>
      <c r="X9" s="142"/>
      <c r="Y9" s="142"/>
      <c r="Z9" s="142"/>
      <c r="AA9" s="142"/>
      <c r="AB9" s="142"/>
      <c r="AC9" s="143"/>
    </row>
    <row r="10" spans="2:29" ht="18" customHeight="1">
      <c r="B10" s="769" t="s">
        <v>372</v>
      </c>
      <c r="C10" s="770"/>
      <c r="D10" s="770"/>
      <c r="E10" s="770"/>
      <c r="F10" s="771"/>
      <c r="G10" s="775" t="s">
        <v>349</v>
      </c>
      <c r="H10" s="776"/>
      <c r="I10" s="776"/>
      <c r="J10" s="776"/>
      <c r="K10" s="776"/>
      <c r="L10" s="776"/>
      <c r="M10" s="776"/>
      <c r="N10" s="776"/>
      <c r="O10" s="776"/>
      <c r="P10" s="776"/>
      <c r="Q10" s="776"/>
      <c r="R10" s="776"/>
      <c r="S10" s="776"/>
      <c r="T10" s="776"/>
      <c r="U10" s="776"/>
      <c r="V10" s="776"/>
      <c r="W10" s="776"/>
      <c r="X10" s="776"/>
      <c r="Y10" s="776"/>
      <c r="Z10" s="776"/>
      <c r="AA10" s="776"/>
      <c r="AB10" s="776"/>
      <c r="AC10" s="777"/>
    </row>
    <row r="11" spans="2:29" ht="18" customHeight="1">
      <c r="B11" s="772"/>
      <c r="C11" s="773"/>
      <c r="D11" s="773"/>
      <c r="E11" s="773"/>
      <c r="F11" s="774"/>
      <c r="G11" s="778" t="s">
        <v>350</v>
      </c>
      <c r="H11" s="779"/>
      <c r="I11" s="779"/>
      <c r="J11" s="779"/>
      <c r="K11" s="779"/>
      <c r="L11" s="779"/>
      <c r="M11" s="779"/>
      <c r="N11" s="779"/>
      <c r="O11" s="779"/>
      <c r="P11" s="779"/>
      <c r="Q11" s="779"/>
      <c r="R11" s="779"/>
      <c r="S11" s="779"/>
      <c r="T11" s="779"/>
      <c r="U11" s="779"/>
      <c r="V11" s="779"/>
      <c r="W11" s="779"/>
      <c r="X11" s="779"/>
      <c r="Y11" s="779"/>
      <c r="Z11" s="779"/>
      <c r="AA11" s="779"/>
      <c r="AB11" s="779"/>
      <c r="AC11" s="780"/>
    </row>
    <row r="12" s="150" customFormat="1" ht="13.5"/>
    <row r="13" s="150" customFormat="1" ht="13.5"/>
    <row r="14" s="150" customFormat="1" ht="13.5">
      <c r="B14" s="150" t="s">
        <v>373</v>
      </c>
    </row>
    <row r="15" spans="2:29" s="150" customFormat="1" ht="13.5">
      <c r="B15" s="150" t="s">
        <v>351</v>
      </c>
      <c r="AB15" s="151"/>
      <c r="AC15" s="151"/>
    </row>
    <row r="16" s="150" customFormat="1" ht="6" customHeight="1"/>
    <row r="17" spans="2:29" s="150" customFormat="1" ht="4.5" customHeight="1">
      <c r="B17" s="746" t="s">
        <v>352</v>
      </c>
      <c r="C17" s="747"/>
      <c r="D17" s="747"/>
      <c r="E17" s="747"/>
      <c r="F17" s="748"/>
      <c r="G17" s="145"/>
      <c r="H17" s="146"/>
      <c r="I17" s="146"/>
      <c r="J17" s="146"/>
      <c r="K17" s="146"/>
      <c r="L17" s="146"/>
      <c r="M17" s="146"/>
      <c r="N17" s="146"/>
      <c r="O17" s="146"/>
      <c r="P17" s="146"/>
      <c r="Q17" s="146"/>
      <c r="R17" s="146"/>
      <c r="S17" s="146"/>
      <c r="T17" s="146"/>
      <c r="U17" s="146"/>
      <c r="V17" s="146"/>
      <c r="W17" s="146"/>
      <c r="X17" s="146"/>
      <c r="Y17" s="146"/>
      <c r="Z17" s="145"/>
      <c r="AA17" s="146"/>
      <c r="AB17" s="781"/>
      <c r="AC17" s="782"/>
    </row>
    <row r="18" spans="2:29" s="150" customFormat="1" ht="15.75" customHeight="1">
      <c r="B18" s="749"/>
      <c r="C18" s="750"/>
      <c r="D18" s="750"/>
      <c r="E18" s="750"/>
      <c r="F18" s="751"/>
      <c r="G18" s="153"/>
      <c r="H18" s="150" t="s">
        <v>353</v>
      </c>
      <c r="Z18" s="154"/>
      <c r="AB18" s="761"/>
      <c r="AC18" s="762"/>
    </row>
    <row r="19" spans="2:29" s="150" customFormat="1" ht="18.75" customHeight="1">
      <c r="B19" s="749"/>
      <c r="C19" s="750"/>
      <c r="D19" s="750"/>
      <c r="E19" s="750"/>
      <c r="F19" s="751"/>
      <c r="G19" s="153"/>
      <c r="I19" s="155" t="s">
        <v>64</v>
      </c>
      <c r="J19" s="763" t="s">
        <v>354</v>
      </c>
      <c r="K19" s="764"/>
      <c r="L19" s="764"/>
      <c r="M19" s="764"/>
      <c r="N19" s="764"/>
      <c r="O19" s="764"/>
      <c r="P19" s="764"/>
      <c r="Q19" s="764"/>
      <c r="R19" s="764"/>
      <c r="S19" s="764"/>
      <c r="T19" s="764"/>
      <c r="U19" s="141"/>
      <c r="V19" s="759"/>
      <c r="W19" s="766"/>
      <c r="X19" s="156" t="s">
        <v>355</v>
      </c>
      <c r="Z19" s="760"/>
      <c r="AA19" s="761"/>
      <c r="AB19" s="761"/>
      <c r="AC19" s="762"/>
    </row>
    <row r="20" spans="2:29" s="138" customFormat="1" ht="18.75" customHeight="1">
      <c r="B20" s="749"/>
      <c r="C20" s="750"/>
      <c r="D20" s="750"/>
      <c r="E20" s="750"/>
      <c r="F20" s="751"/>
      <c r="G20" s="153"/>
      <c r="H20" s="150"/>
      <c r="I20" s="155" t="s">
        <v>65</v>
      </c>
      <c r="J20" s="140" t="s">
        <v>356</v>
      </c>
      <c r="K20" s="141"/>
      <c r="L20" s="141"/>
      <c r="M20" s="141"/>
      <c r="N20" s="141"/>
      <c r="O20" s="141"/>
      <c r="P20" s="141"/>
      <c r="Q20" s="141"/>
      <c r="R20" s="141"/>
      <c r="S20" s="141"/>
      <c r="T20" s="141"/>
      <c r="U20" s="156"/>
      <c r="V20" s="767"/>
      <c r="W20" s="768"/>
      <c r="X20" s="149" t="s">
        <v>355</v>
      </c>
      <c r="Y20" s="158"/>
      <c r="Z20" s="760" t="s">
        <v>357</v>
      </c>
      <c r="AA20" s="761"/>
      <c r="AB20" s="761"/>
      <c r="AC20" s="762"/>
    </row>
    <row r="21" spans="2:29" s="138" customFormat="1" ht="13.5">
      <c r="B21" s="749"/>
      <c r="C21" s="750"/>
      <c r="D21" s="750"/>
      <c r="E21" s="750"/>
      <c r="F21" s="751"/>
      <c r="G21" s="153"/>
      <c r="H21" s="150" t="s">
        <v>358</v>
      </c>
      <c r="I21" s="150"/>
      <c r="J21" s="150"/>
      <c r="K21" s="150"/>
      <c r="L21" s="150"/>
      <c r="M21" s="150"/>
      <c r="N21" s="150"/>
      <c r="O21" s="150"/>
      <c r="P21" s="150"/>
      <c r="Q21" s="150"/>
      <c r="R21" s="150"/>
      <c r="S21" s="150"/>
      <c r="T21" s="150"/>
      <c r="U21" s="150"/>
      <c r="V21" s="150"/>
      <c r="W21" s="150"/>
      <c r="X21" s="150"/>
      <c r="Y21" s="150"/>
      <c r="Z21" s="153"/>
      <c r="AA21" s="150"/>
      <c r="AB21" s="151"/>
      <c r="AC21" s="159"/>
    </row>
    <row r="22" spans="2:29" s="138" customFormat="1" ht="15.75" customHeight="1">
      <c r="B22" s="749"/>
      <c r="C22" s="750"/>
      <c r="D22" s="750"/>
      <c r="E22" s="750"/>
      <c r="F22" s="751"/>
      <c r="G22" s="153"/>
      <c r="H22" s="150" t="s">
        <v>359</v>
      </c>
      <c r="I22" s="150"/>
      <c r="J22" s="150"/>
      <c r="K22" s="150"/>
      <c r="L22" s="150"/>
      <c r="M22" s="150"/>
      <c r="N22" s="150"/>
      <c r="O22" s="150"/>
      <c r="P22" s="150"/>
      <c r="Q22" s="150"/>
      <c r="R22" s="150"/>
      <c r="S22" s="150"/>
      <c r="T22" s="158"/>
      <c r="U22" s="150"/>
      <c r="V22" s="158"/>
      <c r="W22" s="150"/>
      <c r="X22" s="150"/>
      <c r="Y22" s="150"/>
      <c r="Z22" s="760"/>
      <c r="AA22" s="761"/>
      <c r="AB22" s="761"/>
      <c r="AC22" s="762"/>
    </row>
    <row r="23" spans="2:29" s="138" customFormat="1" ht="30" customHeight="1">
      <c r="B23" s="749"/>
      <c r="C23" s="750"/>
      <c r="D23" s="750"/>
      <c r="E23" s="750"/>
      <c r="F23" s="751"/>
      <c r="G23" s="153"/>
      <c r="H23" s="150"/>
      <c r="I23" s="155" t="s">
        <v>360</v>
      </c>
      <c r="J23" s="763" t="s">
        <v>361</v>
      </c>
      <c r="K23" s="764"/>
      <c r="L23" s="764"/>
      <c r="M23" s="764"/>
      <c r="N23" s="764"/>
      <c r="O23" s="764"/>
      <c r="P23" s="764"/>
      <c r="Q23" s="764"/>
      <c r="R23" s="764"/>
      <c r="S23" s="764"/>
      <c r="T23" s="764"/>
      <c r="U23" s="765"/>
      <c r="V23" s="759"/>
      <c r="W23" s="766"/>
      <c r="X23" s="156" t="s">
        <v>355</v>
      </c>
      <c r="Y23" s="158"/>
      <c r="Z23" s="760" t="s">
        <v>357</v>
      </c>
      <c r="AA23" s="761"/>
      <c r="AB23" s="761"/>
      <c r="AC23" s="762"/>
    </row>
    <row r="24" spans="2:29" s="138" customFormat="1" ht="6" customHeight="1">
      <c r="B24" s="752"/>
      <c r="C24" s="753"/>
      <c r="D24" s="753"/>
      <c r="E24" s="753"/>
      <c r="F24" s="754"/>
      <c r="G24" s="147"/>
      <c r="H24" s="148"/>
      <c r="I24" s="148"/>
      <c r="J24" s="148"/>
      <c r="K24" s="148"/>
      <c r="L24" s="148"/>
      <c r="M24" s="148"/>
      <c r="N24" s="148"/>
      <c r="O24" s="148"/>
      <c r="P24" s="148"/>
      <c r="Q24" s="148"/>
      <c r="R24" s="148"/>
      <c r="S24" s="148"/>
      <c r="T24" s="160"/>
      <c r="U24" s="160"/>
      <c r="V24" s="148"/>
      <c r="W24" s="148"/>
      <c r="X24" s="148"/>
      <c r="Y24" s="148"/>
      <c r="Z24" s="147"/>
      <c r="AA24" s="148"/>
      <c r="AB24" s="157"/>
      <c r="AC24" s="161"/>
    </row>
    <row r="25" spans="2:29" s="138" customFormat="1" ht="9.75" customHeight="1">
      <c r="B25" s="152"/>
      <c r="C25" s="152"/>
      <c r="D25" s="152"/>
      <c r="E25" s="152"/>
      <c r="F25" s="152"/>
      <c r="G25" s="150"/>
      <c r="H25" s="150"/>
      <c r="I25" s="150"/>
      <c r="J25" s="150"/>
      <c r="K25" s="150"/>
      <c r="L25" s="150"/>
      <c r="M25" s="150"/>
      <c r="N25" s="150"/>
      <c r="O25" s="150"/>
      <c r="P25" s="150"/>
      <c r="Q25" s="150"/>
      <c r="R25" s="150"/>
      <c r="S25" s="150"/>
      <c r="T25" s="158"/>
      <c r="U25" s="158"/>
      <c r="V25" s="150"/>
      <c r="W25" s="150"/>
      <c r="X25" s="150"/>
      <c r="Y25" s="150"/>
      <c r="Z25" s="150"/>
      <c r="AA25" s="150"/>
      <c r="AB25" s="150"/>
      <c r="AC25" s="150"/>
    </row>
    <row r="26" spans="2:29" s="138" customFormat="1" ht="13.5">
      <c r="B26" s="150" t="s">
        <v>362</v>
      </c>
      <c r="C26" s="152"/>
      <c r="D26" s="152"/>
      <c r="E26" s="152"/>
      <c r="F26" s="152"/>
      <c r="G26" s="150"/>
      <c r="H26" s="150"/>
      <c r="I26" s="150"/>
      <c r="J26" s="150"/>
      <c r="K26" s="150"/>
      <c r="L26" s="150"/>
      <c r="M26" s="150"/>
      <c r="N26" s="150"/>
      <c r="O26" s="150"/>
      <c r="P26" s="150"/>
      <c r="Q26" s="150"/>
      <c r="R26" s="150"/>
      <c r="S26" s="150"/>
      <c r="T26" s="158"/>
      <c r="U26" s="158"/>
      <c r="V26" s="150"/>
      <c r="W26" s="150"/>
      <c r="X26" s="150"/>
      <c r="Y26" s="150"/>
      <c r="Z26" s="150"/>
      <c r="AA26" s="150"/>
      <c r="AB26" s="150"/>
      <c r="AC26" s="150"/>
    </row>
    <row r="27" spans="2:29" s="138" customFormat="1" ht="6.75" customHeight="1">
      <c r="B27" s="152"/>
      <c r="C27" s="152"/>
      <c r="D27" s="152"/>
      <c r="E27" s="152"/>
      <c r="F27" s="152"/>
      <c r="G27" s="150"/>
      <c r="H27" s="150"/>
      <c r="I27" s="150"/>
      <c r="J27" s="150"/>
      <c r="K27" s="150"/>
      <c r="L27" s="150"/>
      <c r="M27" s="150"/>
      <c r="N27" s="150"/>
      <c r="O27" s="150"/>
      <c r="P27" s="150"/>
      <c r="Q27" s="150"/>
      <c r="R27" s="150"/>
      <c r="S27" s="150"/>
      <c r="T27" s="158"/>
      <c r="U27" s="158"/>
      <c r="V27" s="150"/>
      <c r="W27" s="150"/>
      <c r="X27" s="150"/>
      <c r="Y27" s="150"/>
      <c r="Z27" s="150"/>
      <c r="AA27" s="150"/>
      <c r="AB27" s="150"/>
      <c r="AC27" s="150"/>
    </row>
    <row r="28" spans="2:29" s="138" customFormat="1" ht="4.5" customHeight="1">
      <c r="B28" s="746" t="s">
        <v>352</v>
      </c>
      <c r="C28" s="747"/>
      <c r="D28" s="747"/>
      <c r="E28" s="747"/>
      <c r="F28" s="748"/>
      <c r="G28" s="145"/>
      <c r="H28" s="146"/>
      <c r="I28" s="146"/>
      <c r="J28" s="146"/>
      <c r="K28" s="146"/>
      <c r="L28" s="146"/>
      <c r="M28" s="146"/>
      <c r="N28" s="146"/>
      <c r="O28" s="146"/>
      <c r="P28" s="146"/>
      <c r="Q28" s="146"/>
      <c r="R28" s="146"/>
      <c r="S28" s="146"/>
      <c r="T28" s="146"/>
      <c r="U28" s="146"/>
      <c r="V28" s="146"/>
      <c r="W28" s="146"/>
      <c r="X28" s="146"/>
      <c r="Y28" s="146"/>
      <c r="Z28" s="145"/>
      <c r="AA28" s="146"/>
      <c r="AB28" s="162"/>
      <c r="AC28" s="163"/>
    </row>
    <row r="29" spans="2:29" s="138" customFormat="1" ht="15.75" customHeight="1">
      <c r="B29" s="749"/>
      <c r="C29" s="750"/>
      <c r="D29" s="750"/>
      <c r="E29" s="750"/>
      <c r="F29" s="751"/>
      <c r="G29" s="153"/>
      <c r="H29" s="150" t="s">
        <v>363</v>
      </c>
      <c r="I29" s="150"/>
      <c r="J29" s="150"/>
      <c r="K29" s="150"/>
      <c r="L29" s="150"/>
      <c r="M29" s="150"/>
      <c r="N29" s="150"/>
      <c r="O29" s="150"/>
      <c r="P29" s="150"/>
      <c r="Q29" s="150"/>
      <c r="R29" s="150"/>
      <c r="S29" s="150"/>
      <c r="T29" s="150"/>
      <c r="U29" s="150"/>
      <c r="V29" s="150"/>
      <c r="W29" s="150"/>
      <c r="X29" s="150"/>
      <c r="Y29" s="150"/>
      <c r="Z29" s="153"/>
      <c r="AA29" s="150"/>
      <c r="AB29" s="164"/>
      <c r="AC29" s="165"/>
    </row>
    <row r="30" spans="2:29" s="138" customFormat="1" ht="18.75" customHeight="1">
      <c r="B30" s="749"/>
      <c r="C30" s="750"/>
      <c r="D30" s="750"/>
      <c r="E30" s="750"/>
      <c r="F30" s="751"/>
      <c r="G30" s="153"/>
      <c r="H30" s="150"/>
      <c r="I30" s="155" t="s">
        <v>64</v>
      </c>
      <c r="J30" s="763" t="s">
        <v>354</v>
      </c>
      <c r="K30" s="764"/>
      <c r="L30" s="764"/>
      <c r="M30" s="764"/>
      <c r="N30" s="764"/>
      <c r="O30" s="764"/>
      <c r="P30" s="764"/>
      <c r="Q30" s="764"/>
      <c r="R30" s="764"/>
      <c r="S30" s="764"/>
      <c r="T30" s="764"/>
      <c r="U30" s="156"/>
      <c r="V30" s="759"/>
      <c r="W30" s="766"/>
      <c r="X30" s="156" t="s">
        <v>355</v>
      </c>
      <c r="Y30" s="150"/>
      <c r="Z30" s="153"/>
      <c r="AA30" s="150"/>
      <c r="AB30" s="151"/>
      <c r="AC30" s="159"/>
    </row>
    <row r="31" spans="2:29" s="138" customFormat="1" ht="18.75" customHeight="1">
      <c r="B31" s="749"/>
      <c r="C31" s="750"/>
      <c r="D31" s="750"/>
      <c r="E31" s="750"/>
      <c r="F31" s="751"/>
      <c r="G31" s="153"/>
      <c r="H31" s="150"/>
      <c r="I31" s="166" t="s">
        <v>65</v>
      </c>
      <c r="J31" s="167" t="s">
        <v>356</v>
      </c>
      <c r="K31" s="148"/>
      <c r="L31" s="148"/>
      <c r="M31" s="148"/>
      <c r="N31" s="148"/>
      <c r="O31" s="148"/>
      <c r="P31" s="148"/>
      <c r="Q31" s="148"/>
      <c r="R31" s="148"/>
      <c r="S31" s="148"/>
      <c r="T31" s="148"/>
      <c r="U31" s="149"/>
      <c r="V31" s="767"/>
      <c r="W31" s="768"/>
      <c r="X31" s="149" t="s">
        <v>355</v>
      </c>
      <c r="Y31" s="158"/>
      <c r="Z31" s="760" t="s">
        <v>357</v>
      </c>
      <c r="AA31" s="761"/>
      <c r="AB31" s="761"/>
      <c r="AC31" s="762"/>
    </row>
    <row r="32" spans="2:29" s="138" customFormat="1" ht="6" customHeight="1">
      <c r="B32" s="752"/>
      <c r="C32" s="753"/>
      <c r="D32" s="753"/>
      <c r="E32" s="753"/>
      <c r="F32" s="754"/>
      <c r="G32" s="147"/>
      <c r="H32" s="148"/>
      <c r="I32" s="148"/>
      <c r="J32" s="148"/>
      <c r="K32" s="148"/>
      <c r="L32" s="148"/>
      <c r="M32" s="148"/>
      <c r="N32" s="148"/>
      <c r="O32" s="148"/>
      <c r="P32" s="148"/>
      <c r="Q32" s="148"/>
      <c r="R32" s="148"/>
      <c r="S32" s="148"/>
      <c r="T32" s="160"/>
      <c r="U32" s="160"/>
      <c r="V32" s="148"/>
      <c r="W32" s="148"/>
      <c r="X32" s="148"/>
      <c r="Y32" s="148"/>
      <c r="Z32" s="147"/>
      <c r="AA32" s="148"/>
      <c r="AB32" s="157"/>
      <c r="AC32" s="161"/>
    </row>
    <row r="33" spans="2:29" s="138" customFormat="1" ht="9.75" customHeight="1">
      <c r="B33" s="152"/>
      <c r="C33" s="152"/>
      <c r="D33" s="152"/>
      <c r="E33" s="152"/>
      <c r="F33" s="152"/>
      <c r="G33" s="150"/>
      <c r="H33" s="150"/>
      <c r="I33" s="150"/>
      <c r="J33" s="150"/>
      <c r="K33" s="150"/>
      <c r="L33" s="150"/>
      <c r="M33" s="150"/>
      <c r="N33" s="150"/>
      <c r="O33" s="150"/>
      <c r="P33" s="150"/>
      <c r="Q33" s="150"/>
      <c r="R33" s="150"/>
      <c r="S33" s="150"/>
      <c r="T33" s="158"/>
      <c r="U33" s="158"/>
      <c r="V33" s="150"/>
      <c r="W33" s="150"/>
      <c r="X33" s="150"/>
      <c r="Y33" s="150"/>
      <c r="Z33" s="150"/>
      <c r="AA33" s="150"/>
      <c r="AB33" s="150"/>
      <c r="AC33" s="150"/>
    </row>
    <row r="34" spans="2:29" s="138" customFormat="1" ht="13.5" customHeight="1">
      <c r="B34" s="150" t="s">
        <v>364</v>
      </c>
      <c r="C34" s="152"/>
      <c r="D34" s="152"/>
      <c r="E34" s="152"/>
      <c r="F34" s="152"/>
      <c r="G34" s="150"/>
      <c r="H34" s="150"/>
      <c r="I34" s="150"/>
      <c r="J34" s="150"/>
      <c r="K34" s="150"/>
      <c r="L34" s="150"/>
      <c r="M34" s="150"/>
      <c r="N34" s="150"/>
      <c r="O34" s="150"/>
      <c r="P34" s="150"/>
      <c r="Q34" s="150"/>
      <c r="R34" s="150"/>
      <c r="S34" s="150"/>
      <c r="T34" s="158"/>
      <c r="U34" s="158"/>
      <c r="V34" s="150"/>
      <c r="W34" s="150"/>
      <c r="X34" s="150"/>
      <c r="Y34" s="150"/>
      <c r="Z34" s="150"/>
      <c r="AA34" s="150"/>
      <c r="AB34" s="150"/>
      <c r="AC34" s="150"/>
    </row>
    <row r="35" spans="2:29" s="138" customFormat="1" ht="6.75" customHeight="1">
      <c r="B35" s="152"/>
      <c r="C35" s="152"/>
      <c r="D35" s="152"/>
      <c r="E35" s="152"/>
      <c r="F35" s="152"/>
      <c r="G35" s="150"/>
      <c r="H35" s="150"/>
      <c r="I35" s="150"/>
      <c r="J35" s="150"/>
      <c r="K35" s="150"/>
      <c r="L35" s="150"/>
      <c r="M35" s="150"/>
      <c r="N35" s="150"/>
      <c r="O35" s="150"/>
      <c r="P35" s="150"/>
      <c r="Q35" s="150"/>
      <c r="R35" s="150"/>
      <c r="S35" s="150"/>
      <c r="T35" s="158"/>
      <c r="U35" s="158"/>
      <c r="V35" s="150"/>
      <c r="W35" s="150"/>
      <c r="X35" s="150"/>
      <c r="Y35" s="150"/>
      <c r="Z35" s="150"/>
      <c r="AA35" s="150"/>
      <c r="AB35" s="150"/>
      <c r="AC35" s="150"/>
    </row>
    <row r="36" spans="2:29" s="138" customFormat="1" ht="4.5" customHeight="1">
      <c r="B36" s="746" t="s">
        <v>352</v>
      </c>
      <c r="C36" s="747"/>
      <c r="D36" s="747"/>
      <c r="E36" s="747"/>
      <c r="F36" s="748"/>
      <c r="G36" s="145"/>
      <c r="H36" s="146"/>
      <c r="I36" s="146"/>
      <c r="J36" s="146"/>
      <c r="K36" s="146"/>
      <c r="L36" s="146"/>
      <c r="M36" s="146"/>
      <c r="N36" s="146"/>
      <c r="O36" s="146"/>
      <c r="P36" s="146"/>
      <c r="Q36" s="146"/>
      <c r="R36" s="146"/>
      <c r="S36" s="146"/>
      <c r="T36" s="146"/>
      <c r="U36" s="146"/>
      <c r="V36" s="146"/>
      <c r="W36" s="146"/>
      <c r="X36" s="146"/>
      <c r="Y36" s="146"/>
      <c r="Z36" s="145"/>
      <c r="AA36" s="146"/>
      <c r="AB36" s="162"/>
      <c r="AC36" s="163"/>
    </row>
    <row r="37" spans="2:29" s="138" customFormat="1" ht="15.75" customHeight="1">
      <c r="B37" s="749"/>
      <c r="C37" s="750"/>
      <c r="D37" s="750"/>
      <c r="E37" s="750"/>
      <c r="F37" s="751"/>
      <c r="G37" s="153"/>
      <c r="H37" s="150" t="s">
        <v>365</v>
      </c>
      <c r="I37" s="150"/>
      <c r="J37" s="150"/>
      <c r="K37" s="150"/>
      <c r="L37" s="150"/>
      <c r="M37" s="150"/>
      <c r="N37" s="150"/>
      <c r="O37" s="150"/>
      <c r="P37" s="150"/>
      <c r="Q37" s="150"/>
      <c r="R37" s="150"/>
      <c r="S37" s="150"/>
      <c r="T37" s="150"/>
      <c r="U37" s="150"/>
      <c r="V37" s="150"/>
      <c r="W37" s="150"/>
      <c r="X37" s="150"/>
      <c r="Y37" s="150"/>
      <c r="Z37" s="153"/>
      <c r="AA37" s="150"/>
      <c r="AB37" s="164"/>
      <c r="AC37" s="165"/>
    </row>
    <row r="38" spans="2:29" s="138" customFormat="1" ht="18.75" customHeight="1">
      <c r="B38" s="749"/>
      <c r="C38" s="750"/>
      <c r="D38" s="750"/>
      <c r="E38" s="750"/>
      <c r="F38" s="751"/>
      <c r="G38" s="153"/>
      <c r="H38" s="150"/>
      <c r="I38" s="155" t="s">
        <v>64</v>
      </c>
      <c r="J38" s="763" t="s">
        <v>354</v>
      </c>
      <c r="K38" s="764"/>
      <c r="L38" s="764"/>
      <c r="M38" s="764"/>
      <c r="N38" s="764"/>
      <c r="O38" s="764"/>
      <c r="P38" s="764"/>
      <c r="Q38" s="764"/>
      <c r="R38" s="764"/>
      <c r="S38" s="764"/>
      <c r="T38" s="764"/>
      <c r="U38" s="156"/>
      <c r="V38" s="758"/>
      <c r="W38" s="759"/>
      <c r="X38" s="156" t="s">
        <v>355</v>
      </c>
      <c r="Y38" s="150"/>
      <c r="Z38" s="153"/>
      <c r="AA38" s="150"/>
      <c r="AB38" s="151"/>
      <c r="AC38" s="159"/>
    </row>
    <row r="39" spans="2:29" s="138" customFormat="1" ht="18.75" customHeight="1">
      <c r="B39" s="749"/>
      <c r="C39" s="750"/>
      <c r="D39" s="750"/>
      <c r="E39" s="750"/>
      <c r="F39" s="751"/>
      <c r="G39" s="153"/>
      <c r="H39" s="150"/>
      <c r="I39" s="166" t="s">
        <v>65</v>
      </c>
      <c r="J39" s="167" t="s">
        <v>356</v>
      </c>
      <c r="K39" s="148"/>
      <c r="L39" s="148"/>
      <c r="M39" s="148"/>
      <c r="N39" s="148"/>
      <c r="O39" s="148"/>
      <c r="P39" s="148"/>
      <c r="Q39" s="148"/>
      <c r="R39" s="148"/>
      <c r="S39" s="148"/>
      <c r="T39" s="148"/>
      <c r="U39" s="149"/>
      <c r="V39" s="758"/>
      <c r="W39" s="759"/>
      <c r="X39" s="149" t="s">
        <v>355</v>
      </c>
      <c r="Y39" s="158"/>
      <c r="Z39" s="760" t="s">
        <v>357</v>
      </c>
      <c r="AA39" s="761"/>
      <c r="AB39" s="761"/>
      <c r="AC39" s="762"/>
    </row>
    <row r="40" spans="2:29" s="138" customFormat="1" ht="6" customHeight="1">
      <c r="B40" s="752"/>
      <c r="C40" s="753"/>
      <c r="D40" s="753"/>
      <c r="E40" s="753"/>
      <c r="F40" s="754"/>
      <c r="G40" s="147"/>
      <c r="H40" s="148"/>
      <c r="I40" s="148"/>
      <c r="J40" s="148"/>
      <c r="K40" s="148"/>
      <c r="L40" s="148"/>
      <c r="M40" s="148"/>
      <c r="N40" s="148"/>
      <c r="O40" s="148"/>
      <c r="P40" s="148"/>
      <c r="Q40" s="148"/>
      <c r="R40" s="148"/>
      <c r="S40" s="148"/>
      <c r="T40" s="160"/>
      <c r="U40" s="160"/>
      <c r="V40" s="148"/>
      <c r="W40" s="148"/>
      <c r="X40" s="148"/>
      <c r="Y40" s="148"/>
      <c r="Z40" s="147"/>
      <c r="AA40" s="148"/>
      <c r="AB40" s="157"/>
      <c r="AC40" s="161"/>
    </row>
    <row r="41" spans="2:29" s="138" customFormat="1" ht="4.5" customHeight="1">
      <c r="B41" s="746" t="s">
        <v>366</v>
      </c>
      <c r="C41" s="747"/>
      <c r="D41" s="747"/>
      <c r="E41" s="747"/>
      <c r="F41" s="748"/>
      <c r="G41" s="145"/>
      <c r="H41" s="146"/>
      <c r="I41" s="146"/>
      <c r="J41" s="146"/>
      <c r="K41" s="146"/>
      <c r="L41" s="146"/>
      <c r="M41" s="146"/>
      <c r="N41" s="146"/>
      <c r="O41" s="146"/>
      <c r="P41" s="146"/>
      <c r="Q41" s="146"/>
      <c r="R41" s="146"/>
      <c r="S41" s="146"/>
      <c r="T41" s="146"/>
      <c r="U41" s="146"/>
      <c r="V41" s="146"/>
      <c r="W41" s="146"/>
      <c r="X41" s="146"/>
      <c r="Y41" s="146"/>
      <c r="Z41" s="145"/>
      <c r="AA41" s="146"/>
      <c r="AB41" s="162"/>
      <c r="AC41" s="163"/>
    </row>
    <row r="42" spans="2:29" s="138" customFormat="1" ht="15.75" customHeight="1">
      <c r="B42" s="749"/>
      <c r="C42" s="750"/>
      <c r="D42" s="750"/>
      <c r="E42" s="750"/>
      <c r="F42" s="751"/>
      <c r="G42" s="153"/>
      <c r="H42" s="150" t="s">
        <v>367</v>
      </c>
      <c r="I42" s="150"/>
      <c r="J42" s="150"/>
      <c r="K42" s="150"/>
      <c r="L42" s="150"/>
      <c r="M42" s="150"/>
      <c r="N42" s="150"/>
      <c r="O42" s="150"/>
      <c r="P42" s="150"/>
      <c r="Q42" s="150"/>
      <c r="R42" s="150"/>
      <c r="S42" s="150"/>
      <c r="T42" s="150"/>
      <c r="U42" s="150"/>
      <c r="V42" s="150"/>
      <c r="W42" s="150"/>
      <c r="X42" s="150"/>
      <c r="Y42" s="150"/>
      <c r="Z42" s="153"/>
      <c r="AA42" s="150"/>
      <c r="AB42" s="164"/>
      <c r="AC42" s="165"/>
    </row>
    <row r="43" spans="2:29" s="138" customFormat="1" ht="30" customHeight="1">
      <c r="B43" s="749"/>
      <c r="C43" s="750"/>
      <c r="D43" s="750"/>
      <c r="E43" s="750"/>
      <c r="F43" s="751"/>
      <c r="G43" s="153"/>
      <c r="H43" s="150"/>
      <c r="I43" s="155" t="s">
        <v>64</v>
      </c>
      <c r="J43" s="755" t="s">
        <v>368</v>
      </c>
      <c r="K43" s="756"/>
      <c r="L43" s="756"/>
      <c r="M43" s="756"/>
      <c r="N43" s="756"/>
      <c r="O43" s="756"/>
      <c r="P43" s="756"/>
      <c r="Q43" s="756"/>
      <c r="R43" s="756"/>
      <c r="S43" s="756"/>
      <c r="T43" s="756"/>
      <c r="U43" s="757"/>
      <c r="V43" s="758"/>
      <c r="W43" s="759"/>
      <c r="X43" s="156" t="s">
        <v>355</v>
      </c>
      <c r="Y43" s="150"/>
      <c r="Z43" s="153"/>
      <c r="AA43" s="150"/>
      <c r="AB43" s="151"/>
      <c r="AC43" s="159"/>
    </row>
    <row r="44" spans="2:29" s="138" customFormat="1" ht="33" customHeight="1">
      <c r="B44" s="749"/>
      <c r="C44" s="750"/>
      <c r="D44" s="750"/>
      <c r="E44" s="750"/>
      <c r="F44" s="751"/>
      <c r="G44" s="153"/>
      <c r="H44" s="150"/>
      <c r="I44" s="155" t="s">
        <v>65</v>
      </c>
      <c r="J44" s="755" t="s">
        <v>369</v>
      </c>
      <c r="K44" s="756"/>
      <c r="L44" s="756"/>
      <c r="M44" s="756"/>
      <c r="N44" s="756"/>
      <c r="O44" s="756"/>
      <c r="P44" s="756"/>
      <c r="Q44" s="756"/>
      <c r="R44" s="756"/>
      <c r="S44" s="756"/>
      <c r="T44" s="756"/>
      <c r="U44" s="757"/>
      <c r="V44" s="758"/>
      <c r="W44" s="759"/>
      <c r="X44" s="149" t="s">
        <v>355</v>
      </c>
      <c r="Y44" s="158"/>
      <c r="Z44" s="760" t="s">
        <v>357</v>
      </c>
      <c r="AA44" s="761"/>
      <c r="AB44" s="761"/>
      <c r="AC44" s="762"/>
    </row>
    <row r="45" spans="2:29" s="138" customFormat="1" ht="6" customHeight="1">
      <c r="B45" s="752"/>
      <c r="C45" s="753"/>
      <c r="D45" s="753"/>
      <c r="E45" s="753"/>
      <c r="F45" s="754"/>
      <c r="G45" s="147"/>
      <c r="H45" s="148"/>
      <c r="I45" s="148"/>
      <c r="J45" s="148"/>
      <c r="K45" s="148"/>
      <c r="L45" s="148"/>
      <c r="M45" s="148"/>
      <c r="N45" s="148"/>
      <c r="O45" s="148"/>
      <c r="P45" s="148"/>
      <c r="Q45" s="148"/>
      <c r="R45" s="148"/>
      <c r="S45" s="148"/>
      <c r="T45" s="160"/>
      <c r="U45" s="160"/>
      <c r="V45" s="148"/>
      <c r="W45" s="148"/>
      <c r="X45" s="148"/>
      <c r="Y45" s="148"/>
      <c r="Z45" s="147"/>
      <c r="AA45" s="148"/>
      <c r="AB45" s="157"/>
      <c r="AC45" s="161"/>
    </row>
    <row r="46" spans="2:29" s="138" customFormat="1" ht="6" customHeight="1">
      <c r="B46" s="152"/>
      <c r="C46" s="152"/>
      <c r="D46" s="152"/>
      <c r="E46" s="152"/>
      <c r="F46" s="152"/>
      <c r="G46" s="150"/>
      <c r="H46" s="150"/>
      <c r="I46" s="150"/>
      <c r="J46" s="150"/>
      <c r="K46" s="150"/>
      <c r="L46" s="150"/>
      <c r="M46" s="150"/>
      <c r="N46" s="150"/>
      <c r="O46" s="150"/>
      <c r="P46" s="150"/>
      <c r="Q46" s="150"/>
      <c r="R46" s="150"/>
      <c r="S46" s="150"/>
      <c r="T46" s="158"/>
      <c r="U46" s="158"/>
      <c r="V46" s="150"/>
      <c r="W46" s="150"/>
      <c r="X46" s="150"/>
      <c r="Y46" s="150"/>
      <c r="Z46" s="150"/>
      <c r="AA46" s="150"/>
      <c r="AB46" s="150"/>
      <c r="AC46" s="150"/>
    </row>
    <row r="47" spans="2:30" s="138" customFormat="1" ht="13.5" customHeight="1">
      <c r="B47" s="743" t="s">
        <v>370</v>
      </c>
      <c r="C47" s="744"/>
      <c r="D47" s="168" t="s">
        <v>371</v>
      </c>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50"/>
    </row>
    <row r="48" spans="2:30" s="138" customFormat="1" ht="29.25" customHeight="1">
      <c r="B48" s="743"/>
      <c r="C48" s="744"/>
      <c r="D48" s="745"/>
      <c r="E48" s="745"/>
      <c r="F48" s="745"/>
      <c r="G48" s="745"/>
      <c r="H48" s="745"/>
      <c r="I48" s="745"/>
      <c r="J48" s="745"/>
      <c r="K48" s="745"/>
      <c r="L48" s="745"/>
      <c r="M48" s="745"/>
      <c r="N48" s="745"/>
      <c r="O48" s="745"/>
      <c r="P48" s="745"/>
      <c r="Q48" s="745"/>
      <c r="R48" s="745"/>
      <c r="S48" s="745"/>
      <c r="T48" s="745"/>
      <c r="U48" s="745"/>
      <c r="V48" s="745"/>
      <c r="W48" s="745"/>
      <c r="X48" s="745"/>
      <c r="Y48" s="745"/>
      <c r="Z48" s="745"/>
      <c r="AA48" s="745"/>
      <c r="AB48" s="745"/>
      <c r="AC48" s="745"/>
      <c r="AD48" s="150"/>
    </row>
    <row r="49" spans="2:30" s="138" customFormat="1" ht="71.25" customHeight="1">
      <c r="B49" s="169"/>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50"/>
    </row>
    <row r="50" spans="2:30" s="138" customFormat="1" ht="13.5">
      <c r="B50" s="170"/>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50"/>
    </row>
    <row r="51" s="171" customFormat="1" ht="13.5"/>
    <row r="52" spans="2:29" ht="13.5">
      <c r="B52" s="171"/>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row>
    <row r="53" spans="2:29" ht="13.5">
      <c r="B53" s="171"/>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row>
    <row r="54" spans="2:29" s="171" customFormat="1" ht="13.5">
      <c r="B54" s="172"/>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row>
    <row r="55" spans="2:29" s="171" customFormat="1" ht="13.5" customHeight="1">
      <c r="B55" s="172"/>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row>
    <row r="56" spans="2:29" s="171" customFormat="1" ht="13.5" customHeight="1">
      <c r="B56" s="172"/>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row>
    <row r="57" spans="2:29" s="171" customFormat="1" ht="13.5">
      <c r="B57" s="172"/>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row>
    <row r="58" spans="2:29" s="171" customFormat="1" ht="13.5">
      <c r="B58" s="172"/>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row>
    <row r="59" spans="2:29" s="171" customFormat="1" ht="13.5">
      <c r="B59" s="172"/>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row>
    <row r="60" ht="156" customHeight="1"/>
  </sheetData>
  <sheetProtection/>
  <mergeCells count="40">
    <mergeCell ref="B5:AC5"/>
    <mergeCell ref="B6:AC6"/>
    <mergeCell ref="B8:F8"/>
    <mergeCell ref="G8:AC8"/>
    <mergeCell ref="B9:F9"/>
    <mergeCell ref="G9:W9"/>
    <mergeCell ref="B10:F11"/>
    <mergeCell ref="G10:AC10"/>
    <mergeCell ref="G11:AC11"/>
    <mergeCell ref="B17:F24"/>
    <mergeCell ref="AB17:AC17"/>
    <mergeCell ref="AB18:AC18"/>
    <mergeCell ref="J19:T19"/>
    <mergeCell ref="V19:W19"/>
    <mergeCell ref="Z19:AC19"/>
    <mergeCell ref="V20:W20"/>
    <mergeCell ref="Z20:AC20"/>
    <mergeCell ref="Z22:AC22"/>
    <mergeCell ref="J23:U23"/>
    <mergeCell ref="V23:W23"/>
    <mergeCell ref="Z23:AC23"/>
    <mergeCell ref="B28:F32"/>
    <mergeCell ref="J30:T30"/>
    <mergeCell ref="V30:W30"/>
    <mergeCell ref="V31:W31"/>
    <mergeCell ref="Z31:AC31"/>
    <mergeCell ref="B36:F40"/>
    <mergeCell ref="J38:T38"/>
    <mergeCell ref="V38:W38"/>
    <mergeCell ref="V39:W39"/>
    <mergeCell ref="Z39:AC39"/>
    <mergeCell ref="B47:C47"/>
    <mergeCell ref="B48:C48"/>
    <mergeCell ref="D48:AC48"/>
    <mergeCell ref="B41:F45"/>
    <mergeCell ref="J43:U43"/>
    <mergeCell ref="V43:W43"/>
    <mergeCell ref="J44:U44"/>
    <mergeCell ref="V44:W44"/>
    <mergeCell ref="Z44:AC44"/>
  </mergeCells>
  <printOptions horizontalCentered="1" verticalCentered="1"/>
  <pageMargins left="0.5905511811023623" right="0.5905511811023623" top="0.3937007874015748" bottom="0" header="0.5118110236220472" footer="0.5118110236220472"/>
  <pageSetup blackAndWhite="1" fitToHeight="0" fitToWidth="1" horizontalDpi="600" verticalDpi="600" orientation="portrait" paperSize="9" r:id="rId1"/>
  <headerFooter differentFirst="1" alignWithMargins="0">
    <oddFooter>&amp;C&amp;"HGSｺﾞｼｯｸM,ﾒﾃﾞｨｳﾑ"&amp;16 1－&amp;P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R48"/>
  <sheetViews>
    <sheetView view="pageBreakPreview" zoomScale="85" zoomScaleSheetLayoutView="85" zoomScalePageLayoutView="0" workbookViewId="0" topLeftCell="A1">
      <selection activeCell="K18" sqref="T18"/>
    </sheetView>
  </sheetViews>
  <sheetFormatPr defaultColWidth="3.8515625" defaultRowHeight="12"/>
  <cols>
    <col min="1" max="1" width="9.28125" style="337" customWidth="1"/>
    <col min="2" max="33" width="3.28125" style="337" customWidth="1"/>
    <col min="34" max="34" width="4.140625" style="337" customWidth="1"/>
    <col min="35" max="38" width="3.28125" style="337" customWidth="1"/>
    <col min="39" max="16384" width="3.8515625" style="337" customWidth="1"/>
  </cols>
  <sheetData>
    <row r="1" ht="13.5">
      <c r="A1" s="337" t="s">
        <v>566</v>
      </c>
    </row>
    <row r="3" spans="1:38" ht="22.5" customHeight="1">
      <c r="A3" s="842" t="s">
        <v>410</v>
      </c>
      <c r="B3" s="842"/>
      <c r="C3" s="842"/>
      <c r="D3" s="842"/>
      <c r="E3" s="842"/>
      <c r="F3" s="842"/>
      <c r="G3" s="842"/>
      <c r="H3" s="842"/>
      <c r="I3" s="842"/>
      <c r="J3" s="842"/>
      <c r="K3" s="842"/>
      <c r="L3" s="842"/>
      <c r="M3" s="842"/>
      <c r="N3" s="842"/>
      <c r="O3" s="842"/>
      <c r="P3" s="842"/>
      <c r="Q3" s="842"/>
      <c r="R3" s="842"/>
      <c r="S3" s="842"/>
      <c r="T3" s="842"/>
      <c r="U3" s="842"/>
      <c r="V3" s="842"/>
      <c r="W3" s="842"/>
      <c r="X3" s="842"/>
      <c r="Y3" s="842"/>
      <c r="Z3" s="842"/>
      <c r="AA3" s="842"/>
      <c r="AB3" s="842"/>
      <c r="AC3" s="842"/>
      <c r="AD3" s="842"/>
      <c r="AE3" s="842"/>
      <c r="AF3" s="842"/>
      <c r="AG3" s="842"/>
      <c r="AH3" s="842"/>
      <c r="AI3" s="842"/>
      <c r="AJ3" s="842"/>
      <c r="AK3" s="842"/>
      <c r="AL3" s="842"/>
    </row>
    <row r="4" spans="1:38" ht="18" customHeight="1">
      <c r="A4" s="843"/>
      <c r="B4" s="843"/>
      <c r="C4" s="843"/>
      <c r="D4" s="843"/>
      <c r="E4" s="843"/>
      <c r="F4" s="843"/>
      <c r="G4" s="843"/>
      <c r="H4" s="843"/>
      <c r="I4" s="843"/>
      <c r="J4" s="843"/>
      <c r="K4" s="843"/>
      <c r="L4" s="843"/>
      <c r="M4" s="843"/>
      <c r="N4" s="843"/>
      <c r="O4" s="843"/>
      <c r="P4" s="843"/>
      <c r="Q4" s="843"/>
      <c r="R4" s="843"/>
      <c r="S4" s="843"/>
      <c r="T4" s="843"/>
      <c r="U4" s="843"/>
      <c r="V4" s="843"/>
      <c r="W4" s="843"/>
      <c r="X4" s="843"/>
      <c r="Y4" s="843"/>
      <c r="Z4" s="843"/>
      <c r="AA4" s="843"/>
      <c r="AB4" s="843"/>
      <c r="AC4" s="843"/>
      <c r="AD4" s="843"/>
      <c r="AE4" s="843"/>
      <c r="AF4" s="843"/>
      <c r="AG4" s="843"/>
      <c r="AH4" s="843"/>
      <c r="AI4" s="843"/>
      <c r="AJ4" s="843"/>
      <c r="AK4" s="843"/>
      <c r="AL4" s="843"/>
    </row>
    <row r="5" spans="1:38" ht="18" customHeight="1">
      <c r="A5" s="843"/>
      <c r="B5" s="843"/>
      <c r="C5" s="843"/>
      <c r="D5" s="843"/>
      <c r="E5" s="843"/>
      <c r="F5" s="843"/>
      <c r="G5" s="843"/>
      <c r="H5" s="843"/>
      <c r="I5" s="843"/>
      <c r="J5" s="843"/>
      <c r="K5" s="843"/>
      <c r="L5" s="843"/>
      <c r="M5" s="843"/>
      <c r="N5" s="843"/>
      <c r="O5" s="843"/>
      <c r="P5" s="843"/>
      <c r="Q5" s="843"/>
      <c r="R5" s="843"/>
      <c r="S5" s="843"/>
      <c r="T5" s="843"/>
      <c r="U5" s="843"/>
      <c r="V5" s="843"/>
      <c r="W5" s="843"/>
      <c r="X5" s="843"/>
      <c r="Y5" s="843"/>
      <c r="Z5" s="843"/>
      <c r="AA5" s="843"/>
      <c r="AB5" s="843"/>
      <c r="AC5" s="843"/>
      <c r="AD5" s="843"/>
      <c r="AE5" s="843"/>
      <c r="AF5" s="843"/>
      <c r="AG5" s="843"/>
      <c r="AH5" s="843"/>
      <c r="AI5" s="843"/>
      <c r="AJ5" s="843"/>
      <c r="AK5" s="843"/>
      <c r="AL5" s="843"/>
    </row>
    <row r="6" spans="1:38" ht="18" customHeight="1" thickBot="1">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row>
    <row r="7" spans="1:38" ht="22.5" customHeight="1" thickBot="1">
      <c r="A7" s="844" t="s">
        <v>1</v>
      </c>
      <c r="B7" s="793"/>
      <c r="C7" s="793"/>
      <c r="D7" s="793"/>
      <c r="E7" s="845"/>
      <c r="F7" s="793"/>
      <c r="G7" s="793"/>
      <c r="H7" s="793"/>
      <c r="I7" s="793"/>
      <c r="J7" s="793"/>
      <c r="K7" s="793"/>
      <c r="L7" s="793"/>
      <c r="M7" s="793"/>
      <c r="N7" s="793"/>
      <c r="O7" s="793"/>
      <c r="P7" s="793"/>
      <c r="Q7" s="794"/>
      <c r="S7" s="844" t="s">
        <v>66</v>
      </c>
      <c r="T7" s="793"/>
      <c r="U7" s="793"/>
      <c r="V7" s="793"/>
      <c r="W7" s="793"/>
      <c r="X7" s="793"/>
      <c r="Y7" s="845"/>
      <c r="Z7" s="793"/>
      <c r="AA7" s="793"/>
      <c r="AB7" s="793"/>
      <c r="AC7" s="793"/>
      <c r="AD7" s="793"/>
      <c r="AE7" s="793"/>
      <c r="AF7" s="793"/>
      <c r="AG7" s="793"/>
      <c r="AH7" s="793"/>
      <c r="AI7" s="793"/>
      <c r="AJ7" s="793"/>
      <c r="AK7" s="793"/>
      <c r="AL7" s="794"/>
    </row>
    <row r="8" ht="18" customHeight="1"/>
    <row r="9" ht="18" customHeight="1">
      <c r="A9" s="338" t="s">
        <v>411</v>
      </c>
    </row>
    <row r="10" ht="18" customHeight="1" thickBot="1">
      <c r="A10" s="339" t="s">
        <v>567</v>
      </c>
    </row>
    <row r="11" spans="1:38" ht="22.5" customHeight="1" thickBot="1">
      <c r="A11" s="325" t="s">
        <v>76</v>
      </c>
      <c r="B11" s="822" t="s">
        <v>77</v>
      </c>
      <c r="C11" s="822"/>
      <c r="D11" s="822"/>
      <c r="E11" s="822"/>
      <c r="F11" s="830" t="s">
        <v>68</v>
      </c>
      <c r="G11" s="830"/>
      <c r="H11" s="830"/>
      <c r="I11" s="830"/>
      <c r="J11" s="830"/>
      <c r="K11" s="830"/>
      <c r="L11" s="830" t="s">
        <v>575</v>
      </c>
      <c r="M11" s="830"/>
      <c r="N11" s="830"/>
      <c r="O11" s="830"/>
      <c r="P11" s="830"/>
      <c r="Q11" s="830" t="s">
        <v>576</v>
      </c>
      <c r="R11" s="830"/>
      <c r="S11" s="830"/>
      <c r="T11" s="830"/>
      <c r="U11" s="830" t="s">
        <v>376</v>
      </c>
      <c r="V11" s="830"/>
      <c r="W11" s="830"/>
      <c r="X11" s="830"/>
      <c r="Y11" s="830"/>
      <c r="Z11" s="830"/>
      <c r="AA11" s="830"/>
      <c r="AB11" s="830"/>
      <c r="AC11" s="830"/>
      <c r="AD11" s="830"/>
      <c r="AE11" s="830"/>
      <c r="AF11" s="830" t="s">
        <v>69</v>
      </c>
      <c r="AG11" s="830"/>
      <c r="AH11" s="831"/>
      <c r="AI11" s="821" t="s">
        <v>577</v>
      </c>
      <c r="AJ11" s="822"/>
      <c r="AK11" s="822"/>
      <c r="AL11" s="823"/>
    </row>
    <row r="12" spans="1:44" ht="22.5" customHeight="1" thickTop="1">
      <c r="A12" s="841" t="s">
        <v>413</v>
      </c>
      <c r="B12" s="829"/>
      <c r="C12" s="829"/>
      <c r="D12" s="829"/>
      <c r="E12" s="829"/>
      <c r="F12" s="829"/>
      <c r="G12" s="829"/>
      <c r="H12" s="829"/>
      <c r="I12" s="829"/>
      <c r="J12" s="829"/>
      <c r="K12" s="829"/>
      <c r="L12" s="829"/>
      <c r="M12" s="829"/>
      <c r="N12" s="829"/>
      <c r="O12" s="829"/>
      <c r="P12" s="829"/>
      <c r="Q12" s="829"/>
      <c r="R12" s="829"/>
      <c r="S12" s="829"/>
      <c r="T12" s="829"/>
      <c r="U12" s="832"/>
      <c r="V12" s="832"/>
      <c r="W12" s="832"/>
      <c r="X12" s="832"/>
      <c r="Y12" s="832"/>
      <c r="Z12" s="351" t="s">
        <v>551</v>
      </c>
      <c r="AA12" s="832"/>
      <c r="AB12" s="832"/>
      <c r="AC12" s="832"/>
      <c r="AD12" s="832"/>
      <c r="AE12" s="832"/>
      <c r="AF12" s="837"/>
      <c r="AG12" s="838"/>
      <c r="AH12" s="839"/>
      <c r="AI12" s="832"/>
      <c r="AJ12" s="832"/>
      <c r="AK12" s="832"/>
      <c r="AL12" s="840"/>
      <c r="AR12" s="340"/>
    </row>
    <row r="13" spans="1:44" ht="22.5" customHeight="1">
      <c r="A13" s="827"/>
      <c r="B13" s="804"/>
      <c r="C13" s="804"/>
      <c r="D13" s="804"/>
      <c r="E13" s="804"/>
      <c r="F13" s="804"/>
      <c r="G13" s="804"/>
      <c r="H13" s="804"/>
      <c r="I13" s="804"/>
      <c r="J13" s="804"/>
      <c r="K13" s="804"/>
      <c r="L13" s="804"/>
      <c r="M13" s="804"/>
      <c r="N13" s="804"/>
      <c r="O13" s="804"/>
      <c r="P13" s="804"/>
      <c r="Q13" s="804"/>
      <c r="R13" s="804"/>
      <c r="S13" s="804"/>
      <c r="T13" s="804"/>
      <c r="U13" s="798"/>
      <c r="V13" s="798"/>
      <c r="W13" s="798"/>
      <c r="X13" s="798"/>
      <c r="Y13" s="798"/>
      <c r="Z13" s="279" t="s">
        <v>578</v>
      </c>
      <c r="AA13" s="798"/>
      <c r="AB13" s="798"/>
      <c r="AC13" s="798"/>
      <c r="AD13" s="798"/>
      <c r="AE13" s="798"/>
      <c r="AF13" s="797"/>
      <c r="AG13" s="798"/>
      <c r="AH13" s="799"/>
      <c r="AI13" s="809"/>
      <c r="AJ13" s="809"/>
      <c r="AK13" s="809"/>
      <c r="AL13" s="815"/>
      <c r="AR13" s="340"/>
    </row>
    <row r="14" spans="1:44" ht="22.5" customHeight="1">
      <c r="A14" s="827"/>
      <c r="B14" s="804"/>
      <c r="C14" s="804"/>
      <c r="D14" s="804"/>
      <c r="E14" s="804"/>
      <c r="F14" s="804"/>
      <c r="G14" s="804"/>
      <c r="H14" s="804"/>
      <c r="I14" s="804"/>
      <c r="J14" s="804"/>
      <c r="K14" s="804"/>
      <c r="L14" s="804"/>
      <c r="M14" s="804"/>
      <c r="N14" s="804"/>
      <c r="O14" s="804"/>
      <c r="P14" s="804"/>
      <c r="Q14" s="804"/>
      <c r="R14" s="804"/>
      <c r="S14" s="804"/>
      <c r="T14" s="804"/>
      <c r="U14" s="798"/>
      <c r="V14" s="798"/>
      <c r="W14" s="798"/>
      <c r="X14" s="798"/>
      <c r="Y14" s="798"/>
      <c r="Z14" s="279" t="s">
        <v>578</v>
      </c>
      <c r="AA14" s="798"/>
      <c r="AB14" s="798"/>
      <c r="AC14" s="798"/>
      <c r="AD14" s="798"/>
      <c r="AE14" s="798"/>
      <c r="AF14" s="797"/>
      <c r="AG14" s="798"/>
      <c r="AH14" s="799"/>
      <c r="AI14" s="809"/>
      <c r="AJ14" s="809"/>
      <c r="AK14" s="809"/>
      <c r="AL14" s="815"/>
      <c r="AR14" s="340"/>
    </row>
    <row r="15" spans="1:44" ht="22.5" customHeight="1">
      <c r="A15" s="827"/>
      <c r="B15" s="804"/>
      <c r="C15" s="804"/>
      <c r="D15" s="804"/>
      <c r="E15" s="804"/>
      <c r="F15" s="804"/>
      <c r="G15" s="804"/>
      <c r="H15" s="804"/>
      <c r="I15" s="804"/>
      <c r="J15" s="804"/>
      <c r="K15" s="804"/>
      <c r="L15" s="804"/>
      <c r="M15" s="804"/>
      <c r="N15" s="804"/>
      <c r="O15" s="804"/>
      <c r="P15" s="804"/>
      <c r="Q15" s="804"/>
      <c r="R15" s="804"/>
      <c r="S15" s="804"/>
      <c r="T15" s="804"/>
      <c r="U15" s="798"/>
      <c r="V15" s="798"/>
      <c r="W15" s="798"/>
      <c r="X15" s="798"/>
      <c r="Y15" s="798"/>
      <c r="Z15" s="279" t="s">
        <v>578</v>
      </c>
      <c r="AA15" s="798"/>
      <c r="AB15" s="798"/>
      <c r="AC15" s="798"/>
      <c r="AD15" s="798"/>
      <c r="AE15" s="798"/>
      <c r="AF15" s="797"/>
      <c r="AG15" s="798"/>
      <c r="AH15" s="799"/>
      <c r="AI15" s="809"/>
      <c r="AJ15" s="809"/>
      <c r="AK15" s="809"/>
      <c r="AL15" s="815"/>
      <c r="AR15" s="340"/>
    </row>
    <row r="16" spans="1:44" ht="22.5" customHeight="1">
      <c r="A16" s="827"/>
      <c r="B16" s="804"/>
      <c r="C16" s="804"/>
      <c r="D16" s="804"/>
      <c r="E16" s="804"/>
      <c r="F16" s="804"/>
      <c r="G16" s="804"/>
      <c r="H16" s="804"/>
      <c r="I16" s="804"/>
      <c r="J16" s="804"/>
      <c r="K16" s="804"/>
      <c r="L16" s="804"/>
      <c r="M16" s="804"/>
      <c r="N16" s="804"/>
      <c r="O16" s="804"/>
      <c r="P16" s="804"/>
      <c r="Q16" s="804"/>
      <c r="R16" s="804"/>
      <c r="S16" s="804"/>
      <c r="T16" s="804"/>
      <c r="U16" s="798"/>
      <c r="V16" s="798"/>
      <c r="W16" s="798"/>
      <c r="X16" s="798"/>
      <c r="Y16" s="798"/>
      <c r="Z16" s="279" t="s">
        <v>578</v>
      </c>
      <c r="AA16" s="798"/>
      <c r="AB16" s="798"/>
      <c r="AC16" s="798"/>
      <c r="AD16" s="798"/>
      <c r="AE16" s="798"/>
      <c r="AF16" s="797"/>
      <c r="AG16" s="798"/>
      <c r="AH16" s="799"/>
      <c r="AI16" s="809"/>
      <c r="AJ16" s="809"/>
      <c r="AK16" s="809"/>
      <c r="AL16" s="815"/>
      <c r="AR16" s="340"/>
    </row>
    <row r="17" spans="1:44" ht="22.5" customHeight="1" thickBot="1">
      <c r="A17" s="828"/>
      <c r="B17" s="825"/>
      <c r="C17" s="825"/>
      <c r="D17" s="825"/>
      <c r="E17" s="825"/>
      <c r="F17" s="825"/>
      <c r="G17" s="825"/>
      <c r="H17" s="825"/>
      <c r="I17" s="825"/>
      <c r="J17" s="825"/>
      <c r="K17" s="825"/>
      <c r="L17" s="825"/>
      <c r="M17" s="825"/>
      <c r="N17" s="825"/>
      <c r="O17" s="825"/>
      <c r="P17" s="825"/>
      <c r="Q17" s="825"/>
      <c r="R17" s="825"/>
      <c r="S17" s="825"/>
      <c r="T17" s="825"/>
      <c r="U17" s="819"/>
      <c r="V17" s="819"/>
      <c r="W17" s="819"/>
      <c r="X17" s="819"/>
      <c r="Y17" s="819"/>
      <c r="Z17" s="281" t="s">
        <v>578</v>
      </c>
      <c r="AA17" s="819"/>
      <c r="AB17" s="819"/>
      <c r="AC17" s="819"/>
      <c r="AD17" s="819"/>
      <c r="AE17" s="819"/>
      <c r="AF17" s="818"/>
      <c r="AG17" s="819"/>
      <c r="AH17" s="820"/>
      <c r="AI17" s="809"/>
      <c r="AJ17" s="809"/>
      <c r="AK17" s="809"/>
      <c r="AL17" s="815"/>
      <c r="AR17" s="340"/>
    </row>
    <row r="18" spans="1:44" ht="22.5" customHeight="1">
      <c r="A18" s="826" t="s">
        <v>413</v>
      </c>
      <c r="B18" s="824"/>
      <c r="C18" s="824"/>
      <c r="D18" s="824"/>
      <c r="E18" s="824"/>
      <c r="F18" s="824"/>
      <c r="G18" s="824"/>
      <c r="H18" s="824"/>
      <c r="I18" s="824"/>
      <c r="J18" s="824"/>
      <c r="K18" s="824"/>
      <c r="L18" s="824"/>
      <c r="M18" s="824"/>
      <c r="N18" s="824"/>
      <c r="O18" s="824"/>
      <c r="P18" s="824"/>
      <c r="Q18" s="824"/>
      <c r="R18" s="824"/>
      <c r="S18" s="824"/>
      <c r="T18" s="824"/>
      <c r="U18" s="813"/>
      <c r="V18" s="813"/>
      <c r="W18" s="813"/>
      <c r="X18" s="813"/>
      <c r="Y18" s="813"/>
      <c r="Z18" s="334" t="s">
        <v>551</v>
      </c>
      <c r="AA18" s="813"/>
      <c r="AB18" s="813"/>
      <c r="AC18" s="813"/>
      <c r="AD18" s="813"/>
      <c r="AE18" s="813"/>
      <c r="AF18" s="810"/>
      <c r="AG18" s="811"/>
      <c r="AH18" s="812"/>
      <c r="AI18" s="813"/>
      <c r="AJ18" s="813"/>
      <c r="AK18" s="813"/>
      <c r="AL18" s="814"/>
      <c r="AR18" s="340"/>
    </row>
    <row r="19" spans="1:44" ht="22.5" customHeight="1">
      <c r="A19" s="827"/>
      <c r="B19" s="804"/>
      <c r="C19" s="804"/>
      <c r="D19" s="804"/>
      <c r="E19" s="804"/>
      <c r="F19" s="804"/>
      <c r="G19" s="804"/>
      <c r="H19" s="804"/>
      <c r="I19" s="804"/>
      <c r="J19" s="804"/>
      <c r="K19" s="804"/>
      <c r="L19" s="804"/>
      <c r="M19" s="804"/>
      <c r="N19" s="804"/>
      <c r="O19" s="804"/>
      <c r="P19" s="804"/>
      <c r="Q19" s="804"/>
      <c r="R19" s="804"/>
      <c r="S19" s="804"/>
      <c r="T19" s="804"/>
      <c r="U19" s="798"/>
      <c r="V19" s="798"/>
      <c r="W19" s="798"/>
      <c r="X19" s="798"/>
      <c r="Y19" s="798"/>
      <c r="Z19" s="279" t="s">
        <v>578</v>
      </c>
      <c r="AA19" s="798"/>
      <c r="AB19" s="798"/>
      <c r="AC19" s="798"/>
      <c r="AD19" s="798"/>
      <c r="AE19" s="798"/>
      <c r="AF19" s="797"/>
      <c r="AG19" s="798"/>
      <c r="AH19" s="799"/>
      <c r="AI19" s="809"/>
      <c r="AJ19" s="809"/>
      <c r="AK19" s="809"/>
      <c r="AL19" s="815"/>
      <c r="AR19" s="340"/>
    </row>
    <row r="20" spans="1:44" ht="22.5" customHeight="1">
      <c r="A20" s="827"/>
      <c r="B20" s="804"/>
      <c r="C20" s="804"/>
      <c r="D20" s="804"/>
      <c r="E20" s="804"/>
      <c r="F20" s="804"/>
      <c r="G20" s="804"/>
      <c r="H20" s="804"/>
      <c r="I20" s="804"/>
      <c r="J20" s="804"/>
      <c r="K20" s="804"/>
      <c r="L20" s="804"/>
      <c r="M20" s="804"/>
      <c r="N20" s="804"/>
      <c r="O20" s="804"/>
      <c r="P20" s="804"/>
      <c r="Q20" s="804"/>
      <c r="R20" s="804"/>
      <c r="S20" s="804"/>
      <c r="T20" s="804"/>
      <c r="U20" s="798"/>
      <c r="V20" s="798"/>
      <c r="W20" s="798"/>
      <c r="X20" s="798"/>
      <c r="Y20" s="798"/>
      <c r="Z20" s="279" t="s">
        <v>578</v>
      </c>
      <c r="AA20" s="798"/>
      <c r="AB20" s="798"/>
      <c r="AC20" s="798"/>
      <c r="AD20" s="798"/>
      <c r="AE20" s="798"/>
      <c r="AF20" s="797"/>
      <c r="AG20" s="798"/>
      <c r="AH20" s="799"/>
      <c r="AI20" s="809"/>
      <c r="AJ20" s="809"/>
      <c r="AK20" s="809"/>
      <c r="AL20" s="815"/>
      <c r="AR20" s="340"/>
    </row>
    <row r="21" spans="1:44" ht="22.5" customHeight="1">
      <c r="A21" s="827"/>
      <c r="B21" s="804"/>
      <c r="C21" s="804"/>
      <c r="D21" s="804"/>
      <c r="E21" s="804"/>
      <c r="F21" s="804"/>
      <c r="G21" s="804"/>
      <c r="H21" s="804"/>
      <c r="I21" s="804"/>
      <c r="J21" s="804"/>
      <c r="K21" s="804"/>
      <c r="L21" s="804"/>
      <c r="M21" s="804"/>
      <c r="N21" s="804"/>
      <c r="O21" s="804"/>
      <c r="P21" s="804"/>
      <c r="Q21" s="804"/>
      <c r="R21" s="804"/>
      <c r="S21" s="804"/>
      <c r="T21" s="804"/>
      <c r="U21" s="798"/>
      <c r="V21" s="798"/>
      <c r="W21" s="798"/>
      <c r="X21" s="798"/>
      <c r="Y21" s="798"/>
      <c r="Z21" s="279" t="s">
        <v>578</v>
      </c>
      <c r="AA21" s="798"/>
      <c r="AB21" s="798"/>
      <c r="AC21" s="798"/>
      <c r="AD21" s="798"/>
      <c r="AE21" s="798"/>
      <c r="AF21" s="797"/>
      <c r="AG21" s="798"/>
      <c r="AH21" s="799"/>
      <c r="AI21" s="809"/>
      <c r="AJ21" s="809"/>
      <c r="AK21" s="809"/>
      <c r="AL21" s="815"/>
      <c r="AR21" s="340"/>
    </row>
    <row r="22" spans="1:44" ht="22.5" customHeight="1">
      <c r="A22" s="827"/>
      <c r="B22" s="804"/>
      <c r="C22" s="804"/>
      <c r="D22" s="804"/>
      <c r="E22" s="804"/>
      <c r="F22" s="804"/>
      <c r="G22" s="804"/>
      <c r="H22" s="804"/>
      <c r="I22" s="804"/>
      <c r="J22" s="804"/>
      <c r="K22" s="804"/>
      <c r="L22" s="804"/>
      <c r="M22" s="804"/>
      <c r="N22" s="804"/>
      <c r="O22" s="804"/>
      <c r="P22" s="804"/>
      <c r="Q22" s="804"/>
      <c r="R22" s="804"/>
      <c r="S22" s="804"/>
      <c r="T22" s="804"/>
      <c r="U22" s="798"/>
      <c r="V22" s="798"/>
      <c r="W22" s="798"/>
      <c r="X22" s="798"/>
      <c r="Y22" s="798"/>
      <c r="Z22" s="279" t="s">
        <v>578</v>
      </c>
      <c r="AA22" s="798"/>
      <c r="AB22" s="798"/>
      <c r="AC22" s="798"/>
      <c r="AD22" s="798"/>
      <c r="AE22" s="798"/>
      <c r="AF22" s="797"/>
      <c r="AG22" s="798"/>
      <c r="AH22" s="799"/>
      <c r="AI22" s="809"/>
      <c r="AJ22" s="809"/>
      <c r="AK22" s="809"/>
      <c r="AL22" s="815"/>
      <c r="AR22" s="340"/>
    </row>
    <row r="23" spans="1:44" ht="22.5" customHeight="1" thickBot="1">
      <c r="A23" s="828"/>
      <c r="B23" s="800"/>
      <c r="C23" s="800"/>
      <c r="D23" s="800"/>
      <c r="E23" s="800"/>
      <c r="F23" s="800"/>
      <c r="G23" s="800"/>
      <c r="H23" s="800"/>
      <c r="I23" s="800"/>
      <c r="J23" s="800"/>
      <c r="K23" s="800"/>
      <c r="L23" s="800"/>
      <c r="M23" s="800"/>
      <c r="N23" s="800"/>
      <c r="O23" s="800"/>
      <c r="P23" s="800"/>
      <c r="Q23" s="800"/>
      <c r="R23" s="800"/>
      <c r="S23" s="800"/>
      <c r="T23" s="800"/>
      <c r="U23" s="801"/>
      <c r="V23" s="801"/>
      <c r="W23" s="801"/>
      <c r="X23" s="801"/>
      <c r="Y23" s="801"/>
      <c r="Z23" s="350" t="s">
        <v>578</v>
      </c>
      <c r="AA23" s="801"/>
      <c r="AB23" s="801"/>
      <c r="AC23" s="801"/>
      <c r="AD23" s="801"/>
      <c r="AE23" s="801"/>
      <c r="AF23" s="802"/>
      <c r="AG23" s="801"/>
      <c r="AH23" s="803"/>
      <c r="AI23" s="816"/>
      <c r="AJ23" s="816"/>
      <c r="AK23" s="816"/>
      <c r="AL23" s="817"/>
      <c r="AR23" s="340"/>
    </row>
    <row r="24" spans="1:44" ht="22.5" customHeight="1">
      <c r="A24" s="826" t="s">
        <v>413</v>
      </c>
      <c r="B24" s="808"/>
      <c r="C24" s="808"/>
      <c r="D24" s="808"/>
      <c r="E24" s="808"/>
      <c r="F24" s="808"/>
      <c r="G24" s="808"/>
      <c r="H24" s="808"/>
      <c r="I24" s="808"/>
      <c r="J24" s="808"/>
      <c r="K24" s="808"/>
      <c r="L24" s="808"/>
      <c r="M24" s="808"/>
      <c r="N24" s="808"/>
      <c r="O24" s="808"/>
      <c r="P24" s="808"/>
      <c r="Q24" s="808"/>
      <c r="R24" s="808"/>
      <c r="S24" s="808"/>
      <c r="T24" s="808"/>
      <c r="U24" s="809"/>
      <c r="V24" s="809"/>
      <c r="W24" s="809"/>
      <c r="X24" s="809"/>
      <c r="Y24" s="809"/>
      <c r="Z24" s="281" t="s">
        <v>551</v>
      </c>
      <c r="AA24" s="809"/>
      <c r="AB24" s="809"/>
      <c r="AC24" s="809"/>
      <c r="AD24" s="809"/>
      <c r="AE24" s="809"/>
      <c r="AF24" s="805"/>
      <c r="AG24" s="806"/>
      <c r="AH24" s="807"/>
      <c r="AI24" s="809"/>
      <c r="AJ24" s="809"/>
      <c r="AK24" s="809"/>
      <c r="AL24" s="815"/>
      <c r="AR24" s="340"/>
    </row>
    <row r="25" spans="1:44" ht="22.5" customHeight="1">
      <c r="A25" s="827"/>
      <c r="B25" s="804"/>
      <c r="C25" s="804"/>
      <c r="D25" s="804"/>
      <c r="E25" s="804"/>
      <c r="F25" s="804"/>
      <c r="G25" s="804"/>
      <c r="H25" s="804"/>
      <c r="I25" s="804"/>
      <c r="J25" s="804"/>
      <c r="K25" s="804"/>
      <c r="L25" s="804"/>
      <c r="M25" s="804"/>
      <c r="N25" s="804"/>
      <c r="O25" s="804"/>
      <c r="P25" s="804"/>
      <c r="Q25" s="804"/>
      <c r="R25" s="804"/>
      <c r="S25" s="804"/>
      <c r="T25" s="804"/>
      <c r="U25" s="798"/>
      <c r="V25" s="798"/>
      <c r="W25" s="798"/>
      <c r="X25" s="798"/>
      <c r="Y25" s="798"/>
      <c r="Z25" s="279" t="s">
        <v>578</v>
      </c>
      <c r="AA25" s="798"/>
      <c r="AB25" s="798"/>
      <c r="AC25" s="798"/>
      <c r="AD25" s="798"/>
      <c r="AE25" s="798"/>
      <c r="AF25" s="797"/>
      <c r="AG25" s="798"/>
      <c r="AH25" s="799"/>
      <c r="AI25" s="809"/>
      <c r="AJ25" s="809"/>
      <c r="AK25" s="809"/>
      <c r="AL25" s="815"/>
      <c r="AR25" s="340"/>
    </row>
    <row r="26" spans="1:44" ht="22.5" customHeight="1">
      <c r="A26" s="827"/>
      <c r="B26" s="804"/>
      <c r="C26" s="804"/>
      <c r="D26" s="804"/>
      <c r="E26" s="804"/>
      <c r="F26" s="804"/>
      <c r="G26" s="804"/>
      <c r="H26" s="804"/>
      <c r="I26" s="804"/>
      <c r="J26" s="804"/>
      <c r="K26" s="804"/>
      <c r="L26" s="804"/>
      <c r="M26" s="804"/>
      <c r="N26" s="804"/>
      <c r="O26" s="804"/>
      <c r="P26" s="804"/>
      <c r="Q26" s="804"/>
      <c r="R26" s="804"/>
      <c r="S26" s="804"/>
      <c r="T26" s="804"/>
      <c r="U26" s="798"/>
      <c r="V26" s="798"/>
      <c r="W26" s="798"/>
      <c r="X26" s="798"/>
      <c r="Y26" s="798"/>
      <c r="Z26" s="279" t="s">
        <v>578</v>
      </c>
      <c r="AA26" s="798"/>
      <c r="AB26" s="798"/>
      <c r="AC26" s="798"/>
      <c r="AD26" s="798"/>
      <c r="AE26" s="798"/>
      <c r="AF26" s="797"/>
      <c r="AG26" s="798"/>
      <c r="AH26" s="799"/>
      <c r="AI26" s="809"/>
      <c r="AJ26" s="809"/>
      <c r="AK26" s="809"/>
      <c r="AL26" s="815"/>
      <c r="AR26" s="340"/>
    </row>
    <row r="27" spans="1:44" ht="22.5" customHeight="1">
      <c r="A27" s="827"/>
      <c r="B27" s="804"/>
      <c r="C27" s="804"/>
      <c r="D27" s="804"/>
      <c r="E27" s="804"/>
      <c r="F27" s="804"/>
      <c r="G27" s="804"/>
      <c r="H27" s="804"/>
      <c r="I27" s="804"/>
      <c r="J27" s="804"/>
      <c r="K27" s="804"/>
      <c r="L27" s="804"/>
      <c r="M27" s="804"/>
      <c r="N27" s="804"/>
      <c r="O27" s="804"/>
      <c r="P27" s="804"/>
      <c r="Q27" s="804"/>
      <c r="R27" s="804"/>
      <c r="S27" s="804"/>
      <c r="T27" s="804"/>
      <c r="U27" s="798"/>
      <c r="V27" s="798"/>
      <c r="W27" s="798"/>
      <c r="X27" s="798"/>
      <c r="Y27" s="798"/>
      <c r="Z27" s="279" t="s">
        <v>578</v>
      </c>
      <c r="AA27" s="798"/>
      <c r="AB27" s="798"/>
      <c r="AC27" s="798"/>
      <c r="AD27" s="798"/>
      <c r="AE27" s="798"/>
      <c r="AF27" s="797"/>
      <c r="AG27" s="798"/>
      <c r="AH27" s="799"/>
      <c r="AI27" s="809"/>
      <c r="AJ27" s="809"/>
      <c r="AK27" s="809"/>
      <c r="AL27" s="815"/>
      <c r="AR27" s="340"/>
    </row>
    <row r="28" spans="1:44" ht="22.5" customHeight="1">
      <c r="A28" s="827"/>
      <c r="B28" s="804"/>
      <c r="C28" s="804"/>
      <c r="D28" s="804"/>
      <c r="E28" s="804"/>
      <c r="F28" s="804"/>
      <c r="G28" s="804"/>
      <c r="H28" s="804"/>
      <c r="I28" s="804"/>
      <c r="J28" s="804"/>
      <c r="K28" s="804"/>
      <c r="L28" s="804"/>
      <c r="M28" s="804"/>
      <c r="N28" s="804"/>
      <c r="O28" s="804"/>
      <c r="P28" s="804"/>
      <c r="Q28" s="804"/>
      <c r="R28" s="804"/>
      <c r="S28" s="804"/>
      <c r="T28" s="804"/>
      <c r="U28" s="798"/>
      <c r="V28" s="798"/>
      <c r="W28" s="798"/>
      <c r="X28" s="798"/>
      <c r="Y28" s="798"/>
      <c r="Z28" s="279" t="s">
        <v>578</v>
      </c>
      <c r="AA28" s="798"/>
      <c r="AB28" s="798"/>
      <c r="AC28" s="798"/>
      <c r="AD28" s="798"/>
      <c r="AE28" s="798"/>
      <c r="AF28" s="797"/>
      <c r="AG28" s="798"/>
      <c r="AH28" s="799"/>
      <c r="AI28" s="809"/>
      <c r="AJ28" s="809"/>
      <c r="AK28" s="809"/>
      <c r="AL28" s="815"/>
      <c r="AR28" s="340"/>
    </row>
    <row r="29" spans="1:44" ht="22.5" customHeight="1" thickBot="1">
      <c r="A29" s="828"/>
      <c r="B29" s="800"/>
      <c r="C29" s="800"/>
      <c r="D29" s="800"/>
      <c r="E29" s="800"/>
      <c r="F29" s="800"/>
      <c r="G29" s="800"/>
      <c r="H29" s="800"/>
      <c r="I29" s="800"/>
      <c r="J29" s="800"/>
      <c r="K29" s="800"/>
      <c r="L29" s="800"/>
      <c r="M29" s="800"/>
      <c r="N29" s="800"/>
      <c r="O29" s="800"/>
      <c r="P29" s="800"/>
      <c r="Q29" s="800"/>
      <c r="R29" s="800"/>
      <c r="S29" s="800"/>
      <c r="T29" s="800"/>
      <c r="U29" s="801"/>
      <c r="V29" s="801"/>
      <c r="W29" s="801"/>
      <c r="X29" s="801"/>
      <c r="Y29" s="801"/>
      <c r="Z29" s="350" t="s">
        <v>578</v>
      </c>
      <c r="AA29" s="801"/>
      <c r="AB29" s="801"/>
      <c r="AC29" s="801"/>
      <c r="AD29" s="801"/>
      <c r="AE29" s="801"/>
      <c r="AF29" s="802"/>
      <c r="AG29" s="801"/>
      <c r="AH29" s="803"/>
      <c r="AI29" s="816"/>
      <c r="AJ29" s="816"/>
      <c r="AK29" s="816"/>
      <c r="AL29" s="817"/>
      <c r="AR29" s="340"/>
    </row>
    <row r="30" spans="22:44" ht="27.75" customHeight="1" thickBot="1">
      <c r="V30" s="795" t="s">
        <v>414</v>
      </c>
      <c r="W30" s="796"/>
      <c r="X30" s="796"/>
      <c r="Y30" s="796"/>
      <c r="Z30" s="796"/>
      <c r="AA30" s="796"/>
      <c r="AB30" s="796"/>
      <c r="AC30" s="796"/>
      <c r="AD30" s="796"/>
      <c r="AE30" s="796"/>
      <c r="AF30" s="796"/>
      <c r="AG30" s="796"/>
      <c r="AH30" s="796"/>
      <c r="AI30" s="792"/>
      <c r="AJ30" s="793"/>
      <c r="AK30" s="793"/>
      <c r="AL30" s="794"/>
      <c r="AR30" s="340"/>
    </row>
    <row r="31" spans="1:44" ht="13.5">
      <c r="A31" s="341" t="s">
        <v>415</v>
      </c>
      <c r="AR31" s="340"/>
    </row>
    <row r="32" spans="1:44" ht="13.5">
      <c r="A32" s="342" t="s">
        <v>416</v>
      </c>
      <c r="AR32" s="340"/>
    </row>
    <row r="33" spans="1:44" ht="13.5">
      <c r="A33" s="342" t="s">
        <v>314</v>
      </c>
      <c r="AR33" s="340"/>
    </row>
    <row r="34" spans="2:44" ht="13.5">
      <c r="B34" s="342"/>
      <c r="AR34" s="340"/>
    </row>
    <row r="35" spans="1:44" ht="20.25" customHeight="1">
      <c r="A35" s="339" t="s">
        <v>572</v>
      </c>
      <c r="AR35" s="340"/>
    </row>
    <row r="36" ht="20.25" customHeight="1" thickBot="1">
      <c r="AR36" s="340"/>
    </row>
    <row r="37" spans="1:44" ht="30" customHeight="1" thickBot="1">
      <c r="A37" s="846" t="s">
        <v>67</v>
      </c>
      <c r="B37" s="847"/>
      <c r="C37" s="847"/>
      <c r="D37" s="847"/>
      <c r="E37" s="847"/>
      <c r="F37" s="847"/>
      <c r="G37" s="847"/>
      <c r="H37" s="848"/>
      <c r="I37" s="849" t="s">
        <v>418</v>
      </c>
      <c r="J37" s="850"/>
      <c r="K37" s="850"/>
      <c r="L37" s="850"/>
      <c r="M37" s="850"/>
      <c r="N37" s="850"/>
      <c r="O37" s="850"/>
      <c r="P37" s="850" t="s">
        <v>418</v>
      </c>
      <c r="Q37" s="850"/>
      <c r="R37" s="850"/>
      <c r="S37" s="850"/>
      <c r="T37" s="850"/>
      <c r="U37" s="850"/>
      <c r="V37" s="850"/>
      <c r="W37" s="850" t="s">
        <v>418</v>
      </c>
      <c r="X37" s="850"/>
      <c r="Y37" s="850"/>
      <c r="Z37" s="850"/>
      <c r="AA37" s="850"/>
      <c r="AB37" s="850"/>
      <c r="AC37" s="851"/>
      <c r="AD37" s="852" t="s">
        <v>419</v>
      </c>
      <c r="AE37" s="853"/>
      <c r="AF37" s="853"/>
      <c r="AG37" s="853"/>
      <c r="AH37" s="853"/>
      <c r="AI37" s="853"/>
      <c r="AJ37" s="854"/>
      <c r="AR37" s="340"/>
    </row>
    <row r="38" spans="1:44" ht="30" customHeight="1" thickBot="1" thickTop="1">
      <c r="A38" s="833" t="s">
        <v>70</v>
      </c>
      <c r="B38" s="816"/>
      <c r="C38" s="816"/>
      <c r="D38" s="816"/>
      <c r="E38" s="816"/>
      <c r="F38" s="816"/>
      <c r="G38" s="816"/>
      <c r="H38" s="817"/>
      <c r="I38" s="834"/>
      <c r="J38" s="835"/>
      <c r="K38" s="835"/>
      <c r="L38" s="835"/>
      <c r="M38" s="835"/>
      <c r="N38" s="835"/>
      <c r="O38" s="835"/>
      <c r="P38" s="835"/>
      <c r="Q38" s="835"/>
      <c r="R38" s="835"/>
      <c r="S38" s="835"/>
      <c r="T38" s="835"/>
      <c r="U38" s="835"/>
      <c r="V38" s="835"/>
      <c r="W38" s="835"/>
      <c r="X38" s="835"/>
      <c r="Y38" s="835"/>
      <c r="Z38" s="835"/>
      <c r="AA38" s="835"/>
      <c r="AB38" s="835"/>
      <c r="AC38" s="836"/>
      <c r="AD38" s="855"/>
      <c r="AE38" s="835"/>
      <c r="AF38" s="835"/>
      <c r="AG38" s="835"/>
      <c r="AH38" s="835"/>
      <c r="AI38" s="835"/>
      <c r="AJ38" s="856"/>
      <c r="AR38" s="281"/>
    </row>
    <row r="39" spans="14:44" ht="13.5" customHeight="1">
      <c r="N39" s="281"/>
      <c r="O39" s="340"/>
      <c r="P39" s="340"/>
      <c r="Q39" s="340"/>
      <c r="R39" s="340"/>
      <c r="S39" s="340"/>
      <c r="T39" s="340"/>
      <c r="U39" s="344"/>
      <c r="V39" s="340"/>
      <c r="W39" s="340"/>
      <c r="X39" s="340"/>
      <c r="Y39" s="340"/>
      <c r="Z39" s="340"/>
      <c r="AA39" s="287"/>
      <c r="AB39" s="340"/>
      <c r="AR39" s="281"/>
    </row>
    <row r="40" spans="1:44" ht="20.25" customHeight="1" thickBot="1">
      <c r="A40" s="339" t="s">
        <v>420</v>
      </c>
      <c r="N40" s="281"/>
      <c r="O40" s="340"/>
      <c r="P40" s="340"/>
      <c r="Q40" s="340"/>
      <c r="R40" s="340"/>
      <c r="S40" s="340"/>
      <c r="T40" s="340"/>
      <c r="U40" s="344"/>
      <c r="V40" s="340"/>
      <c r="W40" s="340"/>
      <c r="X40" s="340"/>
      <c r="Y40" s="340"/>
      <c r="Z40" s="340"/>
      <c r="AA40" s="287"/>
      <c r="AB40" s="340"/>
      <c r="AR40" s="281"/>
    </row>
    <row r="41" spans="1:44" ht="30.75" customHeight="1" thickBot="1">
      <c r="A41" s="857" t="s">
        <v>421</v>
      </c>
      <c r="B41" s="858"/>
      <c r="C41" s="858"/>
      <c r="D41" s="858"/>
      <c r="E41" s="858"/>
      <c r="F41" s="858"/>
      <c r="G41" s="858"/>
      <c r="H41" s="859"/>
      <c r="I41" s="281"/>
      <c r="J41" s="281"/>
      <c r="K41" s="281"/>
      <c r="N41" s="340"/>
      <c r="O41" s="340"/>
      <c r="P41" s="340"/>
      <c r="Q41" s="340"/>
      <c r="R41" s="340"/>
      <c r="S41" s="340"/>
      <c r="T41" s="340"/>
      <c r="U41" s="281"/>
      <c r="V41" s="340"/>
      <c r="W41" s="340"/>
      <c r="X41" s="340"/>
      <c r="Y41" s="340"/>
      <c r="Z41" s="340"/>
      <c r="AA41" s="340"/>
      <c r="AB41" s="340"/>
      <c r="AC41" s="340"/>
      <c r="AD41" s="340"/>
      <c r="AE41" s="340"/>
      <c r="AF41" s="340"/>
      <c r="AG41" s="340"/>
      <c r="AL41" s="340"/>
      <c r="AR41" s="340"/>
    </row>
    <row r="42" spans="1:44" ht="30.75" customHeight="1" thickBot="1" thickTop="1">
      <c r="A42" s="860" t="s">
        <v>72</v>
      </c>
      <c r="B42" s="861"/>
      <c r="C42" s="861"/>
      <c r="D42" s="861"/>
      <c r="E42" s="861"/>
      <c r="F42" s="861"/>
      <c r="G42" s="861"/>
      <c r="H42" s="862"/>
      <c r="I42" s="863" t="s">
        <v>73</v>
      </c>
      <c r="J42" s="864"/>
      <c r="K42" s="864"/>
      <c r="L42" s="864"/>
      <c r="M42" s="864"/>
      <c r="N42" s="865"/>
      <c r="O42" s="345"/>
      <c r="P42" s="866"/>
      <c r="Q42" s="867"/>
      <c r="R42" s="867"/>
      <c r="S42" s="867"/>
      <c r="T42" s="867"/>
      <c r="U42" s="867"/>
      <c r="V42" s="867"/>
      <c r="W42" s="867"/>
      <c r="X42" s="867"/>
      <c r="Y42" s="867"/>
      <c r="Z42" s="867"/>
      <c r="AA42" s="867"/>
      <c r="AB42" s="867"/>
      <c r="AC42" s="867"/>
      <c r="AD42" s="867"/>
      <c r="AE42" s="867"/>
      <c r="AF42" s="867"/>
      <c r="AG42" s="867"/>
      <c r="AH42" s="867"/>
      <c r="AI42" s="867"/>
      <c r="AJ42" s="867"/>
      <c r="AK42" s="867"/>
      <c r="AL42" s="867"/>
      <c r="AR42" s="340"/>
    </row>
    <row r="43" spans="1:44" ht="18" customHeight="1">
      <c r="A43" s="342" t="s">
        <v>74</v>
      </c>
      <c r="AR43" s="340"/>
    </row>
    <row r="44" spans="1:44" ht="13.5" customHeight="1">
      <c r="A44" s="342" t="s">
        <v>75</v>
      </c>
      <c r="AR44" s="340"/>
    </row>
    <row r="45" spans="1:44" ht="13.5" customHeight="1">
      <c r="A45" s="342" t="s">
        <v>422</v>
      </c>
      <c r="AR45" s="340"/>
    </row>
    <row r="46" ht="13.5" customHeight="1">
      <c r="A46" s="342" t="s">
        <v>423</v>
      </c>
    </row>
    <row r="47" ht="13.5" customHeight="1">
      <c r="A47" s="342" t="s">
        <v>424</v>
      </c>
    </row>
    <row r="48" ht="13.5" customHeight="1">
      <c r="A48" s="342" t="s">
        <v>425</v>
      </c>
    </row>
    <row r="49" ht="18" customHeight="1"/>
    <row r="50" ht="18" customHeight="1"/>
  </sheetData>
  <sheetProtection/>
  <mergeCells count="162">
    <mergeCell ref="AD38:AJ38"/>
    <mergeCell ref="A41:H41"/>
    <mergeCell ref="A42:H42"/>
    <mergeCell ref="I42:N42"/>
    <mergeCell ref="P42:AL42"/>
    <mergeCell ref="B11:E11"/>
    <mergeCell ref="F11:K11"/>
    <mergeCell ref="L11:P11"/>
    <mergeCell ref="Q11:T11"/>
    <mergeCell ref="U11:AE11"/>
    <mergeCell ref="A37:H37"/>
    <mergeCell ref="I37:O37"/>
    <mergeCell ref="P37:V37"/>
    <mergeCell ref="W37:AC37"/>
    <mergeCell ref="AD37:AJ37"/>
    <mergeCell ref="AI24:AL29"/>
    <mergeCell ref="B25:E25"/>
    <mergeCell ref="B27:E27"/>
    <mergeCell ref="F27:K27"/>
    <mergeCell ref="L27:P27"/>
    <mergeCell ref="F19:K19"/>
    <mergeCell ref="L19:P19"/>
    <mergeCell ref="A18:A23"/>
    <mergeCell ref="L21:P21"/>
    <mergeCell ref="B20:E20"/>
    <mergeCell ref="F20:K20"/>
    <mergeCell ref="L20:P20"/>
    <mergeCell ref="B22:E22"/>
    <mergeCell ref="F22:K22"/>
    <mergeCell ref="L22:P22"/>
    <mergeCell ref="A3:AL3"/>
    <mergeCell ref="A4:AL4"/>
    <mergeCell ref="A5:AL5"/>
    <mergeCell ref="A7:E7"/>
    <mergeCell ref="F7:Q7"/>
    <mergeCell ref="S7:Y7"/>
    <mergeCell ref="Z7:AL7"/>
    <mergeCell ref="AF12:AH12"/>
    <mergeCell ref="AI12:AL17"/>
    <mergeCell ref="B15:E15"/>
    <mergeCell ref="F15:K15"/>
    <mergeCell ref="L15:P15"/>
    <mergeCell ref="A12:A17"/>
    <mergeCell ref="U13:Y13"/>
    <mergeCell ref="AA13:AE13"/>
    <mergeCell ref="B12:E12"/>
    <mergeCell ref="F12:K12"/>
    <mergeCell ref="L12:P12"/>
    <mergeCell ref="Q12:T12"/>
    <mergeCell ref="AF11:AH11"/>
    <mergeCell ref="U12:Y12"/>
    <mergeCell ref="AA12:AE12"/>
    <mergeCell ref="A38:H38"/>
    <mergeCell ref="I38:O38"/>
    <mergeCell ref="P38:V38"/>
    <mergeCell ref="W38:AC38"/>
    <mergeCell ref="L14:P14"/>
    <mergeCell ref="Q27:T27"/>
    <mergeCell ref="A24:A29"/>
    <mergeCell ref="B21:E21"/>
    <mergeCell ref="AF14:AH14"/>
    <mergeCell ref="AA15:AE15"/>
    <mergeCell ref="AF15:AH15"/>
    <mergeCell ref="L16:P16"/>
    <mergeCell ref="Q16:T16"/>
    <mergeCell ref="F21:K21"/>
    <mergeCell ref="B19:E19"/>
    <mergeCell ref="AF13:AH13"/>
    <mergeCell ref="B14:E14"/>
    <mergeCell ref="F14:K14"/>
    <mergeCell ref="B13:E13"/>
    <mergeCell ref="F13:K13"/>
    <mergeCell ref="L13:P13"/>
    <mergeCell ref="Q13:T13"/>
    <mergeCell ref="Q14:T14"/>
    <mergeCell ref="U14:Y14"/>
    <mergeCell ref="U16:Y16"/>
    <mergeCell ref="AA16:AE16"/>
    <mergeCell ref="AA14:AE14"/>
    <mergeCell ref="Q15:T15"/>
    <mergeCell ref="U15:Y15"/>
    <mergeCell ref="AF16:AH16"/>
    <mergeCell ref="U18:Y18"/>
    <mergeCell ref="AA18:AE18"/>
    <mergeCell ref="B17:E17"/>
    <mergeCell ref="F17:K17"/>
    <mergeCell ref="L17:P17"/>
    <mergeCell ref="Q17:T17"/>
    <mergeCell ref="U17:Y17"/>
    <mergeCell ref="AA17:AE17"/>
    <mergeCell ref="AA20:AE20"/>
    <mergeCell ref="AF20:AH20"/>
    <mergeCell ref="AF17:AH17"/>
    <mergeCell ref="B16:E16"/>
    <mergeCell ref="F16:K16"/>
    <mergeCell ref="AI11:AL11"/>
    <mergeCell ref="B18:E18"/>
    <mergeCell ref="F18:K18"/>
    <mergeCell ref="L18:P18"/>
    <mergeCell ref="Q18:T18"/>
    <mergeCell ref="U23:Y23"/>
    <mergeCell ref="AA23:AE23"/>
    <mergeCell ref="AF18:AH18"/>
    <mergeCell ref="AI18:AL23"/>
    <mergeCell ref="Q19:T19"/>
    <mergeCell ref="U19:Y19"/>
    <mergeCell ref="AA19:AE19"/>
    <mergeCell ref="AF19:AH19"/>
    <mergeCell ref="Q20:T20"/>
    <mergeCell ref="U20:Y20"/>
    <mergeCell ref="U21:Y21"/>
    <mergeCell ref="AA21:AE21"/>
    <mergeCell ref="AF21:AH21"/>
    <mergeCell ref="AF22:AH22"/>
    <mergeCell ref="Q21:T21"/>
    <mergeCell ref="AF23:AH23"/>
    <mergeCell ref="Q22:T22"/>
    <mergeCell ref="U22:Y22"/>
    <mergeCell ref="AA22:AE22"/>
    <mergeCell ref="Q23:T23"/>
    <mergeCell ref="B24:E24"/>
    <mergeCell ref="F24:K24"/>
    <mergeCell ref="L24:P24"/>
    <mergeCell ref="Q24:T24"/>
    <mergeCell ref="U24:Y24"/>
    <mergeCell ref="AA24:AE24"/>
    <mergeCell ref="B23:E23"/>
    <mergeCell ref="F23:K23"/>
    <mergeCell ref="L23:P23"/>
    <mergeCell ref="F25:K25"/>
    <mergeCell ref="AF24:AH24"/>
    <mergeCell ref="L25:P25"/>
    <mergeCell ref="Q25:T25"/>
    <mergeCell ref="U25:Y25"/>
    <mergeCell ref="AA25:AE25"/>
    <mergeCell ref="AF25:AH25"/>
    <mergeCell ref="B26:E26"/>
    <mergeCell ref="F26:K26"/>
    <mergeCell ref="L26:P26"/>
    <mergeCell ref="Q26:T26"/>
    <mergeCell ref="U26:Y26"/>
    <mergeCell ref="AA26:AE26"/>
    <mergeCell ref="AF26:AH26"/>
    <mergeCell ref="U27:Y27"/>
    <mergeCell ref="AA27:AE27"/>
    <mergeCell ref="AF27:AH27"/>
    <mergeCell ref="B28:E28"/>
    <mergeCell ref="F28:K28"/>
    <mergeCell ref="L28:P28"/>
    <mergeCell ref="Q28:T28"/>
    <mergeCell ref="U28:Y28"/>
    <mergeCell ref="AA28:AE28"/>
    <mergeCell ref="AI30:AL30"/>
    <mergeCell ref="V30:AH30"/>
    <mergeCell ref="AF28:AH28"/>
    <mergeCell ref="B29:E29"/>
    <mergeCell ref="F29:K29"/>
    <mergeCell ref="L29:P29"/>
    <mergeCell ref="Q29:T29"/>
    <mergeCell ref="U29:Y29"/>
    <mergeCell ref="AA29:AE29"/>
    <mergeCell ref="AF29:AH29"/>
  </mergeCells>
  <printOptions horizontalCentered="1" verticalCentered="1"/>
  <pageMargins left="0.4724409448818898" right="0.1968503937007874" top="0.6692913385826772" bottom="0.4724409448818898" header="0.2362204724409449" footer="0.2755905511811024"/>
  <pageSetup blackAndWhite="1" fitToHeight="1" fitToWidth="1" horizontalDpi="600" verticalDpi="600" orientation="portrait" paperSize="9" scale="78" r:id="rId1"/>
</worksheet>
</file>

<file path=xl/worksheets/sheet8.xml><?xml version="1.0" encoding="utf-8"?>
<worksheet xmlns="http://schemas.openxmlformats.org/spreadsheetml/2006/main" xmlns:r="http://schemas.openxmlformats.org/officeDocument/2006/relationships">
  <dimension ref="A1:AR78"/>
  <sheetViews>
    <sheetView view="pageBreakPreview" zoomScale="85" zoomScaleSheetLayoutView="85" zoomScalePageLayoutView="0" workbookViewId="0" topLeftCell="A22">
      <selection activeCell="K18" sqref="T18"/>
    </sheetView>
  </sheetViews>
  <sheetFormatPr defaultColWidth="3.8515625" defaultRowHeight="12"/>
  <cols>
    <col min="1" max="1" width="9.28125" style="337" customWidth="1"/>
    <col min="2" max="33" width="3.28125" style="337" customWidth="1"/>
    <col min="34" max="34" width="4.140625" style="337" customWidth="1"/>
    <col min="35" max="38" width="3.28125" style="337" customWidth="1"/>
    <col min="39" max="16384" width="3.8515625" style="337" customWidth="1"/>
  </cols>
  <sheetData>
    <row r="1" ht="13.5">
      <c r="A1" s="337" t="s">
        <v>547</v>
      </c>
    </row>
    <row r="3" spans="1:38" ht="22.5" customHeight="1">
      <c r="A3" s="842" t="s">
        <v>410</v>
      </c>
      <c r="B3" s="842"/>
      <c r="C3" s="842"/>
      <c r="D3" s="842"/>
      <c r="E3" s="842"/>
      <c r="F3" s="842"/>
      <c r="G3" s="842"/>
      <c r="H3" s="842"/>
      <c r="I3" s="842"/>
      <c r="J3" s="842"/>
      <c r="K3" s="842"/>
      <c r="L3" s="842"/>
      <c r="M3" s="842"/>
      <c r="N3" s="842"/>
      <c r="O3" s="842"/>
      <c r="P3" s="842"/>
      <c r="Q3" s="842"/>
      <c r="R3" s="842"/>
      <c r="S3" s="842"/>
      <c r="T3" s="842"/>
      <c r="U3" s="842"/>
      <c r="V3" s="842"/>
      <c r="W3" s="842"/>
      <c r="X3" s="842"/>
      <c r="Y3" s="842"/>
      <c r="Z3" s="842"/>
      <c r="AA3" s="842"/>
      <c r="AB3" s="842"/>
      <c r="AC3" s="842"/>
      <c r="AD3" s="842"/>
      <c r="AE3" s="842"/>
      <c r="AF3" s="842"/>
      <c r="AG3" s="842"/>
      <c r="AH3" s="842"/>
      <c r="AI3" s="842"/>
      <c r="AJ3" s="842"/>
      <c r="AK3" s="842"/>
      <c r="AL3" s="842"/>
    </row>
    <row r="4" spans="1:38" ht="18" customHeight="1">
      <c r="A4" s="843"/>
      <c r="B4" s="843"/>
      <c r="C4" s="843"/>
      <c r="D4" s="843"/>
      <c r="E4" s="843"/>
      <c r="F4" s="843"/>
      <c r="G4" s="843"/>
      <c r="H4" s="843"/>
      <c r="I4" s="843"/>
      <c r="J4" s="843"/>
      <c r="K4" s="843"/>
      <c r="L4" s="843"/>
      <c r="M4" s="843"/>
      <c r="N4" s="843"/>
      <c r="O4" s="843"/>
      <c r="P4" s="843"/>
      <c r="Q4" s="843"/>
      <c r="R4" s="843"/>
      <c r="S4" s="843"/>
      <c r="T4" s="843"/>
      <c r="U4" s="843"/>
      <c r="V4" s="843"/>
      <c r="W4" s="843"/>
      <c r="X4" s="843"/>
      <c r="Y4" s="843"/>
      <c r="Z4" s="843"/>
      <c r="AA4" s="843"/>
      <c r="AB4" s="843"/>
      <c r="AC4" s="843"/>
      <c r="AD4" s="843"/>
      <c r="AE4" s="843"/>
      <c r="AF4" s="843"/>
      <c r="AG4" s="843"/>
      <c r="AH4" s="843"/>
      <c r="AI4" s="843"/>
      <c r="AJ4" s="843"/>
      <c r="AK4" s="843"/>
      <c r="AL4" s="843"/>
    </row>
    <row r="5" spans="1:38" ht="18" customHeight="1">
      <c r="A5" s="843"/>
      <c r="B5" s="843"/>
      <c r="C5" s="843"/>
      <c r="D5" s="843"/>
      <c r="E5" s="843"/>
      <c r="F5" s="843"/>
      <c r="G5" s="843"/>
      <c r="H5" s="843"/>
      <c r="I5" s="843"/>
      <c r="J5" s="843"/>
      <c r="K5" s="843"/>
      <c r="L5" s="843"/>
      <c r="M5" s="843"/>
      <c r="N5" s="843"/>
      <c r="O5" s="843"/>
      <c r="P5" s="843"/>
      <c r="Q5" s="843"/>
      <c r="R5" s="843"/>
      <c r="S5" s="843"/>
      <c r="T5" s="843"/>
      <c r="U5" s="843"/>
      <c r="V5" s="843"/>
      <c r="W5" s="843"/>
      <c r="X5" s="843"/>
      <c r="Y5" s="843"/>
      <c r="Z5" s="843"/>
      <c r="AA5" s="843"/>
      <c r="AB5" s="843"/>
      <c r="AC5" s="843"/>
      <c r="AD5" s="843"/>
      <c r="AE5" s="843"/>
      <c r="AF5" s="843"/>
      <c r="AG5" s="843"/>
      <c r="AH5" s="843"/>
      <c r="AI5" s="843"/>
      <c r="AJ5" s="843"/>
      <c r="AK5" s="843"/>
      <c r="AL5" s="843"/>
    </row>
    <row r="6" spans="1:38" ht="18" customHeight="1" thickBot="1">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row>
    <row r="7" spans="1:38" ht="22.5" customHeight="1" thickBot="1">
      <c r="A7" s="844" t="s">
        <v>1</v>
      </c>
      <c r="B7" s="793"/>
      <c r="C7" s="793"/>
      <c r="D7" s="793"/>
      <c r="E7" s="793"/>
      <c r="F7" s="793"/>
      <c r="G7" s="793"/>
      <c r="H7" s="793"/>
      <c r="I7" s="793"/>
      <c r="J7" s="793"/>
      <c r="K7" s="793"/>
      <c r="L7" s="793"/>
      <c r="M7" s="793"/>
      <c r="N7" s="793"/>
      <c r="O7" s="793"/>
      <c r="P7" s="793"/>
      <c r="Q7" s="794"/>
      <c r="S7" s="844" t="s">
        <v>66</v>
      </c>
      <c r="T7" s="793"/>
      <c r="U7" s="793"/>
      <c r="V7" s="793"/>
      <c r="W7" s="793"/>
      <c r="X7" s="793"/>
      <c r="Y7" s="845"/>
      <c r="Z7" s="793"/>
      <c r="AA7" s="793"/>
      <c r="AB7" s="793"/>
      <c r="AC7" s="793"/>
      <c r="AD7" s="793"/>
      <c r="AE7" s="793"/>
      <c r="AF7" s="793"/>
      <c r="AG7" s="793"/>
      <c r="AH7" s="793"/>
      <c r="AI7" s="793"/>
      <c r="AJ7" s="793"/>
      <c r="AK7" s="793"/>
      <c r="AL7" s="794"/>
    </row>
    <row r="8" ht="18" customHeight="1"/>
    <row r="9" ht="18" customHeight="1">
      <c r="A9" s="338" t="s">
        <v>411</v>
      </c>
    </row>
    <row r="10" ht="18" customHeight="1" thickBot="1">
      <c r="A10" s="339" t="s">
        <v>573</v>
      </c>
    </row>
    <row r="11" spans="1:38" ht="22.5" customHeight="1" thickBot="1">
      <c r="A11" s="325" t="s">
        <v>76</v>
      </c>
      <c r="B11" s="822" t="s">
        <v>77</v>
      </c>
      <c r="C11" s="822"/>
      <c r="D11" s="822"/>
      <c r="E11" s="822"/>
      <c r="F11" s="830" t="s">
        <v>68</v>
      </c>
      <c r="G11" s="830"/>
      <c r="H11" s="830"/>
      <c r="I11" s="830"/>
      <c r="J11" s="830"/>
      <c r="K11" s="830"/>
      <c r="L11" s="830" t="s">
        <v>575</v>
      </c>
      <c r="M11" s="830"/>
      <c r="N11" s="830"/>
      <c r="O11" s="830"/>
      <c r="P11" s="830"/>
      <c r="Q11" s="830" t="s">
        <v>576</v>
      </c>
      <c r="R11" s="830"/>
      <c r="S11" s="830"/>
      <c r="T11" s="830"/>
      <c r="U11" s="830" t="s">
        <v>376</v>
      </c>
      <c r="V11" s="830"/>
      <c r="W11" s="830"/>
      <c r="X11" s="830"/>
      <c r="Y11" s="830"/>
      <c r="Z11" s="830"/>
      <c r="AA11" s="830"/>
      <c r="AB11" s="830"/>
      <c r="AC11" s="830"/>
      <c r="AD11" s="830"/>
      <c r="AE11" s="830"/>
      <c r="AF11" s="830" t="s">
        <v>69</v>
      </c>
      <c r="AG11" s="830"/>
      <c r="AH11" s="831"/>
      <c r="AI11" s="821" t="s">
        <v>577</v>
      </c>
      <c r="AJ11" s="822"/>
      <c r="AK11" s="822"/>
      <c r="AL11" s="823"/>
    </row>
    <row r="12" spans="1:44" ht="22.5" customHeight="1" thickTop="1">
      <c r="A12" s="841" t="s">
        <v>82</v>
      </c>
      <c r="B12" s="880"/>
      <c r="C12" s="880"/>
      <c r="D12" s="880"/>
      <c r="E12" s="880"/>
      <c r="F12" s="880"/>
      <c r="G12" s="880"/>
      <c r="H12" s="880"/>
      <c r="I12" s="880"/>
      <c r="J12" s="880"/>
      <c r="K12" s="880"/>
      <c r="L12" s="880"/>
      <c r="M12" s="880"/>
      <c r="N12" s="880"/>
      <c r="O12" s="880"/>
      <c r="P12" s="880"/>
      <c r="Q12" s="880"/>
      <c r="R12" s="880"/>
      <c r="S12" s="880"/>
      <c r="T12" s="880"/>
      <c r="U12" s="880"/>
      <c r="V12" s="880"/>
      <c r="W12" s="880"/>
      <c r="X12" s="880"/>
      <c r="Y12" s="837"/>
      <c r="Z12" s="347" t="s">
        <v>551</v>
      </c>
      <c r="AA12" s="879"/>
      <c r="AB12" s="880"/>
      <c r="AC12" s="880"/>
      <c r="AD12" s="880"/>
      <c r="AE12" s="880"/>
      <c r="AF12" s="880"/>
      <c r="AG12" s="880"/>
      <c r="AH12" s="837"/>
      <c r="AI12" s="881"/>
      <c r="AJ12" s="832"/>
      <c r="AK12" s="832"/>
      <c r="AL12" s="840"/>
      <c r="AR12" s="340"/>
    </row>
    <row r="13" spans="1:44" ht="22.5" customHeight="1">
      <c r="A13" s="827"/>
      <c r="B13" s="825"/>
      <c r="C13" s="825"/>
      <c r="D13" s="825"/>
      <c r="E13" s="825"/>
      <c r="F13" s="825"/>
      <c r="G13" s="825"/>
      <c r="H13" s="825"/>
      <c r="I13" s="825"/>
      <c r="J13" s="825"/>
      <c r="K13" s="825"/>
      <c r="L13" s="825"/>
      <c r="M13" s="825"/>
      <c r="N13" s="825"/>
      <c r="O13" s="825"/>
      <c r="P13" s="825"/>
      <c r="Q13" s="825"/>
      <c r="R13" s="825"/>
      <c r="S13" s="825"/>
      <c r="T13" s="825"/>
      <c r="U13" s="825"/>
      <c r="V13" s="825"/>
      <c r="W13" s="825"/>
      <c r="X13" s="825"/>
      <c r="Y13" s="818"/>
      <c r="Z13" s="348" t="s">
        <v>578</v>
      </c>
      <c r="AA13" s="871"/>
      <c r="AB13" s="825"/>
      <c r="AC13" s="825"/>
      <c r="AD13" s="825"/>
      <c r="AE13" s="825"/>
      <c r="AF13" s="825"/>
      <c r="AG13" s="825"/>
      <c r="AH13" s="818"/>
      <c r="AI13" s="876"/>
      <c r="AJ13" s="809"/>
      <c r="AK13" s="809"/>
      <c r="AL13" s="815"/>
      <c r="AR13" s="340"/>
    </row>
    <row r="14" spans="1:44" ht="22.5" customHeight="1">
      <c r="A14" s="827"/>
      <c r="B14" s="804"/>
      <c r="C14" s="804"/>
      <c r="D14" s="804"/>
      <c r="E14" s="804"/>
      <c r="F14" s="804"/>
      <c r="G14" s="804"/>
      <c r="H14" s="804"/>
      <c r="I14" s="804"/>
      <c r="J14" s="804"/>
      <c r="K14" s="804"/>
      <c r="L14" s="804"/>
      <c r="M14" s="804"/>
      <c r="N14" s="804"/>
      <c r="O14" s="804"/>
      <c r="P14" s="804"/>
      <c r="Q14" s="804"/>
      <c r="R14" s="804"/>
      <c r="S14" s="804"/>
      <c r="T14" s="804"/>
      <c r="U14" s="804"/>
      <c r="V14" s="804"/>
      <c r="W14" s="804"/>
      <c r="X14" s="804"/>
      <c r="Y14" s="797"/>
      <c r="Z14" s="279" t="s">
        <v>578</v>
      </c>
      <c r="AA14" s="872"/>
      <c r="AB14" s="804"/>
      <c r="AC14" s="804"/>
      <c r="AD14" s="804"/>
      <c r="AE14" s="804"/>
      <c r="AF14" s="804"/>
      <c r="AG14" s="804"/>
      <c r="AH14" s="797"/>
      <c r="AI14" s="876"/>
      <c r="AJ14" s="809"/>
      <c r="AK14" s="809"/>
      <c r="AL14" s="815"/>
      <c r="AR14" s="340"/>
    </row>
    <row r="15" spans="1:44" ht="22.5" customHeight="1" thickBot="1">
      <c r="A15" s="827"/>
      <c r="B15" s="808"/>
      <c r="C15" s="808"/>
      <c r="D15" s="808"/>
      <c r="E15" s="808"/>
      <c r="F15" s="808"/>
      <c r="G15" s="808"/>
      <c r="H15" s="808"/>
      <c r="I15" s="808"/>
      <c r="J15" s="808"/>
      <c r="K15" s="808"/>
      <c r="L15" s="808"/>
      <c r="M15" s="808"/>
      <c r="N15" s="808"/>
      <c r="O15" s="808"/>
      <c r="P15" s="808"/>
      <c r="Q15" s="808"/>
      <c r="R15" s="808"/>
      <c r="S15" s="808"/>
      <c r="T15" s="808"/>
      <c r="U15" s="808"/>
      <c r="V15" s="808"/>
      <c r="W15" s="808"/>
      <c r="X15" s="808"/>
      <c r="Y15" s="878"/>
      <c r="Z15" s="281" t="s">
        <v>578</v>
      </c>
      <c r="AA15" s="877"/>
      <c r="AB15" s="808"/>
      <c r="AC15" s="808"/>
      <c r="AD15" s="808"/>
      <c r="AE15" s="808"/>
      <c r="AF15" s="808"/>
      <c r="AG15" s="808"/>
      <c r="AH15" s="878"/>
      <c r="AI15" s="876"/>
      <c r="AJ15" s="809"/>
      <c r="AK15" s="809"/>
      <c r="AL15" s="815"/>
      <c r="AR15" s="340"/>
    </row>
    <row r="16" spans="1:44" ht="22.5" customHeight="1">
      <c r="A16" s="826" t="s">
        <v>83</v>
      </c>
      <c r="B16" s="873"/>
      <c r="C16" s="873"/>
      <c r="D16" s="873"/>
      <c r="E16" s="873"/>
      <c r="F16" s="873"/>
      <c r="G16" s="873"/>
      <c r="H16" s="873"/>
      <c r="I16" s="873"/>
      <c r="J16" s="873"/>
      <c r="K16" s="873"/>
      <c r="L16" s="873"/>
      <c r="M16" s="873"/>
      <c r="N16" s="873"/>
      <c r="O16" s="873"/>
      <c r="P16" s="873"/>
      <c r="Q16" s="873"/>
      <c r="R16" s="873"/>
      <c r="S16" s="873"/>
      <c r="T16" s="873"/>
      <c r="U16" s="873"/>
      <c r="V16" s="873"/>
      <c r="W16" s="873"/>
      <c r="X16" s="873"/>
      <c r="Y16" s="810"/>
      <c r="Z16" s="349" t="s">
        <v>551</v>
      </c>
      <c r="AA16" s="874"/>
      <c r="AB16" s="873"/>
      <c r="AC16" s="873"/>
      <c r="AD16" s="873"/>
      <c r="AE16" s="873"/>
      <c r="AF16" s="873"/>
      <c r="AG16" s="873"/>
      <c r="AH16" s="810"/>
      <c r="AI16" s="875"/>
      <c r="AJ16" s="813"/>
      <c r="AK16" s="813"/>
      <c r="AL16" s="814"/>
      <c r="AR16" s="340"/>
    </row>
    <row r="17" spans="1:44" ht="22.5" customHeight="1">
      <c r="A17" s="827"/>
      <c r="B17" s="825"/>
      <c r="C17" s="825"/>
      <c r="D17" s="825"/>
      <c r="E17" s="825"/>
      <c r="F17" s="825"/>
      <c r="G17" s="825"/>
      <c r="H17" s="825"/>
      <c r="I17" s="825"/>
      <c r="J17" s="825"/>
      <c r="K17" s="825"/>
      <c r="L17" s="825"/>
      <c r="M17" s="825"/>
      <c r="N17" s="825"/>
      <c r="O17" s="825"/>
      <c r="P17" s="825"/>
      <c r="Q17" s="825"/>
      <c r="R17" s="825"/>
      <c r="S17" s="825"/>
      <c r="T17" s="825"/>
      <c r="U17" s="825"/>
      <c r="V17" s="825"/>
      <c r="W17" s="825"/>
      <c r="X17" s="825"/>
      <c r="Y17" s="818"/>
      <c r="Z17" s="348" t="s">
        <v>578</v>
      </c>
      <c r="AA17" s="871"/>
      <c r="AB17" s="825"/>
      <c r="AC17" s="825"/>
      <c r="AD17" s="825"/>
      <c r="AE17" s="825"/>
      <c r="AF17" s="825"/>
      <c r="AG17" s="825"/>
      <c r="AH17" s="818"/>
      <c r="AI17" s="876"/>
      <c r="AJ17" s="809"/>
      <c r="AK17" s="809"/>
      <c r="AL17" s="815"/>
      <c r="AR17" s="340"/>
    </row>
    <row r="18" spans="1:44" ht="22.5" customHeight="1">
      <c r="A18" s="827"/>
      <c r="B18" s="804"/>
      <c r="C18" s="804"/>
      <c r="D18" s="804"/>
      <c r="E18" s="804"/>
      <c r="F18" s="804"/>
      <c r="G18" s="804"/>
      <c r="H18" s="804"/>
      <c r="I18" s="804"/>
      <c r="J18" s="804"/>
      <c r="K18" s="804"/>
      <c r="L18" s="804"/>
      <c r="M18" s="804"/>
      <c r="N18" s="804"/>
      <c r="O18" s="804"/>
      <c r="P18" s="804"/>
      <c r="Q18" s="804"/>
      <c r="R18" s="804"/>
      <c r="S18" s="804"/>
      <c r="T18" s="804"/>
      <c r="U18" s="804"/>
      <c r="V18" s="804"/>
      <c r="W18" s="804"/>
      <c r="X18" s="804"/>
      <c r="Y18" s="797"/>
      <c r="Z18" s="279" t="s">
        <v>578</v>
      </c>
      <c r="AA18" s="872"/>
      <c r="AB18" s="804"/>
      <c r="AC18" s="804"/>
      <c r="AD18" s="804"/>
      <c r="AE18" s="804"/>
      <c r="AF18" s="804"/>
      <c r="AG18" s="804"/>
      <c r="AH18" s="797"/>
      <c r="AI18" s="876"/>
      <c r="AJ18" s="809"/>
      <c r="AK18" s="809"/>
      <c r="AL18" s="815"/>
      <c r="AR18" s="340"/>
    </row>
    <row r="19" spans="1:44" ht="22.5" customHeight="1" thickBot="1">
      <c r="A19" s="827"/>
      <c r="B19" s="868"/>
      <c r="C19" s="868"/>
      <c r="D19" s="868"/>
      <c r="E19" s="868"/>
      <c r="F19" s="868"/>
      <c r="G19" s="868"/>
      <c r="H19" s="868"/>
      <c r="I19" s="868"/>
      <c r="J19" s="868"/>
      <c r="K19" s="868"/>
      <c r="L19" s="868"/>
      <c r="M19" s="868"/>
      <c r="N19" s="868"/>
      <c r="O19" s="868"/>
      <c r="P19" s="868"/>
      <c r="Q19" s="868"/>
      <c r="R19" s="868"/>
      <c r="S19" s="868"/>
      <c r="T19" s="868"/>
      <c r="U19" s="868"/>
      <c r="V19" s="868"/>
      <c r="W19" s="868"/>
      <c r="X19" s="868"/>
      <c r="Y19" s="869"/>
      <c r="Z19" s="350" t="s">
        <v>578</v>
      </c>
      <c r="AA19" s="870"/>
      <c r="AB19" s="868"/>
      <c r="AC19" s="868"/>
      <c r="AD19" s="868"/>
      <c r="AE19" s="868"/>
      <c r="AF19" s="868"/>
      <c r="AG19" s="868"/>
      <c r="AH19" s="869"/>
      <c r="AI19" s="833"/>
      <c r="AJ19" s="816"/>
      <c r="AK19" s="816"/>
      <c r="AL19" s="817"/>
      <c r="AR19" s="340"/>
    </row>
    <row r="20" spans="1:44" ht="22.5" customHeight="1">
      <c r="A20" s="826" t="s">
        <v>84</v>
      </c>
      <c r="B20" s="873"/>
      <c r="C20" s="873"/>
      <c r="D20" s="873"/>
      <c r="E20" s="873"/>
      <c r="F20" s="873"/>
      <c r="G20" s="873"/>
      <c r="H20" s="873"/>
      <c r="I20" s="873"/>
      <c r="J20" s="873"/>
      <c r="K20" s="873"/>
      <c r="L20" s="873"/>
      <c r="M20" s="873"/>
      <c r="N20" s="873"/>
      <c r="O20" s="873"/>
      <c r="P20" s="873"/>
      <c r="Q20" s="873"/>
      <c r="R20" s="873"/>
      <c r="S20" s="873"/>
      <c r="T20" s="873"/>
      <c r="U20" s="873"/>
      <c r="V20" s="873"/>
      <c r="W20" s="873"/>
      <c r="X20" s="873"/>
      <c r="Y20" s="810"/>
      <c r="Z20" s="349" t="s">
        <v>551</v>
      </c>
      <c r="AA20" s="874"/>
      <c r="AB20" s="873"/>
      <c r="AC20" s="873"/>
      <c r="AD20" s="873"/>
      <c r="AE20" s="873"/>
      <c r="AF20" s="873"/>
      <c r="AG20" s="873"/>
      <c r="AH20" s="810"/>
      <c r="AI20" s="875"/>
      <c r="AJ20" s="813"/>
      <c r="AK20" s="813"/>
      <c r="AL20" s="814"/>
      <c r="AR20" s="340"/>
    </row>
    <row r="21" spans="1:44" ht="22.5" customHeight="1">
      <c r="A21" s="827"/>
      <c r="B21" s="825"/>
      <c r="C21" s="825"/>
      <c r="D21" s="825"/>
      <c r="E21" s="825"/>
      <c r="F21" s="825"/>
      <c r="G21" s="825"/>
      <c r="H21" s="825"/>
      <c r="I21" s="825"/>
      <c r="J21" s="825"/>
      <c r="K21" s="825"/>
      <c r="L21" s="825"/>
      <c r="M21" s="825"/>
      <c r="N21" s="825"/>
      <c r="O21" s="825"/>
      <c r="P21" s="825"/>
      <c r="Q21" s="825"/>
      <c r="R21" s="825"/>
      <c r="S21" s="825"/>
      <c r="T21" s="825"/>
      <c r="U21" s="825"/>
      <c r="V21" s="825"/>
      <c r="W21" s="825"/>
      <c r="X21" s="825"/>
      <c r="Y21" s="818"/>
      <c r="Z21" s="348" t="s">
        <v>578</v>
      </c>
      <c r="AA21" s="871"/>
      <c r="AB21" s="825"/>
      <c r="AC21" s="825"/>
      <c r="AD21" s="825"/>
      <c r="AE21" s="825"/>
      <c r="AF21" s="825"/>
      <c r="AG21" s="825"/>
      <c r="AH21" s="818"/>
      <c r="AI21" s="876"/>
      <c r="AJ21" s="809"/>
      <c r="AK21" s="809"/>
      <c r="AL21" s="815"/>
      <c r="AR21" s="340"/>
    </row>
    <row r="22" spans="1:44" ht="22.5" customHeight="1">
      <c r="A22" s="827"/>
      <c r="B22" s="804"/>
      <c r="C22" s="804"/>
      <c r="D22" s="804"/>
      <c r="E22" s="804"/>
      <c r="F22" s="804"/>
      <c r="G22" s="804"/>
      <c r="H22" s="804"/>
      <c r="I22" s="804"/>
      <c r="J22" s="804"/>
      <c r="K22" s="804"/>
      <c r="L22" s="804"/>
      <c r="M22" s="804"/>
      <c r="N22" s="804"/>
      <c r="O22" s="804"/>
      <c r="P22" s="804"/>
      <c r="Q22" s="804"/>
      <c r="R22" s="804"/>
      <c r="S22" s="804"/>
      <c r="T22" s="804"/>
      <c r="U22" s="804"/>
      <c r="V22" s="804"/>
      <c r="W22" s="804"/>
      <c r="X22" s="804"/>
      <c r="Y22" s="797"/>
      <c r="Z22" s="279" t="s">
        <v>578</v>
      </c>
      <c r="AA22" s="872"/>
      <c r="AB22" s="804"/>
      <c r="AC22" s="804"/>
      <c r="AD22" s="804"/>
      <c r="AE22" s="804"/>
      <c r="AF22" s="804"/>
      <c r="AG22" s="804"/>
      <c r="AH22" s="797"/>
      <c r="AI22" s="876"/>
      <c r="AJ22" s="809"/>
      <c r="AK22" s="809"/>
      <c r="AL22" s="815"/>
      <c r="AR22" s="340"/>
    </row>
    <row r="23" spans="1:44" ht="22.5" customHeight="1" thickBot="1">
      <c r="A23" s="828"/>
      <c r="B23" s="868"/>
      <c r="C23" s="868"/>
      <c r="D23" s="868"/>
      <c r="E23" s="868"/>
      <c r="F23" s="868"/>
      <c r="G23" s="868"/>
      <c r="H23" s="868"/>
      <c r="I23" s="868"/>
      <c r="J23" s="868"/>
      <c r="K23" s="868"/>
      <c r="L23" s="868"/>
      <c r="M23" s="868"/>
      <c r="N23" s="868"/>
      <c r="O23" s="868"/>
      <c r="P23" s="868"/>
      <c r="Q23" s="868"/>
      <c r="R23" s="868"/>
      <c r="S23" s="868"/>
      <c r="T23" s="868"/>
      <c r="U23" s="868"/>
      <c r="V23" s="868"/>
      <c r="W23" s="868"/>
      <c r="X23" s="868"/>
      <c r="Y23" s="869"/>
      <c r="Z23" s="350" t="s">
        <v>578</v>
      </c>
      <c r="AA23" s="870"/>
      <c r="AB23" s="868"/>
      <c r="AC23" s="868"/>
      <c r="AD23" s="868"/>
      <c r="AE23" s="868"/>
      <c r="AF23" s="868"/>
      <c r="AG23" s="868"/>
      <c r="AH23" s="869"/>
      <c r="AI23" s="833"/>
      <c r="AJ23" s="816"/>
      <c r="AK23" s="816"/>
      <c r="AL23" s="817"/>
      <c r="AR23" s="340"/>
    </row>
    <row r="24" spans="1:44" ht="22.5" customHeight="1">
      <c r="A24" s="826" t="s">
        <v>85</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10"/>
      <c r="Z24" s="349" t="s">
        <v>551</v>
      </c>
      <c r="AA24" s="874"/>
      <c r="AB24" s="873"/>
      <c r="AC24" s="873"/>
      <c r="AD24" s="873"/>
      <c r="AE24" s="873"/>
      <c r="AF24" s="873"/>
      <c r="AG24" s="873"/>
      <c r="AH24" s="810"/>
      <c r="AI24" s="875"/>
      <c r="AJ24" s="813"/>
      <c r="AK24" s="813"/>
      <c r="AL24" s="814"/>
      <c r="AR24" s="340"/>
    </row>
    <row r="25" spans="1:44" ht="22.5" customHeight="1">
      <c r="A25" s="827"/>
      <c r="B25" s="825"/>
      <c r="C25" s="825"/>
      <c r="D25" s="825"/>
      <c r="E25" s="825"/>
      <c r="F25" s="825"/>
      <c r="G25" s="825"/>
      <c r="H25" s="825"/>
      <c r="I25" s="825"/>
      <c r="J25" s="825"/>
      <c r="K25" s="825"/>
      <c r="L25" s="825"/>
      <c r="M25" s="825"/>
      <c r="N25" s="825"/>
      <c r="O25" s="825"/>
      <c r="P25" s="825"/>
      <c r="Q25" s="825"/>
      <c r="R25" s="825"/>
      <c r="S25" s="825"/>
      <c r="T25" s="825"/>
      <c r="U25" s="825"/>
      <c r="V25" s="825"/>
      <c r="W25" s="825"/>
      <c r="X25" s="825"/>
      <c r="Y25" s="818"/>
      <c r="Z25" s="348" t="s">
        <v>578</v>
      </c>
      <c r="AA25" s="871"/>
      <c r="AB25" s="825"/>
      <c r="AC25" s="825"/>
      <c r="AD25" s="825"/>
      <c r="AE25" s="825"/>
      <c r="AF25" s="825"/>
      <c r="AG25" s="825"/>
      <c r="AH25" s="818"/>
      <c r="AI25" s="876"/>
      <c r="AJ25" s="809"/>
      <c r="AK25" s="809"/>
      <c r="AL25" s="815"/>
      <c r="AR25" s="340"/>
    </row>
    <row r="26" spans="1:44" ht="22.5" customHeight="1">
      <c r="A26" s="827"/>
      <c r="B26" s="804"/>
      <c r="C26" s="804"/>
      <c r="D26" s="804"/>
      <c r="E26" s="804"/>
      <c r="F26" s="804"/>
      <c r="G26" s="804"/>
      <c r="H26" s="804"/>
      <c r="I26" s="804"/>
      <c r="J26" s="804"/>
      <c r="K26" s="804"/>
      <c r="L26" s="804"/>
      <c r="M26" s="804"/>
      <c r="N26" s="804"/>
      <c r="O26" s="804"/>
      <c r="P26" s="804"/>
      <c r="Q26" s="804"/>
      <c r="R26" s="804"/>
      <c r="S26" s="804"/>
      <c r="T26" s="804"/>
      <c r="U26" s="804"/>
      <c r="V26" s="804"/>
      <c r="W26" s="804"/>
      <c r="X26" s="804"/>
      <c r="Y26" s="797"/>
      <c r="Z26" s="279" t="s">
        <v>578</v>
      </c>
      <c r="AA26" s="872"/>
      <c r="AB26" s="804"/>
      <c r="AC26" s="804"/>
      <c r="AD26" s="804"/>
      <c r="AE26" s="804"/>
      <c r="AF26" s="804"/>
      <c r="AG26" s="804"/>
      <c r="AH26" s="797"/>
      <c r="AI26" s="876"/>
      <c r="AJ26" s="809"/>
      <c r="AK26" s="809"/>
      <c r="AL26" s="815"/>
      <c r="AR26" s="340"/>
    </row>
    <row r="27" spans="1:44" ht="22.5" customHeight="1" thickBot="1">
      <c r="A27" s="828"/>
      <c r="B27" s="868"/>
      <c r="C27" s="868"/>
      <c r="D27" s="868"/>
      <c r="E27" s="868"/>
      <c r="F27" s="868"/>
      <c r="G27" s="868"/>
      <c r="H27" s="868"/>
      <c r="I27" s="868"/>
      <c r="J27" s="868"/>
      <c r="K27" s="868"/>
      <c r="L27" s="868"/>
      <c r="M27" s="868"/>
      <c r="N27" s="868"/>
      <c r="O27" s="868"/>
      <c r="P27" s="868"/>
      <c r="Q27" s="868"/>
      <c r="R27" s="868"/>
      <c r="S27" s="868"/>
      <c r="T27" s="868"/>
      <c r="U27" s="868"/>
      <c r="V27" s="868"/>
      <c r="W27" s="868"/>
      <c r="X27" s="868"/>
      <c r="Y27" s="869"/>
      <c r="Z27" s="350" t="s">
        <v>578</v>
      </c>
      <c r="AA27" s="870"/>
      <c r="AB27" s="868"/>
      <c r="AC27" s="868"/>
      <c r="AD27" s="868"/>
      <c r="AE27" s="868"/>
      <c r="AF27" s="868"/>
      <c r="AG27" s="868"/>
      <c r="AH27" s="869"/>
      <c r="AI27" s="833"/>
      <c r="AJ27" s="816"/>
      <c r="AK27" s="816"/>
      <c r="AL27" s="817"/>
      <c r="AR27" s="340"/>
    </row>
    <row r="28" spans="1:44" ht="22.5" customHeight="1">
      <c r="A28" s="826" t="s">
        <v>86</v>
      </c>
      <c r="B28" s="873"/>
      <c r="C28" s="873"/>
      <c r="D28" s="873"/>
      <c r="E28" s="873"/>
      <c r="F28" s="873"/>
      <c r="G28" s="873"/>
      <c r="H28" s="873"/>
      <c r="I28" s="873"/>
      <c r="J28" s="873"/>
      <c r="K28" s="873"/>
      <c r="L28" s="873"/>
      <c r="M28" s="873"/>
      <c r="N28" s="873"/>
      <c r="O28" s="873"/>
      <c r="P28" s="873"/>
      <c r="Q28" s="873"/>
      <c r="R28" s="873"/>
      <c r="S28" s="873"/>
      <c r="T28" s="873"/>
      <c r="U28" s="873"/>
      <c r="V28" s="873"/>
      <c r="W28" s="873"/>
      <c r="X28" s="873"/>
      <c r="Y28" s="810"/>
      <c r="Z28" s="349" t="s">
        <v>551</v>
      </c>
      <c r="AA28" s="874"/>
      <c r="AB28" s="873"/>
      <c r="AC28" s="873"/>
      <c r="AD28" s="873"/>
      <c r="AE28" s="873"/>
      <c r="AF28" s="873"/>
      <c r="AG28" s="873"/>
      <c r="AH28" s="810"/>
      <c r="AI28" s="875"/>
      <c r="AJ28" s="813"/>
      <c r="AK28" s="813"/>
      <c r="AL28" s="814"/>
      <c r="AR28" s="340"/>
    </row>
    <row r="29" spans="1:44" ht="22.5" customHeight="1">
      <c r="A29" s="827"/>
      <c r="B29" s="825"/>
      <c r="C29" s="825"/>
      <c r="D29" s="825"/>
      <c r="E29" s="825"/>
      <c r="F29" s="825"/>
      <c r="G29" s="825"/>
      <c r="H29" s="825"/>
      <c r="I29" s="825"/>
      <c r="J29" s="825"/>
      <c r="K29" s="825"/>
      <c r="L29" s="825"/>
      <c r="M29" s="825"/>
      <c r="N29" s="825"/>
      <c r="O29" s="825"/>
      <c r="P29" s="825"/>
      <c r="Q29" s="825"/>
      <c r="R29" s="825"/>
      <c r="S29" s="825"/>
      <c r="T29" s="825"/>
      <c r="U29" s="825"/>
      <c r="V29" s="825"/>
      <c r="W29" s="825"/>
      <c r="X29" s="825"/>
      <c r="Y29" s="818"/>
      <c r="Z29" s="348" t="s">
        <v>578</v>
      </c>
      <c r="AA29" s="871"/>
      <c r="AB29" s="825"/>
      <c r="AC29" s="825"/>
      <c r="AD29" s="825"/>
      <c r="AE29" s="825"/>
      <c r="AF29" s="825"/>
      <c r="AG29" s="825"/>
      <c r="AH29" s="818"/>
      <c r="AI29" s="876"/>
      <c r="AJ29" s="809"/>
      <c r="AK29" s="809"/>
      <c r="AL29" s="815"/>
      <c r="AR29" s="340"/>
    </row>
    <row r="30" spans="1:44" ht="22.5" customHeight="1">
      <c r="A30" s="827"/>
      <c r="B30" s="804"/>
      <c r="C30" s="804"/>
      <c r="D30" s="804"/>
      <c r="E30" s="804"/>
      <c r="F30" s="804"/>
      <c r="G30" s="804"/>
      <c r="H30" s="804"/>
      <c r="I30" s="804"/>
      <c r="J30" s="804"/>
      <c r="K30" s="804"/>
      <c r="L30" s="804"/>
      <c r="M30" s="804"/>
      <c r="N30" s="804"/>
      <c r="O30" s="804"/>
      <c r="P30" s="804"/>
      <c r="Q30" s="804"/>
      <c r="R30" s="804"/>
      <c r="S30" s="804"/>
      <c r="T30" s="804"/>
      <c r="U30" s="804"/>
      <c r="V30" s="804"/>
      <c r="W30" s="804"/>
      <c r="X30" s="804"/>
      <c r="Y30" s="797"/>
      <c r="Z30" s="279" t="s">
        <v>578</v>
      </c>
      <c r="AA30" s="872"/>
      <c r="AB30" s="804"/>
      <c r="AC30" s="804"/>
      <c r="AD30" s="804"/>
      <c r="AE30" s="804"/>
      <c r="AF30" s="804"/>
      <c r="AG30" s="804"/>
      <c r="AH30" s="797"/>
      <c r="AI30" s="876"/>
      <c r="AJ30" s="809"/>
      <c r="AK30" s="809"/>
      <c r="AL30" s="815"/>
      <c r="AR30" s="340"/>
    </row>
    <row r="31" spans="1:44" ht="22.5" customHeight="1" thickBot="1">
      <c r="A31" s="828"/>
      <c r="B31" s="868"/>
      <c r="C31" s="868"/>
      <c r="D31" s="868"/>
      <c r="E31" s="868"/>
      <c r="F31" s="868"/>
      <c r="G31" s="868"/>
      <c r="H31" s="868"/>
      <c r="I31" s="868"/>
      <c r="J31" s="868"/>
      <c r="K31" s="868"/>
      <c r="L31" s="868"/>
      <c r="M31" s="868"/>
      <c r="N31" s="868"/>
      <c r="O31" s="868"/>
      <c r="P31" s="868"/>
      <c r="Q31" s="868"/>
      <c r="R31" s="868"/>
      <c r="S31" s="868"/>
      <c r="T31" s="868"/>
      <c r="U31" s="868"/>
      <c r="V31" s="868"/>
      <c r="W31" s="868"/>
      <c r="X31" s="868"/>
      <c r="Y31" s="869"/>
      <c r="Z31" s="350" t="s">
        <v>578</v>
      </c>
      <c r="AA31" s="870"/>
      <c r="AB31" s="868"/>
      <c r="AC31" s="868"/>
      <c r="AD31" s="868"/>
      <c r="AE31" s="868"/>
      <c r="AF31" s="868"/>
      <c r="AG31" s="868"/>
      <c r="AH31" s="869"/>
      <c r="AI31" s="833"/>
      <c r="AJ31" s="816"/>
      <c r="AK31" s="816"/>
      <c r="AL31" s="817"/>
      <c r="AR31" s="340"/>
    </row>
    <row r="32" spans="1:44" ht="22.5" customHeight="1">
      <c r="A32" s="826" t="s">
        <v>87</v>
      </c>
      <c r="B32" s="873"/>
      <c r="C32" s="873"/>
      <c r="D32" s="873"/>
      <c r="E32" s="873"/>
      <c r="F32" s="873"/>
      <c r="G32" s="873"/>
      <c r="H32" s="873"/>
      <c r="I32" s="873"/>
      <c r="J32" s="873"/>
      <c r="K32" s="873"/>
      <c r="L32" s="873"/>
      <c r="M32" s="873"/>
      <c r="N32" s="873"/>
      <c r="O32" s="873"/>
      <c r="P32" s="873"/>
      <c r="Q32" s="873"/>
      <c r="R32" s="873"/>
      <c r="S32" s="873"/>
      <c r="T32" s="873"/>
      <c r="U32" s="873"/>
      <c r="V32" s="873"/>
      <c r="W32" s="873"/>
      <c r="X32" s="873"/>
      <c r="Y32" s="810"/>
      <c r="Z32" s="349" t="s">
        <v>551</v>
      </c>
      <c r="AA32" s="874"/>
      <c r="AB32" s="873"/>
      <c r="AC32" s="873"/>
      <c r="AD32" s="873"/>
      <c r="AE32" s="873"/>
      <c r="AF32" s="873"/>
      <c r="AG32" s="873"/>
      <c r="AH32" s="810"/>
      <c r="AI32" s="875"/>
      <c r="AJ32" s="813"/>
      <c r="AK32" s="813"/>
      <c r="AL32" s="814"/>
      <c r="AR32" s="340"/>
    </row>
    <row r="33" spans="1:44" ht="22.5" customHeight="1">
      <c r="A33" s="827"/>
      <c r="B33" s="825"/>
      <c r="C33" s="825"/>
      <c r="D33" s="825"/>
      <c r="E33" s="825"/>
      <c r="F33" s="825"/>
      <c r="G33" s="825"/>
      <c r="H33" s="825"/>
      <c r="I33" s="825"/>
      <c r="J33" s="825"/>
      <c r="K33" s="825"/>
      <c r="L33" s="825"/>
      <c r="M33" s="825"/>
      <c r="N33" s="825"/>
      <c r="O33" s="825"/>
      <c r="P33" s="825"/>
      <c r="Q33" s="825"/>
      <c r="R33" s="825"/>
      <c r="S33" s="825"/>
      <c r="T33" s="825"/>
      <c r="U33" s="825"/>
      <c r="V33" s="825"/>
      <c r="W33" s="825"/>
      <c r="X33" s="825"/>
      <c r="Y33" s="818"/>
      <c r="Z33" s="348" t="s">
        <v>578</v>
      </c>
      <c r="AA33" s="871"/>
      <c r="AB33" s="825"/>
      <c r="AC33" s="825"/>
      <c r="AD33" s="825"/>
      <c r="AE33" s="825"/>
      <c r="AF33" s="825"/>
      <c r="AG33" s="825"/>
      <c r="AH33" s="818"/>
      <c r="AI33" s="876"/>
      <c r="AJ33" s="809"/>
      <c r="AK33" s="809"/>
      <c r="AL33" s="815"/>
      <c r="AR33" s="340"/>
    </row>
    <row r="34" spans="1:44" ht="22.5" customHeight="1">
      <c r="A34" s="827"/>
      <c r="B34" s="804"/>
      <c r="C34" s="804"/>
      <c r="D34" s="804"/>
      <c r="E34" s="804"/>
      <c r="F34" s="804"/>
      <c r="G34" s="804"/>
      <c r="H34" s="804"/>
      <c r="I34" s="804"/>
      <c r="J34" s="804"/>
      <c r="K34" s="804"/>
      <c r="L34" s="804"/>
      <c r="M34" s="804"/>
      <c r="N34" s="804"/>
      <c r="O34" s="804"/>
      <c r="P34" s="804"/>
      <c r="Q34" s="804"/>
      <c r="R34" s="804"/>
      <c r="S34" s="804"/>
      <c r="T34" s="804"/>
      <c r="U34" s="804"/>
      <c r="V34" s="804"/>
      <c r="W34" s="804"/>
      <c r="X34" s="804"/>
      <c r="Y34" s="797"/>
      <c r="Z34" s="279" t="s">
        <v>578</v>
      </c>
      <c r="AA34" s="872"/>
      <c r="AB34" s="804"/>
      <c r="AC34" s="804"/>
      <c r="AD34" s="804"/>
      <c r="AE34" s="804"/>
      <c r="AF34" s="804"/>
      <c r="AG34" s="804"/>
      <c r="AH34" s="797"/>
      <c r="AI34" s="876"/>
      <c r="AJ34" s="809"/>
      <c r="AK34" s="809"/>
      <c r="AL34" s="815"/>
      <c r="AR34" s="340"/>
    </row>
    <row r="35" spans="1:44" ht="22.5" customHeight="1" thickBot="1">
      <c r="A35" s="828"/>
      <c r="B35" s="868"/>
      <c r="C35" s="868"/>
      <c r="D35" s="868"/>
      <c r="E35" s="868"/>
      <c r="F35" s="868"/>
      <c r="G35" s="868"/>
      <c r="H35" s="868"/>
      <c r="I35" s="868"/>
      <c r="J35" s="868"/>
      <c r="K35" s="868"/>
      <c r="L35" s="868"/>
      <c r="M35" s="868"/>
      <c r="N35" s="868"/>
      <c r="O35" s="868"/>
      <c r="P35" s="868"/>
      <c r="Q35" s="868"/>
      <c r="R35" s="868"/>
      <c r="S35" s="868"/>
      <c r="T35" s="868"/>
      <c r="U35" s="868"/>
      <c r="V35" s="868"/>
      <c r="W35" s="868"/>
      <c r="X35" s="868"/>
      <c r="Y35" s="869"/>
      <c r="Z35" s="350" t="s">
        <v>578</v>
      </c>
      <c r="AA35" s="870"/>
      <c r="AB35" s="868"/>
      <c r="AC35" s="868"/>
      <c r="AD35" s="868"/>
      <c r="AE35" s="868"/>
      <c r="AF35" s="868"/>
      <c r="AG35" s="868"/>
      <c r="AH35" s="869"/>
      <c r="AI35" s="833"/>
      <c r="AJ35" s="816"/>
      <c r="AK35" s="816"/>
      <c r="AL35" s="817"/>
      <c r="AR35" s="340"/>
    </row>
    <row r="36" spans="1:44" ht="22.5" customHeight="1">
      <c r="A36" s="826" t="s">
        <v>266</v>
      </c>
      <c r="B36" s="873"/>
      <c r="C36" s="873"/>
      <c r="D36" s="873"/>
      <c r="E36" s="873"/>
      <c r="F36" s="873"/>
      <c r="G36" s="873"/>
      <c r="H36" s="873"/>
      <c r="I36" s="873"/>
      <c r="J36" s="873"/>
      <c r="K36" s="873"/>
      <c r="L36" s="873"/>
      <c r="M36" s="873"/>
      <c r="N36" s="873"/>
      <c r="O36" s="873"/>
      <c r="P36" s="873"/>
      <c r="Q36" s="873"/>
      <c r="R36" s="873"/>
      <c r="S36" s="873"/>
      <c r="T36" s="873"/>
      <c r="U36" s="873"/>
      <c r="V36" s="873"/>
      <c r="W36" s="873"/>
      <c r="X36" s="873"/>
      <c r="Y36" s="810"/>
      <c r="Z36" s="349" t="s">
        <v>551</v>
      </c>
      <c r="AA36" s="874"/>
      <c r="AB36" s="873"/>
      <c r="AC36" s="873"/>
      <c r="AD36" s="873"/>
      <c r="AE36" s="873"/>
      <c r="AF36" s="873"/>
      <c r="AG36" s="873"/>
      <c r="AH36" s="810"/>
      <c r="AI36" s="875"/>
      <c r="AJ36" s="813"/>
      <c r="AK36" s="813"/>
      <c r="AL36" s="814"/>
      <c r="AR36" s="340"/>
    </row>
    <row r="37" spans="1:44" ht="22.5" customHeight="1">
      <c r="A37" s="827"/>
      <c r="B37" s="825"/>
      <c r="C37" s="825"/>
      <c r="D37" s="825"/>
      <c r="E37" s="825"/>
      <c r="F37" s="825"/>
      <c r="G37" s="825"/>
      <c r="H37" s="825"/>
      <c r="I37" s="825"/>
      <c r="J37" s="825"/>
      <c r="K37" s="825"/>
      <c r="L37" s="825"/>
      <c r="M37" s="825"/>
      <c r="N37" s="825"/>
      <c r="O37" s="825"/>
      <c r="P37" s="825"/>
      <c r="Q37" s="825"/>
      <c r="R37" s="825"/>
      <c r="S37" s="825"/>
      <c r="T37" s="825"/>
      <c r="U37" s="825"/>
      <c r="V37" s="825"/>
      <c r="W37" s="825"/>
      <c r="X37" s="825"/>
      <c r="Y37" s="818"/>
      <c r="Z37" s="348" t="s">
        <v>578</v>
      </c>
      <c r="AA37" s="871"/>
      <c r="AB37" s="825"/>
      <c r="AC37" s="825"/>
      <c r="AD37" s="825"/>
      <c r="AE37" s="825"/>
      <c r="AF37" s="825"/>
      <c r="AG37" s="825"/>
      <c r="AH37" s="818"/>
      <c r="AI37" s="876"/>
      <c r="AJ37" s="809"/>
      <c r="AK37" s="809"/>
      <c r="AL37" s="815"/>
      <c r="AR37" s="340"/>
    </row>
    <row r="38" spans="1:44" ht="22.5" customHeight="1">
      <c r="A38" s="827"/>
      <c r="B38" s="804"/>
      <c r="C38" s="804"/>
      <c r="D38" s="804"/>
      <c r="E38" s="804"/>
      <c r="F38" s="804"/>
      <c r="G38" s="804"/>
      <c r="H38" s="804"/>
      <c r="I38" s="804"/>
      <c r="J38" s="804"/>
      <c r="K38" s="804"/>
      <c r="L38" s="804"/>
      <c r="M38" s="804"/>
      <c r="N38" s="804"/>
      <c r="O38" s="804"/>
      <c r="P38" s="804"/>
      <c r="Q38" s="804"/>
      <c r="R38" s="804"/>
      <c r="S38" s="804"/>
      <c r="T38" s="804"/>
      <c r="U38" s="804"/>
      <c r="V38" s="804"/>
      <c r="W38" s="804"/>
      <c r="X38" s="804"/>
      <c r="Y38" s="797"/>
      <c r="Z38" s="279" t="s">
        <v>578</v>
      </c>
      <c r="AA38" s="872"/>
      <c r="AB38" s="804"/>
      <c r="AC38" s="804"/>
      <c r="AD38" s="804"/>
      <c r="AE38" s="804"/>
      <c r="AF38" s="804"/>
      <c r="AG38" s="804"/>
      <c r="AH38" s="797"/>
      <c r="AI38" s="876"/>
      <c r="AJ38" s="809"/>
      <c r="AK38" s="809"/>
      <c r="AL38" s="815"/>
      <c r="AR38" s="340"/>
    </row>
    <row r="39" spans="1:44" ht="22.5" customHeight="1" thickBot="1">
      <c r="A39" s="828"/>
      <c r="B39" s="868"/>
      <c r="C39" s="868"/>
      <c r="D39" s="868"/>
      <c r="E39" s="868"/>
      <c r="F39" s="868"/>
      <c r="G39" s="868"/>
      <c r="H39" s="868"/>
      <c r="I39" s="868"/>
      <c r="J39" s="868"/>
      <c r="K39" s="868"/>
      <c r="L39" s="868"/>
      <c r="M39" s="868"/>
      <c r="N39" s="868"/>
      <c r="O39" s="868"/>
      <c r="P39" s="868"/>
      <c r="Q39" s="868"/>
      <c r="R39" s="868"/>
      <c r="S39" s="868"/>
      <c r="T39" s="868"/>
      <c r="U39" s="868"/>
      <c r="V39" s="868"/>
      <c r="W39" s="868"/>
      <c r="X39" s="868"/>
      <c r="Y39" s="869"/>
      <c r="Z39" s="350" t="s">
        <v>578</v>
      </c>
      <c r="AA39" s="870"/>
      <c r="AB39" s="868"/>
      <c r="AC39" s="868"/>
      <c r="AD39" s="868"/>
      <c r="AE39" s="868"/>
      <c r="AF39" s="868"/>
      <c r="AG39" s="868"/>
      <c r="AH39" s="869"/>
      <c r="AI39" s="833"/>
      <c r="AJ39" s="816"/>
      <c r="AK39" s="816"/>
      <c r="AL39" s="817"/>
      <c r="AR39" s="340"/>
    </row>
    <row r="40" spans="1:44" ht="22.5" customHeight="1">
      <c r="A40" s="826" t="s">
        <v>267</v>
      </c>
      <c r="B40" s="873"/>
      <c r="C40" s="873"/>
      <c r="D40" s="873"/>
      <c r="E40" s="873"/>
      <c r="F40" s="873"/>
      <c r="G40" s="873"/>
      <c r="H40" s="873"/>
      <c r="I40" s="873"/>
      <c r="J40" s="873"/>
      <c r="K40" s="873"/>
      <c r="L40" s="873"/>
      <c r="M40" s="873"/>
      <c r="N40" s="873"/>
      <c r="O40" s="873"/>
      <c r="P40" s="873"/>
      <c r="Q40" s="873"/>
      <c r="R40" s="873"/>
      <c r="S40" s="873"/>
      <c r="T40" s="873"/>
      <c r="U40" s="873"/>
      <c r="V40" s="873"/>
      <c r="W40" s="873"/>
      <c r="X40" s="873"/>
      <c r="Y40" s="810"/>
      <c r="Z40" s="349" t="s">
        <v>551</v>
      </c>
      <c r="AA40" s="874"/>
      <c r="AB40" s="873"/>
      <c r="AC40" s="873"/>
      <c r="AD40" s="873"/>
      <c r="AE40" s="873"/>
      <c r="AF40" s="873"/>
      <c r="AG40" s="873"/>
      <c r="AH40" s="810"/>
      <c r="AI40" s="875"/>
      <c r="AJ40" s="813"/>
      <c r="AK40" s="813"/>
      <c r="AL40" s="814"/>
      <c r="AR40" s="340"/>
    </row>
    <row r="41" spans="1:44" ht="22.5" customHeight="1">
      <c r="A41" s="827"/>
      <c r="B41" s="825"/>
      <c r="C41" s="825"/>
      <c r="D41" s="825"/>
      <c r="E41" s="825"/>
      <c r="F41" s="825"/>
      <c r="G41" s="825"/>
      <c r="H41" s="825"/>
      <c r="I41" s="825"/>
      <c r="J41" s="825"/>
      <c r="K41" s="825"/>
      <c r="L41" s="825"/>
      <c r="M41" s="825"/>
      <c r="N41" s="825"/>
      <c r="O41" s="825"/>
      <c r="P41" s="825"/>
      <c r="Q41" s="825"/>
      <c r="R41" s="825"/>
      <c r="S41" s="825"/>
      <c r="T41" s="825"/>
      <c r="U41" s="825"/>
      <c r="V41" s="825"/>
      <c r="W41" s="825"/>
      <c r="X41" s="825"/>
      <c r="Y41" s="818"/>
      <c r="Z41" s="348" t="s">
        <v>578</v>
      </c>
      <c r="AA41" s="871"/>
      <c r="AB41" s="825"/>
      <c r="AC41" s="825"/>
      <c r="AD41" s="825"/>
      <c r="AE41" s="825"/>
      <c r="AF41" s="825"/>
      <c r="AG41" s="825"/>
      <c r="AH41" s="818"/>
      <c r="AI41" s="876"/>
      <c r="AJ41" s="809"/>
      <c r="AK41" s="809"/>
      <c r="AL41" s="815"/>
      <c r="AR41" s="340"/>
    </row>
    <row r="42" spans="1:44" ht="22.5" customHeight="1">
      <c r="A42" s="827"/>
      <c r="B42" s="804"/>
      <c r="C42" s="804"/>
      <c r="D42" s="804"/>
      <c r="E42" s="804"/>
      <c r="F42" s="804"/>
      <c r="G42" s="804"/>
      <c r="H42" s="804"/>
      <c r="I42" s="804"/>
      <c r="J42" s="804"/>
      <c r="K42" s="804"/>
      <c r="L42" s="804"/>
      <c r="M42" s="804"/>
      <c r="N42" s="804"/>
      <c r="O42" s="804"/>
      <c r="P42" s="804"/>
      <c r="Q42" s="804"/>
      <c r="R42" s="804"/>
      <c r="S42" s="804"/>
      <c r="T42" s="804"/>
      <c r="U42" s="804"/>
      <c r="V42" s="804"/>
      <c r="W42" s="804"/>
      <c r="X42" s="804"/>
      <c r="Y42" s="797"/>
      <c r="Z42" s="279" t="s">
        <v>578</v>
      </c>
      <c r="AA42" s="872"/>
      <c r="AB42" s="804"/>
      <c r="AC42" s="804"/>
      <c r="AD42" s="804"/>
      <c r="AE42" s="804"/>
      <c r="AF42" s="804"/>
      <c r="AG42" s="804"/>
      <c r="AH42" s="797"/>
      <c r="AI42" s="876"/>
      <c r="AJ42" s="809"/>
      <c r="AK42" s="809"/>
      <c r="AL42" s="815"/>
      <c r="AR42" s="340"/>
    </row>
    <row r="43" spans="1:44" ht="22.5" customHeight="1" thickBot="1">
      <c r="A43" s="828"/>
      <c r="B43" s="868"/>
      <c r="C43" s="868"/>
      <c r="D43" s="868"/>
      <c r="E43" s="868"/>
      <c r="F43" s="868"/>
      <c r="G43" s="868"/>
      <c r="H43" s="868"/>
      <c r="I43" s="868"/>
      <c r="J43" s="868"/>
      <c r="K43" s="868"/>
      <c r="L43" s="868"/>
      <c r="M43" s="868"/>
      <c r="N43" s="868"/>
      <c r="O43" s="868"/>
      <c r="P43" s="868"/>
      <c r="Q43" s="868"/>
      <c r="R43" s="868"/>
      <c r="S43" s="868"/>
      <c r="T43" s="868"/>
      <c r="U43" s="868"/>
      <c r="V43" s="868"/>
      <c r="W43" s="868"/>
      <c r="X43" s="868"/>
      <c r="Y43" s="869"/>
      <c r="Z43" s="350" t="s">
        <v>578</v>
      </c>
      <c r="AA43" s="870"/>
      <c r="AB43" s="868"/>
      <c r="AC43" s="868"/>
      <c r="AD43" s="868"/>
      <c r="AE43" s="868"/>
      <c r="AF43" s="868"/>
      <c r="AG43" s="868"/>
      <c r="AH43" s="869"/>
      <c r="AI43" s="833"/>
      <c r="AJ43" s="816"/>
      <c r="AK43" s="816"/>
      <c r="AL43" s="817"/>
      <c r="AR43" s="340"/>
    </row>
    <row r="44" spans="1:44" ht="22.5" customHeight="1">
      <c r="A44" s="826" t="s">
        <v>268</v>
      </c>
      <c r="B44" s="873"/>
      <c r="C44" s="873"/>
      <c r="D44" s="873"/>
      <c r="E44" s="873"/>
      <c r="F44" s="873"/>
      <c r="G44" s="873"/>
      <c r="H44" s="873"/>
      <c r="I44" s="873"/>
      <c r="J44" s="873"/>
      <c r="K44" s="873"/>
      <c r="L44" s="873"/>
      <c r="M44" s="873"/>
      <c r="N44" s="873"/>
      <c r="O44" s="873"/>
      <c r="P44" s="873"/>
      <c r="Q44" s="873"/>
      <c r="R44" s="873"/>
      <c r="S44" s="873"/>
      <c r="T44" s="873"/>
      <c r="U44" s="873"/>
      <c r="V44" s="873"/>
      <c r="W44" s="873"/>
      <c r="X44" s="873"/>
      <c r="Y44" s="810"/>
      <c r="Z44" s="349" t="s">
        <v>551</v>
      </c>
      <c r="AA44" s="874"/>
      <c r="AB44" s="873"/>
      <c r="AC44" s="873"/>
      <c r="AD44" s="873"/>
      <c r="AE44" s="873"/>
      <c r="AF44" s="873"/>
      <c r="AG44" s="873"/>
      <c r="AH44" s="810"/>
      <c r="AI44" s="875"/>
      <c r="AJ44" s="813"/>
      <c r="AK44" s="813"/>
      <c r="AL44" s="814"/>
      <c r="AR44" s="340"/>
    </row>
    <row r="45" spans="1:44" ht="22.5" customHeight="1">
      <c r="A45" s="827"/>
      <c r="B45" s="825"/>
      <c r="C45" s="825"/>
      <c r="D45" s="825"/>
      <c r="E45" s="825"/>
      <c r="F45" s="825"/>
      <c r="G45" s="825"/>
      <c r="H45" s="825"/>
      <c r="I45" s="825"/>
      <c r="J45" s="825"/>
      <c r="K45" s="825"/>
      <c r="L45" s="825"/>
      <c r="M45" s="825"/>
      <c r="N45" s="825"/>
      <c r="O45" s="825"/>
      <c r="P45" s="825"/>
      <c r="Q45" s="825"/>
      <c r="R45" s="825"/>
      <c r="S45" s="825"/>
      <c r="T45" s="825"/>
      <c r="U45" s="825"/>
      <c r="V45" s="825"/>
      <c r="W45" s="825"/>
      <c r="X45" s="825"/>
      <c r="Y45" s="818"/>
      <c r="Z45" s="348" t="s">
        <v>578</v>
      </c>
      <c r="AA45" s="871"/>
      <c r="AB45" s="825"/>
      <c r="AC45" s="825"/>
      <c r="AD45" s="825"/>
      <c r="AE45" s="825"/>
      <c r="AF45" s="825"/>
      <c r="AG45" s="825"/>
      <c r="AH45" s="818"/>
      <c r="AI45" s="876"/>
      <c r="AJ45" s="809"/>
      <c r="AK45" s="809"/>
      <c r="AL45" s="815"/>
      <c r="AR45" s="340"/>
    </row>
    <row r="46" spans="1:44" ht="22.5" customHeight="1">
      <c r="A46" s="827"/>
      <c r="B46" s="804"/>
      <c r="C46" s="804"/>
      <c r="D46" s="804"/>
      <c r="E46" s="804"/>
      <c r="F46" s="804"/>
      <c r="G46" s="804"/>
      <c r="H46" s="804"/>
      <c r="I46" s="804"/>
      <c r="J46" s="804"/>
      <c r="K46" s="804"/>
      <c r="L46" s="804"/>
      <c r="M46" s="804"/>
      <c r="N46" s="804"/>
      <c r="O46" s="804"/>
      <c r="P46" s="804"/>
      <c r="Q46" s="804"/>
      <c r="R46" s="804"/>
      <c r="S46" s="804"/>
      <c r="T46" s="804"/>
      <c r="U46" s="804"/>
      <c r="V46" s="804"/>
      <c r="W46" s="804"/>
      <c r="X46" s="804"/>
      <c r="Y46" s="797"/>
      <c r="Z46" s="279" t="s">
        <v>578</v>
      </c>
      <c r="AA46" s="872"/>
      <c r="AB46" s="804"/>
      <c r="AC46" s="804"/>
      <c r="AD46" s="804"/>
      <c r="AE46" s="804"/>
      <c r="AF46" s="804"/>
      <c r="AG46" s="804"/>
      <c r="AH46" s="797"/>
      <c r="AI46" s="876"/>
      <c r="AJ46" s="809"/>
      <c r="AK46" s="809"/>
      <c r="AL46" s="815"/>
      <c r="AR46" s="340"/>
    </row>
    <row r="47" spans="1:44" ht="22.5" customHeight="1" thickBot="1">
      <c r="A47" s="828"/>
      <c r="B47" s="868"/>
      <c r="C47" s="868"/>
      <c r="D47" s="868"/>
      <c r="E47" s="868"/>
      <c r="F47" s="868"/>
      <c r="G47" s="868"/>
      <c r="H47" s="868"/>
      <c r="I47" s="868"/>
      <c r="J47" s="868"/>
      <c r="K47" s="868"/>
      <c r="L47" s="868"/>
      <c r="M47" s="868"/>
      <c r="N47" s="868"/>
      <c r="O47" s="868"/>
      <c r="P47" s="868"/>
      <c r="Q47" s="868"/>
      <c r="R47" s="868"/>
      <c r="S47" s="868"/>
      <c r="T47" s="868"/>
      <c r="U47" s="868"/>
      <c r="V47" s="868"/>
      <c r="W47" s="868"/>
      <c r="X47" s="868"/>
      <c r="Y47" s="869"/>
      <c r="Z47" s="350" t="s">
        <v>578</v>
      </c>
      <c r="AA47" s="870"/>
      <c r="AB47" s="868"/>
      <c r="AC47" s="868"/>
      <c r="AD47" s="868"/>
      <c r="AE47" s="868"/>
      <c r="AF47" s="868"/>
      <c r="AG47" s="868"/>
      <c r="AH47" s="869"/>
      <c r="AI47" s="833"/>
      <c r="AJ47" s="816"/>
      <c r="AK47" s="816"/>
      <c r="AL47" s="817"/>
      <c r="AR47" s="340"/>
    </row>
    <row r="48" spans="1:44" ht="22.5" customHeight="1">
      <c r="A48" s="826" t="s">
        <v>88</v>
      </c>
      <c r="B48" s="873"/>
      <c r="C48" s="873"/>
      <c r="D48" s="873"/>
      <c r="E48" s="873"/>
      <c r="F48" s="873"/>
      <c r="G48" s="873"/>
      <c r="H48" s="873"/>
      <c r="I48" s="873"/>
      <c r="J48" s="873"/>
      <c r="K48" s="873"/>
      <c r="L48" s="873"/>
      <c r="M48" s="873"/>
      <c r="N48" s="873"/>
      <c r="O48" s="873"/>
      <c r="P48" s="873"/>
      <c r="Q48" s="873"/>
      <c r="R48" s="873"/>
      <c r="S48" s="873"/>
      <c r="T48" s="873"/>
      <c r="U48" s="873"/>
      <c r="V48" s="873"/>
      <c r="W48" s="873"/>
      <c r="X48" s="873"/>
      <c r="Y48" s="810"/>
      <c r="Z48" s="349" t="s">
        <v>551</v>
      </c>
      <c r="AA48" s="874"/>
      <c r="AB48" s="873"/>
      <c r="AC48" s="873"/>
      <c r="AD48" s="873"/>
      <c r="AE48" s="873"/>
      <c r="AF48" s="873"/>
      <c r="AG48" s="873"/>
      <c r="AH48" s="810"/>
      <c r="AI48" s="875"/>
      <c r="AJ48" s="813"/>
      <c r="AK48" s="813"/>
      <c r="AL48" s="814"/>
      <c r="AR48" s="340"/>
    </row>
    <row r="49" spans="1:44" ht="22.5" customHeight="1">
      <c r="A49" s="827"/>
      <c r="B49" s="825"/>
      <c r="C49" s="825"/>
      <c r="D49" s="825"/>
      <c r="E49" s="825"/>
      <c r="F49" s="825"/>
      <c r="G49" s="825"/>
      <c r="H49" s="825"/>
      <c r="I49" s="825"/>
      <c r="J49" s="825"/>
      <c r="K49" s="825"/>
      <c r="L49" s="825"/>
      <c r="M49" s="825"/>
      <c r="N49" s="825"/>
      <c r="O49" s="825"/>
      <c r="P49" s="825"/>
      <c r="Q49" s="825"/>
      <c r="R49" s="825"/>
      <c r="S49" s="825"/>
      <c r="T49" s="825"/>
      <c r="U49" s="825"/>
      <c r="V49" s="825"/>
      <c r="W49" s="825"/>
      <c r="X49" s="825"/>
      <c r="Y49" s="818"/>
      <c r="Z49" s="348" t="s">
        <v>578</v>
      </c>
      <c r="AA49" s="871"/>
      <c r="AB49" s="825"/>
      <c r="AC49" s="825"/>
      <c r="AD49" s="825"/>
      <c r="AE49" s="825"/>
      <c r="AF49" s="825"/>
      <c r="AG49" s="825"/>
      <c r="AH49" s="818"/>
      <c r="AI49" s="876"/>
      <c r="AJ49" s="809"/>
      <c r="AK49" s="809"/>
      <c r="AL49" s="815"/>
      <c r="AR49" s="340"/>
    </row>
    <row r="50" spans="1:44" ht="22.5" customHeight="1">
      <c r="A50" s="827"/>
      <c r="B50" s="804"/>
      <c r="C50" s="804"/>
      <c r="D50" s="804"/>
      <c r="E50" s="804"/>
      <c r="F50" s="804"/>
      <c r="G50" s="804"/>
      <c r="H50" s="804"/>
      <c r="I50" s="804"/>
      <c r="J50" s="804"/>
      <c r="K50" s="804"/>
      <c r="L50" s="804"/>
      <c r="M50" s="804"/>
      <c r="N50" s="804"/>
      <c r="O50" s="804"/>
      <c r="P50" s="804"/>
      <c r="Q50" s="804"/>
      <c r="R50" s="804"/>
      <c r="S50" s="804"/>
      <c r="T50" s="804"/>
      <c r="U50" s="804"/>
      <c r="V50" s="804"/>
      <c r="W50" s="804"/>
      <c r="X50" s="804"/>
      <c r="Y50" s="797"/>
      <c r="Z50" s="279" t="s">
        <v>578</v>
      </c>
      <c r="AA50" s="872"/>
      <c r="AB50" s="804"/>
      <c r="AC50" s="804"/>
      <c r="AD50" s="804"/>
      <c r="AE50" s="804"/>
      <c r="AF50" s="804"/>
      <c r="AG50" s="804"/>
      <c r="AH50" s="797"/>
      <c r="AI50" s="876"/>
      <c r="AJ50" s="809"/>
      <c r="AK50" s="809"/>
      <c r="AL50" s="815"/>
      <c r="AR50" s="340"/>
    </row>
    <row r="51" spans="1:44" ht="22.5" customHeight="1" thickBot="1">
      <c r="A51" s="828"/>
      <c r="B51" s="868"/>
      <c r="C51" s="868"/>
      <c r="D51" s="868"/>
      <c r="E51" s="868"/>
      <c r="F51" s="868"/>
      <c r="G51" s="868"/>
      <c r="H51" s="868"/>
      <c r="I51" s="868"/>
      <c r="J51" s="868"/>
      <c r="K51" s="868"/>
      <c r="L51" s="868"/>
      <c r="M51" s="868"/>
      <c r="N51" s="868"/>
      <c r="O51" s="868"/>
      <c r="P51" s="868"/>
      <c r="Q51" s="868"/>
      <c r="R51" s="868"/>
      <c r="S51" s="868"/>
      <c r="T51" s="868"/>
      <c r="U51" s="868"/>
      <c r="V51" s="868"/>
      <c r="W51" s="868"/>
      <c r="X51" s="868"/>
      <c r="Y51" s="869"/>
      <c r="Z51" s="350" t="s">
        <v>578</v>
      </c>
      <c r="AA51" s="870"/>
      <c r="AB51" s="868"/>
      <c r="AC51" s="868"/>
      <c r="AD51" s="868"/>
      <c r="AE51" s="868"/>
      <c r="AF51" s="868"/>
      <c r="AG51" s="868"/>
      <c r="AH51" s="869"/>
      <c r="AI51" s="833"/>
      <c r="AJ51" s="816"/>
      <c r="AK51" s="816"/>
      <c r="AL51" s="817"/>
      <c r="AR51" s="340"/>
    </row>
    <row r="52" spans="1:44" ht="22.5" customHeight="1">
      <c r="A52" s="826" t="s">
        <v>89</v>
      </c>
      <c r="B52" s="873"/>
      <c r="C52" s="873"/>
      <c r="D52" s="873"/>
      <c r="E52" s="873"/>
      <c r="F52" s="873"/>
      <c r="G52" s="873"/>
      <c r="H52" s="873"/>
      <c r="I52" s="873"/>
      <c r="J52" s="873"/>
      <c r="K52" s="873"/>
      <c r="L52" s="873"/>
      <c r="M52" s="873"/>
      <c r="N52" s="873"/>
      <c r="O52" s="873"/>
      <c r="P52" s="873"/>
      <c r="Q52" s="873"/>
      <c r="R52" s="873"/>
      <c r="S52" s="873"/>
      <c r="T52" s="873"/>
      <c r="U52" s="873"/>
      <c r="V52" s="873"/>
      <c r="W52" s="873"/>
      <c r="X52" s="873"/>
      <c r="Y52" s="810"/>
      <c r="Z52" s="349" t="s">
        <v>551</v>
      </c>
      <c r="AA52" s="874"/>
      <c r="AB52" s="873"/>
      <c r="AC52" s="873"/>
      <c r="AD52" s="873"/>
      <c r="AE52" s="873"/>
      <c r="AF52" s="873"/>
      <c r="AG52" s="873"/>
      <c r="AH52" s="810"/>
      <c r="AI52" s="875"/>
      <c r="AJ52" s="813"/>
      <c r="AK52" s="813"/>
      <c r="AL52" s="814"/>
      <c r="AR52" s="340"/>
    </row>
    <row r="53" spans="1:44" ht="22.5" customHeight="1">
      <c r="A53" s="827"/>
      <c r="B53" s="825"/>
      <c r="C53" s="825"/>
      <c r="D53" s="825"/>
      <c r="E53" s="825"/>
      <c r="F53" s="825"/>
      <c r="G53" s="825"/>
      <c r="H53" s="825"/>
      <c r="I53" s="825"/>
      <c r="J53" s="825"/>
      <c r="K53" s="825"/>
      <c r="L53" s="825"/>
      <c r="M53" s="825"/>
      <c r="N53" s="825"/>
      <c r="O53" s="825"/>
      <c r="P53" s="825"/>
      <c r="Q53" s="825"/>
      <c r="R53" s="825"/>
      <c r="S53" s="825"/>
      <c r="T53" s="825"/>
      <c r="U53" s="825"/>
      <c r="V53" s="825"/>
      <c r="W53" s="825"/>
      <c r="X53" s="825"/>
      <c r="Y53" s="818"/>
      <c r="Z53" s="348" t="s">
        <v>578</v>
      </c>
      <c r="AA53" s="871"/>
      <c r="AB53" s="825"/>
      <c r="AC53" s="825"/>
      <c r="AD53" s="825"/>
      <c r="AE53" s="825"/>
      <c r="AF53" s="825"/>
      <c r="AG53" s="825"/>
      <c r="AH53" s="818"/>
      <c r="AI53" s="876"/>
      <c r="AJ53" s="809"/>
      <c r="AK53" s="809"/>
      <c r="AL53" s="815"/>
      <c r="AR53" s="340"/>
    </row>
    <row r="54" spans="1:44" ht="22.5" customHeight="1">
      <c r="A54" s="827"/>
      <c r="B54" s="804"/>
      <c r="C54" s="804"/>
      <c r="D54" s="804"/>
      <c r="E54" s="804"/>
      <c r="F54" s="804"/>
      <c r="G54" s="804"/>
      <c r="H54" s="804"/>
      <c r="I54" s="804"/>
      <c r="J54" s="804"/>
      <c r="K54" s="804"/>
      <c r="L54" s="804"/>
      <c r="M54" s="804"/>
      <c r="N54" s="804"/>
      <c r="O54" s="804"/>
      <c r="P54" s="804"/>
      <c r="Q54" s="804"/>
      <c r="R54" s="804"/>
      <c r="S54" s="804"/>
      <c r="T54" s="804"/>
      <c r="U54" s="804"/>
      <c r="V54" s="804"/>
      <c r="W54" s="804"/>
      <c r="X54" s="804"/>
      <c r="Y54" s="797"/>
      <c r="Z54" s="279" t="s">
        <v>578</v>
      </c>
      <c r="AA54" s="872"/>
      <c r="AB54" s="804"/>
      <c r="AC54" s="804"/>
      <c r="AD54" s="804"/>
      <c r="AE54" s="804"/>
      <c r="AF54" s="804"/>
      <c r="AG54" s="804"/>
      <c r="AH54" s="797"/>
      <c r="AI54" s="876"/>
      <c r="AJ54" s="809"/>
      <c r="AK54" s="809"/>
      <c r="AL54" s="815"/>
      <c r="AR54" s="340"/>
    </row>
    <row r="55" spans="1:44" ht="22.5" customHeight="1" thickBot="1">
      <c r="A55" s="828"/>
      <c r="B55" s="868"/>
      <c r="C55" s="868"/>
      <c r="D55" s="868"/>
      <c r="E55" s="868"/>
      <c r="F55" s="868"/>
      <c r="G55" s="868"/>
      <c r="H55" s="868"/>
      <c r="I55" s="868"/>
      <c r="J55" s="868"/>
      <c r="K55" s="868"/>
      <c r="L55" s="868"/>
      <c r="M55" s="868"/>
      <c r="N55" s="868"/>
      <c r="O55" s="868"/>
      <c r="P55" s="868"/>
      <c r="Q55" s="868"/>
      <c r="R55" s="868"/>
      <c r="S55" s="868"/>
      <c r="T55" s="868"/>
      <c r="U55" s="868"/>
      <c r="V55" s="868"/>
      <c r="W55" s="868"/>
      <c r="X55" s="868"/>
      <c r="Y55" s="869"/>
      <c r="Z55" s="350" t="s">
        <v>578</v>
      </c>
      <c r="AA55" s="870"/>
      <c r="AB55" s="868"/>
      <c r="AC55" s="868"/>
      <c r="AD55" s="868"/>
      <c r="AE55" s="868"/>
      <c r="AF55" s="868"/>
      <c r="AG55" s="868"/>
      <c r="AH55" s="869"/>
      <c r="AI55" s="833"/>
      <c r="AJ55" s="816"/>
      <c r="AK55" s="816"/>
      <c r="AL55" s="817"/>
      <c r="AR55" s="340"/>
    </row>
    <row r="56" spans="22:44" ht="27.75" customHeight="1" thickBot="1">
      <c r="V56" s="795" t="s">
        <v>414</v>
      </c>
      <c r="W56" s="796"/>
      <c r="X56" s="796"/>
      <c r="Y56" s="796"/>
      <c r="Z56" s="796"/>
      <c r="AA56" s="796"/>
      <c r="AB56" s="796"/>
      <c r="AC56" s="796"/>
      <c r="AD56" s="796"/>
      <c r="AE56" s="796"/>
      <c r="AF56" s="796"/>
      <c r="AG56" s="796"/>
      <c r="AH56" s="796"/>
      <c r="AI56" s="792"/>
      <c r="AJ56" s="793"/>
      <c r="AK56" s="793"/>
      <c r="AL56" s="794"/>
      <c r="AR56" s="340"/>
    </row>
    <row r="57" spans="1:44" ht="13.5">
      <c r="A57" s="341" t="s">
        <v>415</v>
      </c>
      <c r="AR57" s="340"/>
    </row>
    <row r="58" spans="1:44" ht="13.5">
      <c r="A58" s="342" t="s">
        <v>416</v>
      </c>
      <c r="AR58" s="340"/>
    </row>
    <row r="59" spans="1:44" ht="13.5">
      <c r="A59" s="342" t="s">
        <v>314</v>
      </c>
      <c r="AR59" s="340"/>
    </row>
    <row r="60" spans="2:44" ht="13.5">
      <c r="B60" s="342"/>
      <c r="AR60" s="340"/>
    </row>
    <row r="61" spans="1:44" ht="20.25" customHeight="1">
      <c r="A61" s="339" t="s">
        <v>574</v>
      </c>
      <c r="AR61" s="340"/>
    </row>
    <row r="62" ht="20.25" customHeight="1" thickBot="1">
      <c r="AR62" s="340"/>
    </row>
    <row r="63" spans="1:44" ht="30" customHeight="1" thickBot="1">
      <c r="A63" s="846" t="s">
        <v>67</v>
      </c>
      <c r="B63" s="847"/>
      <c r="C63" s="847"/>
      <c r="D63" s="847"/>
      <c r="E63" s="847"/>
      <c r="F63" s="847"/>
      <c r="G63" s="847"/>
      <c r="H63" s="848"/>
      <c r="I63" s="849" t="s">
        <v>401</v>
      </c>
      <c r="J63" s="850"/>
      <c r="K63" s="850"/>
      <c r="L63" s="850"/>
      <c r="M63" s="850"/>
      <c r="N63" s="850"/>
      <c r="O63" s="850"/>
      <c r="P63" s="850" t="s">
        <v>428</v>
      </c>
      <c r="Q63" s="850"/>
      <c r="R63" s="850"/>
      <c r="S63" s="850"/>
      <c r="T63" s="850"/>
      <c r="U63" s="850"/>
      <c r="V63" s="850"/>
      <c r="W63" s="850" t="s">
        <v>429</v>
      </c>
      <c r="X63" s="850"/>
      <c r="Y63" s="850"/>
      <c r="Z63" s="850"/>
      <c r="AA63" s="850"/>
      <c r="AB63" s="850"/>
      <c r="AC63" s="851"/>
      <c r="AD63" s="882" t="s">
        <v>430</v>
      </c>
      <c r="AE63" s="850"/>
      <c r="AF63" s="850"/>
      <c r="AG63" s="850"/>
      <c r="AH63" s="850"/>
      <c r="AI63" s="850"/>
      <c r="AJ63" s="883"/>
      <c r="AR63" s="340"/>
    </row>
    <row r="64" spans="1:44" ht="30" customHeight="1" thickBot="1" thickTop="1">
      <c r="A64" s="833" t="s">
        <v>70</v>
      </c>
      <c r="B64" s="816"/>
      <c r="C64" s="816"/>
      <c r="D64" s="816"/>
      <c r="E64" s="816"/>
      <c r="F64" s="816"/>
      <c r="G64" s="816"/>
      <c r="H64" s="817"/>
      <c r="I64" s="834"/>
      <c r="J64" s="835"/>
      <c r="K64" s="835"/>
      <c r="L64" s="835"/>
      <c r="M64" s="835"/>
      <c r="N64" s="835"/>
      <c r="O64" s="835"/>
      <c r="P64" s="835"/>
      <c r="Q64" s="835"/>
      <c r="R64" s="835"/>
      <c r="S64" s="835"/>
      <c r="T64" s="835"/>
      <c r="U64" s="835"/>
      <c r="V64" s="835"/>
      <c r="W64" s="835"/>
      <c r="X64" s="835"/>
      <c r="Y64" s="835"/>
      <c r="Z64" s="835"/>
      <c r="AA64" s="835"/>
      <c r="AB64" s="835"/>
      <c r="AC64" s="836"/>
      <c r="AD64" s="855"/>
      <c r="AE64" s="835"/>
      <c r="AF64" s="835"/>
      <c r="AG64" s="835"/>
      <c r="AH64" s="835"/>
      <c r="AI64" s="835"/>
      <c r="AJ64" s="856"/>
      <c r="AR64" s="281"/>
    </row>
    <row r="65" spans="1:44" ht="30" customHeight="1" thickBot="1">
      <c r="A65" s="334"/>
      <c r="B65" s="334"/>
      <c r="C65" s="334"/>
      <c r="D65" s="334"/>
      <c r="E65" s="334"/>
      <c r="F65" s="334"/>
      <c r="G65" s="334"/>
      <c r="H65" s="343"/>
      <c r="I65" s="849" t="s">
        <v>431</v>
      </c>
      <c r="J65" s="850"/>
      <c r="K65" s="850"/>
      <c r="L65" s="850"/>
      <c r="M65" s="850"/>
      <c r="N65" s="850"/>
      <c r="O65" s="850"/>
      <c r="P65" s="850" t="s">
        <v>402</v>
      </c>
      <c r="Q65" s="850"/>
      <c r="R65" s="850"/>
      <c r="S65" s="850"/>
      <c r="T65" s="850"/>
      <c r="U65" s="850"/>
      <c r="V65" s="850"/>
      <c r="W65" s="850" t="s">
        <v>403</v>
      </c>
      <c r="X65" s="850"/>
      <c r="Y65" s="850"/>
      <c r="Z65" s="850"/>
      <c r="AA65" s="850"/>
      <c r="AB65" s="850"/>
      <c r="AC65" s="851"/>
      <c r="AD65" s="882" t="s">
        <v>404</v>
      </c>
      <c r="AE65" s="850"/>
      <c r="AF65" s="850"/>
      <c r="AG65" s="850"/>
      <c r="AH65" s="850"/>
      <c r="AI65" s="850"/>
      <c r="AJ65" s="883"/>
      <c r="AR65" s="340"/>
    </row>
    <row r="66" spans="1:44" ht="30" customHeight="1" thickBot="1" thickTop="1">
      <c r="A66" s="281"/>
      <c r="B66" s="281"/>
      <c r="C66" s="281"/>
      <c r="D66" s="281"/>
      <c r="E66" s="281"/>
      <c r="F66" s="281"/>
      <c r="G66" s="281"/>
      <c r="H66" s="335"/>
      <c r="I66" s="834"/>
      <c r="J66" s="835"/>
      <c r="K66" s="835"/>
      <c r="L66" s="835"/>
      <c r="M66" s="835"/>
      <c r="N66" s="835"/>
      <c r="O66" s="835"/>
      <c r="P66" s="835"/>
      <c r="Q66" s="835"/>
      <c r="R66" s="835"/>
      <c r="S66" s="835"/>
      <c r="T66" s="835"/>
      <c r="U66" s="835"/>
      <c r="V66" s="835"/>
      <c r="W66" s="835"/>
      <c r="X66" s="835"/>
      <c r="Y66" s="835"/>
      <c r="Z66" s="835"/>
      <c r="AA66" s="835"/>
      <c r="AB66" s="835"/>
      <c r="AC66" s="836"/>
      <c r="AD66" s="855"/>
      <c r="AE66" s="835"/>
      <c r="AF66" s="835"/>
      <c r="AG66" s="835"/>
      <c r="AH66" s="835"/>
      <c r="AI66" s="835"/>
      <c r="AJ66" s="856"/>
      <c r="AR66" s="281"/>
    </row>
    <row r="67" spans="1:44" ht="30" customHeight="1" thickBot="1">
      <c r="A67" s="281"/>
      <c r="B67" s="281"/>
      <c r="C67" s="281"/>
      <c r="D67" s="281"/>
      <c r="E67" s="281"/>
      <c r="F67" s="281"/>
      <c r="G67" s="281"/>
      <c r="H67" s="335"/>
      <c r="I67" s="849" t="s">
        <v>405</v>
      </c>
      <c r="J67" s="850"/>
      <c r="K67" s="850"/>
      <c r="L67" s="850"/>
      <c r="M67" s="850"/>
      <c r="N67" s="850"/>
      <c r="O67" s="850"/>
      <c r="P67" s="850" t="s">
        <v>406</v>
      </c>
      <c r="Q67" s="850"/>
      <c r="R67" s="850"/>
      <c r="S67" s="850"/>
      <c r="T67" s="850"/>
      <c r="U67" s="850"/>
      <c r="V67" s="850"/>
      <c r="W67" s="850" t="s">
        <v>407</v>
      </c>
      <c r="X67" s="850"/>
      <c r="Y67" s="850"/>
      <c r="Z67" s="850"/>
      <c r="AA67" s="850"/>
      <c r="AB67" s="850"/>
      <c r="AC67" s="851"/>
      <c r="AD67" s="884" t="s">
        <v>419</v>
      </c>
      <c r="AE67" s="853"/>
      <c r="AF67" s="853"/>
      <c r="AG67" s="853"/>
      <c r="AH67" s="853"/>
      <c r="AI67" s="853"/>
      <c r="AJ67" s="854"/>
      <c r="AR67" s="340"/>
    </row>
    <row r="68" spans="1:44" ht="30" customHeight="1" thickBot="1" thickTop="1">
      <c r="A68" s="281"/>
      <c r="B68" s="281"/>
      <c r="C68" s="281"/>
      <c r="D68" s="281"/>
      <c r="E68" s="281"/>
      <c r="F68" s="281"/>
      <c r="G68" s="281"/>
      <c r="H68" s="335"/>
      <c r="I68" s="834"/>
      <c r="J68" s="835"/>
      <c r="K68" s="835"/>
      <c r="L68" s="835"/>
      <c r="M68" s="835"/>
      <c r="N68" s="835"/>
      <c r="O68" s="835"/>
      <c r="P68" s="835"/>
      <c r="Q68" s="835"/>
      <c r="R68" s="835"/>
      <c r="S68" s="835"/>
      <c r="T68" s="835"/>
      <c r="U68" s="835"/>
      <c r="V68" s="835"/>
      <c r="W68" s="835"/>
      <c r="X68" s="835"/>
      <c r="Y68" s="835"/>
      <c r="Z68" s="835"/>
      <c r="AA68" s="835"/>
      <c r="AB68" s="835"/>
      <c r="AC68" s="836"/>
      <c r="AD68" s="885"/>
      <c r="AE68" s="835"/>
      <c r="AF68" s="835"/>
      <c r="AG68" s="835"/>
      <c r="AH68" s="835"/>
      <c r="AI68" s="835"/>
      <c r="AJ68" s="856"/>
      <c r="AR68" s="281"/>
    </row>
    <row r="69" spans="14:44" ht="13.5" customHeight="1">
      <c r="N69" s="281"/>
      <c r="O69" s="340"/>
      <c r="P69" s="340"/>
      <c r="Q69" s="340"/>
      <c r="R69" s="340"/>
      <c r="S69" s="340"/>
      <c r="T69" s="340"/>
      <c r="U69" s="344"/>
      <c r="V69" s="340"/>
      <c r="W69" s="340"/>
      <c r="X69" s="340"/>
      <c r="Y69" s="340"/>
      <c r="Z69" s="340"/>
      <c r="AA69" s="287"/>
      <c r="AB69" s="340"/>
      <c r="AR69" s="281"/>
    </row>
    <row r="70" spans="1:44" ht="20.25" customHeight="1" thickBot="1">
      <c r="A70" s="339" t="s">
        <v>420</v>
      </c>
      <c r="N70" s="281"/>
      <c r="O70" s="340"/>
      <c r="P70" s="340"/>
      <c r="Q70" s="340"/>
      <c r="R70" s="340"/>
      <c r="S70" s="340"/>
      <c r="T70" s="340"/>
      <c r="U70" s="344"/>
      <c r="V70" s="340"/>
      <c r="W70" s="340"/>
      <c r="X70" s="340"/>
      <c r="Y70" s="340"/>
      <c r="Z70" s="340"/>
      <c r="AA70" s="287"/>
      <c r="AB70" s="340"/>
      <c r="AR70" s="281"/>
    </row>
    <row r="71" spans="1:44" ht="30.75" customHeight="1" thickBot="1">
      <c r="A71" s="857" t="s">
        <v>421</v>
      </c>
      <c r="B71" s="858"/>
      <c r="C71" s="858"/>
      <c r="D71" s="858"/>
      <c r="E71" s="858"/>
      <c r="F71" s="858"/>
      <c r="G71" s="858"/>
      <c r="H71" s="859"/>
      <c r="I71" s="281"/>
      <c r="J71" s="281"/>
      <c r="K71" s="281"/>
      <c r="N71" s="340"/>
      <c r="O71" s="340"/>
      <c r="P71" s="340"/>
      <c r="Q71" s="340"/>
      <c r="R71" s="340"/>
      <c r="S71" s="340"/>
      <c r="T71" s="340"/>
      <c r="U71" s="281"/>
      <c r="V71" s="340"/>
      <c r="W71" s="340"/>
      <c r="X71" s="340"/>
      <c r="Y71" s="340"/>
      <c r="Z71" s="340"/>
      <c r="AA71" s="340"/>
      <c r="AB71" s="340"/>
      <c r="AC71" s="340"/>
      <c r="AD71" s="340"/>
      <c r="AE71" s="340"/>
      <c r="AF71" s="340"/>
      <c r="AG71" s="340"/>
      <c r="AL71" s="340"/>
      <c r="AR71" s="340"/>
    </row>
    <row r="72" spans="1:44" ht="30.75" customHeight="1" thickBot="1" thickTop="1">
      <c r="A72" s="860" t="s">
        <v>72</v>
      </c>
      <c r="B72" s="861"/>
      <c r="C72" s="861"/>
      <c r="D72" s="861"/>
      <c r="E72" s="861"/>
      <c r="F72" s="861"/>
      <c r="G72" s="861"/>
      <c r="H72" s="862"/>
      <c r="I72" s="863" t="s">
        <v>73</v>
      </c>
      <c r="J72" s="864"/>
      <c r="K72" s="864"/>
      <c r="L72" s="864"/>
      <c r="M72" s="864"/>
      <c r="N72" s="865"/>
      <c r="O72" s="345"/>
      <c r="P72" s="866"/>
      <c r="Q72" s="866"/>
      <c r="R72" s="866"/>
      <c r="S72" s="866"/>
      <c r="T72" s="866"/>
      <c r="U72" s="866"/>
      <c r="V72" s="866"/>
      <c r="W72" s="866"/>
      <c r="X72" s="866"/>
      <c r="Y72" s="866"/>
      <c r="Z72" s="866"/>
      <c r="AA72" s="866"/>
      <c r="AB72" s="866"/>
      <c r="AC72" s="866"/>
      <c r="AD72" s="866"/>
      <c r="AE72" s="866"/>
      <c r="AF72" s="866"/>
      <c r="AG72" s="866"/>
      <c r="AH72" s="866"/>
      <c r="AI72" s="866"/>
      <c r="AJ72" s="866"/>
      <c r="AK72" s="346"/>
      <c r="AL72" s="346"/>
      <c r="AR72" s="340"/>
    </row>
    <row r="73" spans="1:44" ht="18" customHeight="1">
      <c r="A73" s="342" t="s">
        <v>74</v>
      </c>
      <c r="AR73" s="340"/>
    </row>
    <row r="74" spans="1:44" ht="13.5" customHeight="1">
      <c r="A74" s="342" t="s">
        <v>432</v>
      </c>
      <c r="AR74" s="340"/>
    </row>
    <row r="75" spans="1:44" ht="13.5" customHeight="1">
      <c r="A75" s="342"/>
      <c r="AR75" s="340"/>
    </row>
    <row r="76" ht="13.5" customHeight="1">
      <c r="A76" s="342" t="s">
        <v>433</v>
      </c>
    </row>
    <row r="77" ht="13.5" customHeight="1">
      <c r="A77" s="342"/>
    </row>
    <row r="78" ht="13.5" customHeight="1">
      <c r="A78" s="342"/>
    </row>
    <row r="79" ht="18" customHeight="1"/>
    <row r="80" ht="18" customHeight="1"/>
  </sheetData>
  <sheetProtection/>
  <mergeCells count="376">
    <mergeCell ref="A71:H71"/>
    <mergeCell ref="A72:H72"/>
    <mergeCell ref="I72:N72"/>
    <mergeCell ref="P72:AJ72"/>
    <mergeCell ref="B11:E11"/>
    <mergeCell ref="F11:K11"/>
    <mergeCell ref="L11:P11"/>
    <mergeCell ref="Q11:T11"/>
    <mergeCell ref="U11:AE11"/>
    <mergeCell ref="AF11:AH11"/>
    <mergeCell ref="I67:O67"/>
    <mergeCell ref="P67:V67"/>
    <mergeCell ref="W67:AC67"/>
    <mergeCell ref="AD67:AJ67"/>
    <mergeCell ref="I68:O68"/>
    <mergeCell ref="P68:V68"/>
    <mergeCell ref="W68:AC68"/>
    <mergeCell ref="AD68:AJ68"/>
    <mergeCell ref="I65:O65"/>
    <mergeCell ref="P65:V65"/>
    <mergeCell ref="W65:AC65"/>
    <mergeCell ref="AD65:AJ65"/>
    <mergeCell ref="I66:O66"/>
    <mergeCell ref="P66:V66"/>
    <mergeCell ref="W66:AC66"/>
    <mergeCell ref="AD66:AJ66"/>
    <mergeCell ref="A63:H63"/>
    <mergeCell ref="I63:O63"/>
    <mergeCell ref="P63:V63"/>
    <mergeCell ref="W63:AC63"/>
    <mergeCell ref="AD63:AJ63"/>
    <mergeCell ref="A64:H64"/>
    <mergeCell ref="I64:O64"/>
    <mergeCell ref="P64:V64"/>
    <mergeCell ref="W64:AC64"/>
    <mergeCell ref="AD64:AJ64"/>
    <mergeCell ref="AI52:AL55"/>
    <mergeCell ref="B53:E53"/>
    <mergeCell ref="F53:K53"/>
    <mergeCell ref="L53:P53"/>
    <mergeCell ref="A52:A55"/>
    <mergeCell ref="B50:E50"/>
    <mergeCell ref="F50:K50"/>
    <mergeCell ref="A48:A51"/>
    <mergeCell ref="AI48:AL51"/>
    <mergeCell ref="B49:E49"/>
    <mergeCell ref="B46:E46"/>
    <mergeCell ref="F46:K46"/>
    <mergeCell ref="L46:P46"/>
    <mergeCell ref="Q46:T46"/>
    <mergeCell ref="A44:A47"/>
    <mergeCell ref="A40:A43"/>
    <mergeCell ref="L42:P42"/>
    <mergeCell ref="Q42:T42"/>
    <mergeCell ref="B44:E44"/>
    <mergeCell ref="F44:K44"/>
    <mergeCell ref="A36:A39"/>
    <mergeCell ref="B33:E33"/>
    <mergeCell ref="A32:A35"/>
    <mergeCell ref="A28:A31"/>
    <mergeCell ref="B26:E26"/>
    <mergeCell ref="F26:K26"/>
    <mergeCell ref="A24:A27"/>
    <mergeCell ref="B24:E24"/>
    <mergeCell ref="F24:K24"/>
    <mergeCell ref="B25:E25"/>
    <mergeCell ref="B21:E21"/>
    <mergeCell ref="A20:A23"/>
    <mergeCell ref="A16:A19"/>
    <mergeCell ref="B14:E14"/>
    <mergeCell ref="F14:K14"/>
    <mergeCell ref="A12:A15"/>
    <mergeCell ref="B22:E22"/>
    <mergeCell ref="A7:E7"/>
    <mergeCell ref="F7:Q7"/>
    <mergeCell ref="S7:Y7"/>
    <mergeCell ref="Z7:AL7"/>
    <mergeCell ref="AI11:AL11"/>
    <mergeCell ref="B12:E12"/>
    <mergeCell ref="F12:K12"/>
    <mergeCell ref="L12:P12"/>
    <mergeCell ref="Q12:T12"/>
    <mergeCell ref="U12:Y12"/>
    <mergeCell ref="AA12:AE12"/>
    <mergeCell ref="AF12:AH12"/>
    <mergeCell ref="AI12:AL15"/>
    <mergeCell ref="B13:E13"/>
    <mergeCell ref="F13:K13"/>
    <mergeCell ref="L13:P13"/>
    <mergeCell ref="Q13:T13"/>
    <mergeCell ref="U13:Y13"/>
    <mergeCell ref="AA13:AE13"/>
    <mergeCell ref="AF13:AH13"/>
    <mergeCell ref="L14:P14"/>
    <mergeCell ref="Q14:T14"/>
    <mergeCell ref="U14:Y14"/>
    <mergeCell ref="AA14:AE14"/>
    <mergeCell ref="AF14:AH14"/>
    <mergeCell ref="B15:E15"/>
    <mergeCell ref="F15:K15"/>
    <mergeCell ref="L15:P15"/>
    <mergeCell ref="Q15:T15"/>
    <mergeCell ref="U15:Y15"/>
    <mergeCell ref="AA15:AE15"/>
    <mergeCell ref="AF15:AH15"/>
    <mergeCell ref="B16:E16"/>
    <mergeCell ref="F16:K16"/>
    <mergeCell ref="L16:P16"/>
    <mergeCell ref="Q16:T16"/>
    <mergeCell ref="U16:Y16"/>
    <mergeCell ref="AA16:AE16"/>
    <mergeCell ref="AF16:AH16"/>
    <mergeCell ref="AI16:AL19"/>
    <mergeCell ref="B17:E17"/>
    <mergeCell ref="F17:K17"/>
    <mergeCell ref="L17:P17"/>
    <mergeCell ref="Q17:T17"/>
    <mergeCell ref="U17:Y17"/>
    <mergeCell ref="AA17:AE17"/>
    <mergeCell ref="AF17:AH17"/>
    <mergeCell ref="B18:E18"/>
    <mergeCell ref="F18:K18"/>
    <mergeCell ref="L18:P18"/>
    <mergeCell ref="Q18:T18"/>
    <mergeCell ref="U18:Y18"/>
    <mergeCell ref="AA18:AE18"/>
    <mergeCell ref="AF18:AH18"/>
    <mergeCell ref="B19:E19"/>
    <mergeCell ref="F19:K19"/>
    <mergeCell ref="L19:P19"/>
    <mergeCell ref="Q19:T19"/>
    <mergeCell ref="U19:Y19"/>
    <mergeCell ref="AA19:AE19"/>
    <mergeCell ref="AF19:AH19"/>
    <mergeCell ref="B20:E20"/>
    <mergeCell ref="F20:K20"/>
    <mergeCell ref="L20:P20"/>
    <mergeCell ref="Q20:T20"/>
    <mergeCell ref="U20:Y20"/>
    <mergeCell ref="AA20:AE20"/>
    <mergeCell ref="AF20:AH20"/>
    <mergeCell ref="AI20:AL23"/>
    <mergeCell ref="F21:K21"/>
    <mergeCell ref="L21:P21"/>
    <mergeCell ref="Q21:T21"/>
    <mergeCell ref="U21:Y21"/>
    <mergeCell ref="AA21:AE21"/>
    <mergeCell ref="AF21:AH21"/>
    <mergeCell ref="F22:K22"/>
    <mergeCell ref="L22:P22"/>
    <mergeCell ref="Q22:T22"/>
    <mergeCell ref="U22:Y22"/>
    <mergeCell ref="AA22:AE22"/>
    <mergeCell ref="AF22:AH22"/>
    <mergeCell ref="B23:E23"/>
    <mergeCell ref="F23:K23"/>
    <mergeCell ref="L23:P23"/>
    <mergeCell ref="Q23:T23"/>
    <mergeCell ref="U23:Y23"/>
    <mergeCell ref="AA23:AE23"/>
    <mergeCell ref="AF23:AH23"/>
    <mergeCell ref="L24:P24"/>
    <mergeCell ref="Q24:T24"/>
    <mergeCell ref="U24:Y24"/>
    <mergeCell ref="AA24:AE24"/>
    <mergeCell ref="AF24:AH24"/>
    <mergeCell ref="AI24:AL27"/>
    <mergeCell ref="L26:P26"/>
    <mergeCell ref="Q26:T26"/>
    <mergeCell ref="U26:Y26"/>
    <mergeCell ref="AA26:AE26"/>
    <mergeCell ref="F25:K25"/>
    <mergeCell ref="L25:P25"/>
    <mergeCell ref="Q25:T25"/>
    <mergeCell ref="U25:Y25"/>
    <mergeCell ref="AA25:AE25"/>
    <mergeCell ref="AF25:AH25"/>
    <mergeCell ref="AA28:AE28"/>
    <mergeCell ref="AF26:AH26"/>
    <mergeCell ref="B27:E27"/>
    <mergeCell ref="F27:K27"/>
    <mergeCell ref="L27:P27"/>
    <mergeCell ref="Q27:T27"/>
    <mergeCell ref="U27:Y27"/>
    <mergeCell ref="AA27:AE27"/>
    <mergeCell ref="AF27:AH27"/>
    <mergeCell ref="B30:E30"/>
    <mergeCell ref="B28:E28"/>
    <mergeCell ref="F28:K28"/>
    <mergeCell ref="L28:P28"/>
    <mergeCell ref="Q28:T28"/>
    <mergeCell ref="U28:Y28"/>
    <mergeCell ref="AF30:AH30"/>
    <mergeCell ref="AF28:AH28"/>
    <mergeCell ref="AI28:AL31"/>
    <mergeCell ref="B29:E29"/>
    <mergeCell ref="F29:K29"/>
    <mergeCell ref="L29:P29"/>
    <mergeCell ref="Q29:T29"/>
    <mergeCell ref="U29:Y29"/>
    <mergeCell ref="AA29:AE29"/>
    <mergeCell ref="AF29:AH29"/>
    <mergeCell ref="L31:P31"/>
    <mergeCell ref="Q31:T31"/>
    <mergeCell ref="U31:Y31"/>
    <mergeCell ref="AA31:AE31"/>
    <mergeCell ref="F30:K30"/>
    <mergeCell ref="L30:P30"/>
    <mergeCell ref="Q30:T30"/>
    <mergeCell ref="U30:Y30"/>
    <mergeCell ref="AA30:AE30"/>
    <mergeCell ref="AF31:AH31"/>
    <mergeCell ref="B32:E32"/>
    <mergeCell ref="F32:K32"/>
    <mergeCell ref="L32:P32"/>
    <mergeCell ref="Q32:T32"/>
    <mergeCell ref="U32:Y32"/>
    <mergeCell ref="AA32:AE32"/>
    <mergeCell ref="AF32:AH32"/>
    <mergeCell ref="B31:E31"/>
    <mergeCell ref="F31:K31"/>
    <mergeCell ref="AI32:AL35"/>
    <mergeCell ref="F33:K33"/>
    <mergeCell ref="L33:P33"/>
    <mergeCell ref="Q33:T33"/>
    <mergeCell ref="U33:Y33"/>
    <mergeCell ref="AA33:AE33"/>
    <mergeCell ref="AF33:AH33"/>
    <mergeCell ref="F34:K34"/>
    <mergeCell ref="L34:P34"/>
    <mergeCell ref="Q34:T34"/>
    <mergeCell ref="B34:E34"/>
    <mergeCell ref="U34:Y34"/>
    <mergeCell ref="AA34:AE34"/>
    <mergeCell ref="AF34:AH34"/>
    <mergeCell ref="B35:E35"/>
    <mergeCell ref="F35:K35"/>
    <mergeCell ref="L35:P35"/>
    <mergeCell ref="Q35:T35"/>
    <mergeCell ref="U35:Y35"/>
    <mergeCell ref="AA35:AE35"/>
    <mergeCell ref="AF35:AH35"/>
    <mergeCell ref="B36:E36"/>
    <mergeCell ref="F36:K36"/>
    <mergeCell ref="L36:P36"/>
    <mergeCell ref="Q36:T36"/>
    <mergeCell ref="U36:Y36"/>
    <mergeCell ref="AA36:AE36"/>
    <mergeCell ref="AF36:AH36"/>
    <mergeCell ref="AI36:AL39"/>
    <mergeCell ref="B37:E37"/>
    <mergeCell ref="F37:K37"/>
    <mergeCell ref="L37:P37"/>
    <mergeCell ref="Q37:T37"/>
    <mergeCell ref="U37:Y37"/>
    <mergeCell ref="AA37:AE37"/>
    <mergeCell ref="AF37:AH37"/>
    <mergeCell ref="B38:E38"/>
    <mergeCell ref="F38:K38"/>
    <mergeCell ref="L38:P38"/>
    <mergeCell ref="Q38:T38"/>
    <mergeCell ref="U38:Y38"/>
    <mergeCell ref="AA38:AE38"/>
    <mergeCell ref="AF38:AH38"/>
    <mergeCell ref="B39:E39"/>
    <mergeCell ref="F39:K39"/>
    <mergeCell ref="L39:P39"/>
    <mergeCell ref="Q39:T39"/>
    <mergeCell ref="U39:Y39"/>
    <mergeCell ref="AA39:AE39"/>
    <mergeCell ref="AF39:AH39"/>
    <mergeCell ref="B40:E40"/>
    <mergeCell ref="F40:K40"/>
    <mergeCell ref="L40:P40"/>
    <mergeCell ref="Q40:T40"/>
    <mergeCell ref="U40:Y40"/>
    <mergeCell ref="AA40:AE40"/>
    <mergeCell ref="AF40:AH40"/>
    <mergeCell ref="AI40:AL43"/>
    <mergeCell ref="B41:E41"/>
    <mergeCell ref="F41:K41"/>
    <mergeCell ref="L41:P41"/>
    <mergeCell ref="Q41:T41"/>
    <mergeCell ref="U41:Y41"/>
    <mergeCell ref="AA41:AE41"/>
    <mergeCell ref="AF41:AH41"/>
    <mergeCell ref="B42:E42"/>
    <mergeCell ref="F42:K42"/>
    <mergeCell ref="U42:Y42"/>
    <mergeCell ref="AA42:AE42"/>
    <mergeCell ref="AF42:AH42"/>
    <mergeCell ref="B43:E43"/>
    <mergeCell ref="F43:K43"/>
    <mergeCell ref="L43:P43"/>
    <mergeCell ref="Q43:T43"/>
    <mergeCell ref="U43:Y43"/>
    <mergeCell ref="AA43:AE43"/>
    <mergeCell ref="AF43:AH43"/>
    <mergeCell ref="L44:P44"/>
    <mergeCell ref="Q44:T44"/>
    <mergeCell ref="U44:Y44"/>
    <mergeCell ref="AA44:AE44"/>
    <mergeCell ref="AF44:AH44"/>
    <mergeCell ref="AI44:AL47"/>
    <mergeCell ref="AF45:AH45"/>
    <mergeCell ref="U46:Y46"/>
    <mergeCell ref="AA46:AE46"/>
    <mergeCell ref="AF46:AH46"/>
    <mergeCell ref="L47:P47"/>
    <mergeCell ref="Q47:T47"/>
    <mergeCell ref="U47:Y47"/>
    <mergeCell ref="AA47:AE47"/>
    <mergeCell ref="B45:E45"/>
    <mergeCell ref="F45:K45"/>
    <mergeCell ref="L45:P45"/>
    <mergeCell ref="Q45:T45"/>
    <mergeCell ref="U45:Y45"/>
    <mergeCell ref="AA45:AE45"/>
    <mergeCell ref="AF47:AH47"/>
    <mergeCell ref="B48:E48"/>
    <mergeCell ref="F48:K48"/>
    <mergeCell ref="L48:P48"/>
    <mergeCell ref="Q48:T48"/>
    <mergeCell ref="U48:Y48"/>
    <mergeCell ref="AA48:AE48"/>
    <mergeCell ref="AF48:AH48"/>
    <mergeCell ref="B47:E47"/>
    <mergeCell ref="F47:K47"/>
    <mergeCell ref="F49:K49"/>
    <mergeCell ref="L49:P49"/>
    <mergeCell ref="Q49:T49"/>
    <mergeCell ref="U49:Y49"/>
    <mergeCell ref="AA49:AE49"/>
    <mergeCell ref="AF49:AH49"/>
    <mergeCell ref="L50:P50"/>
    <mergeCell ref="Q50:T50"/>
    <mergeCell ref="U50:Y50"/>
    <mergeCell ref="AA50:AE50"/>
    <mergeCell ref="AF50:AH50"/>
    <mergeCell ref="B51:E51"/>
    <mergeCell ref="F51:K51"/>
    <mergeCell ref="L51:P51"/>
    <mergeCell ref="Q51:T51"/>
    <mergeCell ref="U51:Y51"/>
    <mergeCell ref="AA51:AE51"/>
    <mergeCell ref="AF51:AH51"/>
    <mergeCell ref="B52:E52"/>
    <mergeCell ref="F52:K52"/>
    <mergeCell ref="L52:P52"/>
    <mergeCell ref="Q52:T52"/>
    <mergeCell ref="U52:Y52"/>
    <mergeCell ref="AA52:AE52"/>
    <mergeCell ref="AF52:AH52"/>
    <mergeCell ref="B54:E54"/>
    <mergeCell ref="F54:K54"/>
    <mergeCell ref="L54:P54"/>
    <mergeCell ref="Q54:T54"/>
    <mergeCell ref="U54:Y54"/>
    <mergeCell ref="AA54:AE54"/>
    <mergeCell ref="U55:Y55"/>
    <mergeCell ref="AA55:AE55"/>
    <mergeCell ref="AF55:AH55"/>
    <mergeCell ref="Q53:T53"/>
    <mergeCell ref="U53:Y53"/>
    <mergeCell ref="AA53:AE53"/>
    <mergeCell ref="AF53:AH53"/>
    <mergeCell ref="AI56:AL56"/>
    <mergeCell ref="V56:AH56"/>
    <mergeCell ref="A3:AL3"/>
    <mergeCell ref="A4:AL4"/>
    <mergeCell ref="A5:AL5"/>
    <mergeCell ref="AF54:AH54"/>
    <mergeCell ref="B55:E55"/>
    <mergeCell ref="F55:K55"/>
    <mergeCell ref="L55:P55"/>
    <mergeCell ref="Q55:T55"/>
  </mergeCells>
  <printOptions horizontalCentered="1"/>
  <pageMargins left="0.35433070866141736" right="0.1968503937007874" top="0.31496062992125984" bottom="0.2362204724409449" header="0.1968503937007874" footer="0.1968503937007874"/>
  <pageSetup blackAndWhite="1" fitToHeight="2" horizontalDpi="600" verticalDpi="600" orientation="portrait" paperSize="9" scale="92" r:id="rId1"/>
  <rowBreaks count="1" manualBreakCount="1">
    <brk id="39" max="37" man="1"/>
  </rowBreaks>
</worksheet>
</file>

<file path=xl/worksheets/sheet9.xml><?xml version="1.0" encoding="utf-8"?>
<worksheet xmlns="http://schemas.openxmlformats.org/spreadsheetml/2006/main" xmlns:r="http://schemas.openxmlformats.org/officeDocument/2006/relationships">
  <dimension ref="A1:AR48"/>
  <sheetViews>
    <sheetView view="pageBreakPreview" zoomScale="70" zoomScaleSheetLayoutView="70" zoomScalePageLayoutView="0" workbookViewId="0" topLeftCell="A1">
      <selection activeCell="K18" sqref="K18:U18"/>
    </sheetView>
  </sheetViews>
  <sheetFormatPr defaultColWidth="3.8515625" defaultRowHeight="12"/>
  <cols>
    <col min="1" max="1" width="9.28125" style="337" customWidth="1"/>
    <col min="2" max="33" width="3.28125" style="337" customWidth="1"/>
    <col min="34" max="34" width="4.140625" style="337" customWidth="1"/>
    <col min="35" max="38" width="3.28125" style="337" customWidth="1"/>
    <col min="39" max="16384" width="3.8515625" style="337" customWidth="1"/>
  </cols>
  <sheetData>
    <row r="1" ht="13.5">
      <c r="A1" s="337" t="s">
        <v>434</v>
      </c>
    </row>
    <row r="3" spans="1:38" ht="22.5" customHeight="1">
      <c r="A3" s="842" t="s">
        <v>410</v>
      </c>
      <c r="B3" s="842"/>
      <c r="C3" s="842"/>
      <c r="D3" s="842"/>
      <c r="E3" s="842"/>
      <c r="F3" s="842"/>
      <c r="G3" s="842"/>
      <c r="H3" s="842"/>
      <c r="I3" s="842"/>
      <c r="J3" s="842"/>
      <c r="K3" s="842"/>
      <c r="L3" s="842"/>
      <c r="M3" s="842"/>
      <c r="N3" s="842"/>
      <c r="O3" s="842"/>
      <c r="P3" s="842"/>
      <c r="Q3" s="842"/>
      <c r="R3" s="842"/>
      <c r="S3" s="842"/>
      <c r="T3" s="842"/>
      <c r="U3" s="842"/>
      <c r="V3" s="842"/>
      <c r="W3" s="842"/>
      <c r="X3" s="842"/>
      <c r="Y3" s="842"/>
      <c r="Z3" s="842"/>
      <c r="AA3" s="842"/>
      <c r="AB3" s="842"/>
      <c r="AC3" s="842"/>
      <c r="AD3" s="842"/>
      <c r="AE3" s="842"/>
      <c r="AF3" s="842"/>
      <c r="AG3" s="842"/>
      <c r="AH3" s="842"/>
      <c r="AI3" s="842"/>
      <c r="AJ3" s="842"/>
      <c r="AK3" s="842"/>
      <c r="AL3" s="842"/>
    </row>
    <row r="4" spans="1:38" ht="18" customHeight="1">
      <c r="A4" s="843"/>
      <c r="B4" s="843"/>
      <c r="C4" s="843"/>
      <c r="D4" s="843"/>
      <c r="E4" s="843"/>
      <c r="F4" s="843"/>
      <c r="G4" s="843"/>
      <c r="H4" s="843"/>
      <c r="I4" s="843"/>
      <c r="J4" s="843"/>
      <c r="K4" s="843"/>
      <c r="L4" s="843"/>
      <c r="M4" s="843"/>
      <c r="N4" s="843"/>
      <c r="O4" s="843"/>
      <c r="P4" s="843"/>
      <c r="Q4" s="843"/>
      <c r="R4" s="843"/>
      <c r="S4" s="843"/>
      <c r="T4" s="843"/>
      <c r="U4" s="843"/>
      <c r="V4" s="843"/>
      <c r="W4" s="843"/>
      <c r="X4" s="843"/>
      <c r="Y4" s="843"/>
      <c r="Z4" s="843"/>
      <c r="AA4" s="843"/>
      <c r="AB4" s="843"/>
      <c r="AC4" s="843"/>
      <c r="AD4" s="843"/>
      <c r="AE4" s="843"/>
      <c r="AF4" s="843"/>
      <c r="AG4" s="843"/>
      <c r="AH4" s="843"/>
      <c r="AI4" s="843"/>
      <c r="AJ4" s="843"/>
      <c r="AK4" s="843"/>
      <c r="AL4" s="843"/>
    </row>
    <row r="5" spans="1:38" ht="18" customHeight="1">
      <c r="A5" s="843"/>
      <c r="B5" s="843"/>
      <c r="C5" s="843"/>
      <c r="D5" s="843"/>
      <c r="E5" s="843"/>
      <c r="F5" s="843"/>
      <c r="G5" s="843"/>
      <c r="H5" s="843"/>
      <c r="I5" s="843"/>
      <c r="J5" s="843"/>
      <c r="K5" s="843"/>
      <c r="L5" s="843"/>
      <c r="M5" s="843"/>
      <c r="N5" s="843"/>
      <c r="O5" s="843"/>
      <c r="P5" s="843"/>
      <c r="Q5" s="843"/>
      <c r="R5" s="843"/>
      <c r="S5" s="843"/>
      <c r="T5" s="843"/>
      <c r="U5" s="843"/>
      <c r="V5" s="843"/>
      <c r="W5" s="843"/>
      <c r="X5" s="843"/>
      <c r="Y5" s="843"/>
      <c r="Z5" s="843"/>
      <c r="AA5" s="843"/>
      <c r="AB5" s="843"/>
      <c r="AC5" s="843"/>
      <c r="AD5" s="843"/>
      <c r="AE5" s="843"/>
      <c r="AF5" s="843"/>
      <c r="AG5" s="843"/>
      <c r="AH5" s="843"/>
      <c r="AI5" s="843"/>
      <c r="AJ5" s="843"/>
      <c r="AK5" s="843"/>
      <c r="AL5" s="843"/>
    </row>
    <row r="6" spans="1:38" ht="18" customHeight="1" thickBot="1">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row>
    <row r="7" spans="1:38" ht="22.5" customHeight="1" thickBot="1">
      <c r="A7" s="844" t="s">
        <v>1</v>
      </c>
      <c r="B7" s="793"/>
      <c r="C7" s="793"/>
      <c r="D7" s="793"/>
      <c r="E7" s="845"/>
      <c r="F7" s="793"/>
      <c r="G7" s="793"/>
      <c r="H7" s="793"/>
      <c r="I7" s="793"/>
      <c r="J7" s="793"/>
      <c r="K7" s="793"/>
      <c r="L7" s="793"/>
      <c r="M7" s="793"/>
      <c r="N7" s="793"/>
      <c r="O7" s="793"/>
      <c r="P7" s="793"/>
      <c r="Q7" s="794"/>
      <c r="S7" s="844" t="s">
        <v>66</v>
      </c>
      <c r="T7" s="793"/>
      <c r="U7" s="793"/>
      <c r="V7" s="793"/>
      <c r="W7" s="793"/>
      <c r="X7" s="793"/>
      <c r="Y7" s="845"/>
      <c r="Z7" s="793"/>
      <c r="AA7" s="793"/>
      <c r="AB7" s="793"/>
      <c r="AC7" s="793"/>
      <c r="AD7" s="793"/>
      <c r="AE7" s="793"/>
      <c r="AF7" s="793"/>
      <c r="AG7" s="793"/>
      <c r="AH7" s="793"/>
      <c r="AI7" s="793"/>
      <c r="AJ7" s="793"/>
      <c r="AK7" s="793"/>
      <c r="AL7" s="794"/>
    </row>
    <row r="8" ht="18" customHeight="1"/>
    <row r="9" ht="18" customHeight="1">
      <c r="A9" s="338" t="s">
        <v>411</v>
      </c>
    </row>
    <row r="10" ht="18" customHeight="1" thickBot="1">
      <c r="A10" s="339" t="s">
        <v>412</v>
      </c>
    </row>
    <row r="11" spans="1:38" ht="22.5" customHeight="1" thickBot="1">
      <c r="A11" s="325" t="s">
        <v>76</v>
      </c>
      <c r="B11" s="886" t="s">
        <v>77</v>
      </c>
      <c r="C11" s="887"/>
      <c r="D11" s="887"/>
      <c r="E11" s="887"/>
      <c r="F11" s="887"/>
      <c r="G11" s="887"/>
      <c r="H11" s="887"/>
      <c r="I11" s="887"/>
      <c r="J11" s="888"/>
      <c r="K11" s="851" t="s">
        <v>68</v>
      </c>
      <c r="L11" s="847"/>
      <c r="M11" s="847"/>
      <c r="N11" s="847"/>
      <c r="O11" s="847"/>
      <c r="P11" s="847"/>
      <c r="Q11" s="847"/>
      <c r="R11" s="847"/>
      <c r="S11" s="847"/>
      <c r="T11" s="847"/>
      <c r="U11" s="849"/>
      <c r="V11" s="851" t="s">
        <v>78</v>
      </c>
      <c r="W11" s="847"/>
      <c r="X11" s="847"/>
      <c r="Y11" s="847"/>
      <c r="Z11" s="847"/>
      <c r="AA11" s="847"/>
      <c r="AB11" s="849"/>
      <c r="AC11" s="851" t="s">
        <v>79</v>
      </c>
      <c r="AD11" s="847"/>
      <c r="AE11" s="847"/>
      <c r="AF11" s="847"/>
      <c r="AG11" s="848"/>
      <c r="AH11" s="889" t="s">
        <v>70</v>
      </c>
      <c r="AI11" s="887"/>
      <c r="AJ11" s="887"/>
      <c r="AK11" s="887"/>
      <c r="AL11" s="890"/>
    </row>
    <row r="12" spans="1:44" ht="22.5" customHeight="1" thickTop="1">
      <c r="A12" s="841" t="s">
        <v>413</v>
      </c>
      <c r="B12" s="837"/>
      <c r="C12" s="838"/>
      <c r="D12" s="838"/>
      <c r="E12" s="838"/>
      <c r="F12" s="838"/>
      <c r="G12" s="838"/>
      <c r="H12" s="838"/>
      <c r="I12" s="838"/>
      <c r="J12" s="879"/>
      <c r="K12" s="837"/>
      <c r="L12" s="838"/>
      <c r="M12" s="838"/>
      <c r="N12" s="838"/>
      <c r="O12" s="838"/>
      <c r="P12" s="838"/>
      <c r="Q12" s="838"/>
      <c r="R12" s="838"/>
      <c r="S12" s="838"/>
      <c r="T12" s="838"/>
      <c r="U12" s="879"/>
      <c r="V12" s="837"/>
      <c r="W12" s="838"/>
      <c r="X12" s="838"/>
      <c r="Y12" s="838"/>
      <c r="Z12" s="838"/>
      <c r="AA12" s="838"/>
      <c r="AB12" s="879"/>
      <c r="AC12" s="837"/>
      <c r="AD12" s="838"/>
      <c r="AE12" s="838"/>
      <c r="AF12" s="838"/>
      <c r="AG12" s="839"/>
      <c r="AH12" s="881"/>
      <c r="AI12" s="832"/>
      <c r="AJ12" s="832"/>
      <c r="AK12" s="832"/>
      <c r="AL12" s="840"/>
      <c r="AR12" s="340"/>
    </row>
    <row r="13" spans="1:44" ht="22.5" customHeight="1">
      <c r="A13" s="827"/>
      <c r="B13" s="797"/>
      <c r="C13" s="798"/>
      <c r="D13" s="798"/>
      <c r="E13" s="798"/>
      <c r="F13" s="798"/>
      <c r="G13" s="798"/>
      <c r="H13" s="798"/>
      <c r="I13" s="798"/>
      <c r="J13" s="872"/>
      <c r="K13" s="797"/>
      <c r="L13" s="798"/>
      <c r="M13" s="798"/>
      <c r="N13" s="798"/>
      <c r="O13" s="798"/>
      <c r="P13" s="798"/>
      <c r="Q13" s="798"/>
      <c r="R13" s="798"/>
      <c r="S13" s="798"/>
      <c r="T13" s="798"/>
      <c r="U13" s="872"/>
      <c r="V13" s="797"/>
      <c r="W13" s="798"/>
      <c r="X13" s="798"/>
      <c r="Y13" s="798"/>
      <c r="Z13" s="798"/>
      <c r="AA13" s="798"/>
      <c r="AB13" s="872"/>
      <c r="AC13" s="797"/>
      <c r="AD13" s="798"/>
      <c r="AE13" s="798"/>
      <c r="AF13" s="798"/>
      <c r="AG13" s="799"/>
      <c r="AH13" s="876"/>
      <c r="AI13" s="809"/>
      <c r="AJ13" s="809"/>
      <c r="AK13" s="809"/>
      <c r="AL13" s="815"/>
      <c r="AR13" s="340"/>
    </row>
    <row r="14" spans="1:44" ht="22.5" customHeight="1">
      <c r="A14" s="827"/>
      <c r="B14" s="797"/>
      <c r="C14" s="798"/>
      <c r="D14" s="798"/>
      <c r="E14" s="798"/>
      <c r="F14" s="798"/>
      <c r="G14" s="798"/>
      <c r="H14" s="798"/>
      <c r="I14" s="798"/>
      <c r="J14" s="872"/>
      <c r="K14" s="797"/>
      <c r="L14" s="798"/>
      <c r="M14" s="798"/>
      <c r="N14" s="798"/>
      <c r="O14" s="798"/>
      <c r="P14" s="798"/>
      <c r="Q14" s="798"/>
      <c r="R14" s="798"/>
      <c r="S14" s="798"/>
      <c r="T14" s="798"/>
      <c r="U14" s="872"/>
      <c r="V14" s="797"/>
      <c r="W14" s="798"/>
      <c r="X14" s="798"/>
      <c r="Y14" s="798"/>
      <c r="Z14" s="798"/>
      <c r="AA14" s="798"/>
      <c r="AB14" s="872"/>
      <c r="AC14" s="797"/>
      <c r="AD14" s="798"/>
      <c r="AE14" s="798"/>
      <c r="AF14" s="798"/>
      <c r="AG14" s="799"/>
      <c r="AH14" s="876"/>
      <c r="AI14" s="809"/>
      <c r="AJ14" s="809"/>
      <c r="AK14" s="809"/>
      <c r="AL14" s="815"/>
      <c r="AR14" s="340"/>
    </row>
    <row r="15" spans="1:44" ht="22.5" customHeight="1">
      <c r="A15" s="827"/>
      <c r="B15" s="797"/>
      <c r="C15" s="798"/>
      <c r="D15" s="798"/>
      <c r="E15" s="798"/>
      <c r="F15" s="798"/>
      <c r="G15" s="798"/>
      <c r="H15" s="798"/>
      <c r="I15" s="798"/>
      <c r="J15" s="872"/>
      <c r="K15" s="797"/>
      <c r="L15" s="798"/>
      <c r="M15" s="798"/>
      <c r="N15" s="798"/>
      <c r="O15" s="798"/>
      <c r="P15" s="798"/>
      <c r="Q15" s="798"/>
      <c r="R15" s="798"/>
      <c r="S15" s="798"/>
      <c r="T15" s="798"/>
      <c r="U15" s="872"/>
      <c r="V15" s="797"/>
      <c r="W15" s="798"/>
      <c r="X15" s="798"/>
      <c r="Y15" s="798"/>
      <c r="Z15" s="798"/>
      <c r="AA15" s="798"/>
      <c r="AB15" s="872"/>
      <c r="AC15" s="797"/>
      <c r="AD15" s="798"/>
      <c r="AE15" s="798"/>
      <c r="AF15" s="798"/>
      <c r="AG15" s="799"/>
      <c r="AH15" s="876"/>
      <c r="AI15" s="809"/>
      <c r="AJ15" s="809"/>
      <c r="AK15" s="809"/>
      <c r="AL15" s="815"/>
      <c r="AR15" s="340"/>
    </row>
    <row r="16" spans="1:44" ht="22.5" customHeight="1">
      <c r="A16" s="827"/>
      <c r="B16" s="797"/>
      <c r="C16" s="798"/>
      <c r="D16" s="798"/>
      <c r="E16" s="798"/>
      <c r="F16" s="798"/>
      <c r="G16" s="798"/>
      <c r="H16" s="798"/>
      <c r="I16" s="798"/>
      <c r="J16" s="872"/>
      <c r="K16" s="797"/>
      <c r="L16" s="798"/>
      <c r="M16" s="798"/>
      <c r="N16" s="798"/>
      <c r="O16" s="798"/>
      <c r="P16" s="798"/>
      <c r="Q16" s="798"/>
      <c r="R16" s="798"/>
      <c r="S16" s="798"/>
      <c r="T16" s="798"/>
      <c r="U16" s="872"/>
      <c r="V16" s="797"/>
      <c r="W16" s="798"/>
      <c r="X16" s="798"/>
      <c r="Y16" s="798"/>
      <c r="Z16" s="798"/>
      <c r="AA16" s="798"/>
      <c r="AB16" s="872"/>
      <c r="AC16" s="797"/>
      <c r="AD16" s="798"/>
      <c r="AE16" s="798"/>
      <c r="AF16" s="798"/>
      <c r="AG16" s="799"/>
      <c r="AH16" s="876"/>
      <c r="AI16" s="809"/>
      <c r="AJ16" s="809"/>
      <c r="AK16" s="809"/>
      <c r="AL16" s="815"/>
      <c r="AR16" s="340"/>
    </row>
    <row r="17" spans="1:44" ht="22.5" customHeight="1" thickBot="1">
      <c r="A17" s="828"/>
      <c r="B17" s="869"/>
      <c r="C17" s="816"/>
      <c r="D17" s="816"/>
      <c r="E17" s="816"/>
      <c r="F17" s="816"/>
      <c r="G17" s="816"/>
      <c r="H17" s="816"/>
      <c r="I17" s="816"/>
      <c r="J17" s="870"/>
      <c r="K17" s="869"/>
      <c r="L17" s="816"/>
      <c r="M17" s="816"/>
      <c r="N17" s="816"/>
      <c r="O17" s="816"/>
      <c r="P17" s="816"/>
      <c r="Q17" s="816"/>
      <c r="R17" s="816"/>
      <c r="S17" s="816"/>
      <c r="T17" s="816"/>
      <c r="U17" s="870"/>
      <c r="V17" s="869"/>
      <c r="W17" s="816"/>
      <c r="X17" s="816"/>
      <c r="Y17" s="816"/>
      <c r="Z17" s="816"/>
      <c r="AA17" s="816"/>
      <c r="AB17" s="870"/>
      <c r="AC17" s="869"/>
      <c r="AD17" s="816"/>
      <c r="AE17" s="816"/>
      <c r="AF17" s="816"/>
      <c r="AG17" s="817"/>
      <c r="AH17" s="833"/>
      <c r="AI17" s="816"/>
      <c r="AJ17" s="816"/>
      <c r="AK17" s="816"/>
      <c r="AL17" s="817"/>
      <c r="AR17" s="340"/>
    </row>
    <row r="18" spans="1:44" ht="22.5" customHeight="1">
      <c r="A18" s="826" t="s">
        <v>413</v>
      </c>
      <c r="B18" s="810"/>
      <c r="C18" s="811"/>
      <c r="D18" s="811"/>
      <c r="E18" s="811"/>
      <c r="F18" s="811"/>
      <c r="G18" s="811"/>
      <c r="H18" s="811"/>
      <c r="I18" s="811"/>
      <c r="J18" s="874"/>
      <c r="K18" s="810"/>
      <c r="L18" s="811"/>
      <c r="M18" s="811"/>
      <c r="N18" s="811"/>
      <c r="O18" s="811"/>
      <c r="P18" s="811"/>
      <c r="Q18" s="811"/>
      <c r="R18" s="811"/>
      <c r="S18" s="811"/>
      <c r="T18" s="811"/>
      <c r="U18" s="874"/>
      <c r="V18" s="810"/>
      <c r="W18" s="811"/>
      <c r="X18" s="811"/>
      <c r="Y18" s="811"/>
      <c r="Z18" s="811"/>
      <c r="AA18" s="811"/>
      <c r="AB18" s="874"/>
      <c r="AC18" s="810"/>
      <c r="AD18" s="811"/>
      <c r="AE18" s="811"/>
      <c r="AF18" s="811"/>
      <c r="AG18" s="812"/>
      <c r="AH18" s="875"/>
      <c r="AI18" s="813"/>
      <c r="AJ18" s="813"/>
      <c r="AK18" s="813"/>
      <c r="AL18" s="814"/>
      <c r="AR18" s="340"/>
    </row>
    <row r="19" spans="1:44" ht="22.5" customHeight="1">
      <c r="A19" s="827"/>
      <c r="B19" s="797"/>
      <c r="C19" s="798"/>
      <c r="D19" s="798"/>
      <c r="E19" s="798"/>
      <c r="F19" s="798"/>
      <c r="G19" s="798"/>
      <c r="H19" s="798"/>
      <c r="I19" s="798"/>
      <c r="J19" s="872"/>
      <c r="K19" s="797"/>
      <c r="L19" s="798"/>
      <c r="M19" s="798"/>
      <c r="N19" s="798"/>
      <c r="O19" s="798"/>
      <c r="P19" s="798"/>
      <c r="Q19" s="798"/>
      <c r="R19" s="798"/>
      <c r="S19" s="798"/>
      <c r="T19" s="798"/>
      <c r="U19" s="872"/>
      <c r="V19" s="797"/>
      <c r="W19" s="798"/>
      <c r="X19" s="798"/>
      <c r="Y19" s="798"/>
      <c r="Z19" s="798"/>
      <c r="AA19" s="798"/>
      <c r="AB19" s="872"/>
      <c r="AC19" s="797"/>
      <c r="AD19" s="798"/>
      <c r="AE19" s="798"/>
      <c r="AF19" s="798"/>
      <c r="AG19" s="799"/>
      <c r="AH19" s="876"/>
      <c r="AI19" s="809"/>
      <c r="AJ19" s="809"/>
      <c r="AK19" s="809"/>
      <c r="AL19" s="815"/>
      <c r="AR19" s="340"/>
    </row>
    <row r="20" spans="1:44" ht="22.5" customHeight="1">
      <c r="A20" s="827"/>
      <c r="B20" s="797"/>
      <c r="C20" s="798"/>
      <c r="D20" s="798"/>
      <c r="E20" s="798"/>
      <c r="F20" s="798"/>
      <c r="G20" s="798"/>
      <c r="H20" s="798"/>
      <c r="I20" s="798"/>
      <c r="J20" s="872"/>
      <c r="K20" s="797"/>
      <c r="L20" s="798"/>
      <c r="M20" s="798"/>
      <c r="N20" s="798"/>
      <c r="O20" s="798"/>
      <c r="P20" s="798"/>
      <c r="Q20" s="798"/>
      <c r="R20" s="798"/>
      <c r="S20" s="798"/>
      <c r="T20" s="798"/>
      <c r="U20" s="872"/>
      <c r="V20" s="797"/>
      <c r="W20" s="798"/>
      <c r="X20" s="798"/>
      <c r="Y20" s="798"/>
      <c r="Z20" s="798"/>
      <c r="AA20" s="798"/>
      <c r="AB20" s="872"/>
      <c r="AC20" s="797"/>
      <c r="AD20" s="798"/>
      <c r="AE20" s="798"/>
      <c r="AF20" s="798"/>
      <c r="AG20" s="799"/>
      <c r="AH20" s="876"/>
      <c r="AI20" s="809"/>
      <c r="AJ20" s="809"/>
      <c r="AK20" s="809"/>
      <c r="AL20" s="815"/>
      <c r="AR20" s="340"/>
    </row>
    <row r="21" spans="1:44" ht="22.5" customHeight="1">
      <c r="A21" s="827"/>
      <c r="B21" s="797"/>
      <c r="C21" s="798"/>
      <c r="D21" s="798"/>
      <c r="E21" s="798"/>
      <c r="F21" s="798"/>
      <c r="G21" s="798"/>
      <c r="H21" s="798"/>
      <c r="I21" s="798"/>
      <c r="J21" s="872"/>
      <c r="K21" s="797"/>
      <c r="L21" s="798"/>
      <c r="M21" s="798"/>
      <c r="N21" s="798"/>
      <c r="O21" s="798"/>
      <c r="P21" s="798"/>
      <c r="Q21" s="798"/>
      <c r="R21" s="798"/>
      <c r="S21" s="798"/>
      <c r="T21" s="798"/>
      <c r="U21" s="872"/>
      <c r="V21" s="797"/>
      <c r="W21" s="798"/>
      <c r="X21" s="798"/>
      <c r="Y21" s="798"/>
      <c r="Z21" s="798"/>
      <c r="AA21" s="798"/>
      <c r="AB21" s="872"/>
      <c r="AC21" s="797"/>
      <c r="AD21" s="798"/>
      <c r="AE21" s="798"/>
      <c r="AF21" s="798"/>
      <c r="AG21" s="799"/>
      <c r="AH21" s="876"/>
      <c r="AI21" s="809"/>
      <c r="AJ21" s="809"/>
      <c r="AK21" s="809"/>
      <c r="AL21" s="815"/>
      <c r="AR21" s="340"/>
    </row>
    <row r="22" spans="1:44" ht="22.5" customHeight="1">
      <c r="A22" s="827"/>
      <c r="B22" s="797"/>
      <c r="C22" s="798"/>
      <c r="D22" s="798"/>
      <c r="E22" s="798"/>
      <c r="F22" s="798"/>
      <c r="G22" s="798"/>
      <c r="H22" s="798"/>
      <c r="I22" s="798"/>
      <c r="J22" s="872"/>
      <c r="K22" s="797"/>
      <c r="L22" s="798"/>
      <c r="M22" s="798"/>
      <c r="N22" s="798"/>
      <c r="O22" s="798"/>
      <c r="P22" s="798"/>
      <c r="Q22" s="798"/>
      <c r="R22" s="798"/>
      <c r="S22" s="798"/>
      <c r="T22" s="798"/>
      <c r="U22" s="872"/>
      <c r="V22" s="797"/>
      <c r="W22" s="798"/>
      <c r="X22" s="798"/>
      <c r="Y22" s="798"/>
      <c r="Z22" s="798"/>
      <c r="AA22" s="798"/>
      <c r="AB22" s="872"/>
      <c r="AC22" s="797"/>
      <c r="AD22" s="798"/>
      <c r="AE22" s="798"/>
      <c r="AF22" s="798"/>
      <c r="AG22" s="799"/>
      <c r="AH22" s="876"/>
      <c r="AI22" s="809"/>
      <c r="AJ22" s="809"/>
      <c r="AK22" s="809"/>
      <c r="AL22" s="815"/>
      <c r="AR22" s="340"/>
    </row>
    <row r="23" spans="1:44" ht="22.5" customHeight="1" thickBot="1">
      <c r="A23" s="828"/>
      <c r="B23" s="869"/>
      <c r="C23" s="816"/>
      <c r="D23" s="816"/>
      <c r="E23" s="816"/>
      <c r="F23" s="816"/>
      <c r="G23" s="816"/>
      <c r="H23" s="816"/>
      <c r="I23" s="816"/>
      <c r="J23" s="870"/>
      <c r="K23" s="869"/>
      <c r="L23" s="816"/>
      <c r="M23" s="816"/>
      <c r="N23" s="816"/>
      <c r="O23" s="816"/>
      <c r="P23" s="816"/>
      <c r="Q23" s="816"/>
      <c r="R23" s="816"/>
      <c r="S23" s="816"/>
      <c r="T23" s="816"/>
      <c r="U23" s="870"/>
      <c r="V23" s="869"/>
      <c r="W23" s="816"/>
      <c r="X23" s="816"/>
      <c r="Y23" s="816"/>
      <c r="Z23" s="816"/>
      <c r="AA23" s="816"/>
      <c r="AB23" s="870"/>
      <c r="AC23" s="869"/>
      <c r="AD23" s="816"/>
      <c r="AE23" s="816"/>
      <c r="AF23" s="816"/>
      <c r="AG23" s="817"/>
      <c r="AH23" s="833"/>
      <c r="AI23" s="816"/>
      <c r="AJ23" s="816"/>
      <c r="AK23" s="816"/>
      <c r="AL23" s="817"/>
      <c r="AR23" s="340"/>
    </row>
    <row r="24" spans="1:44" ht="22.5" customHeight="1">
      <c r="A24" s="826" t="s">
        <v>413</v>
      </c>
      <c r="B24" s="810"/>
      <c r="C24" s="811"/>
      <c r="D24" s="811"/>
      <c r="E24" s="811"/>
      <c r="F24" s="811"/>
      <c r="G24" s="811"/>
      <c r="H24" s="811"/>
      <c r="I24" s="811"/>
      <c r="J24" s="874"/>
      <c r="K24" s="810"/>
      <c r="L24" s="811"/>
      <c r="M24" s="811"/>
      <c r="N24" s="811"/>
      <c r="O24" s="811"/>
      <c r="P24" s="811"/>
      <c r="Q24" s="811"/>
      <c r="R24" s="811"/>
      <c r="S24" s="811"/>
      <c r="T24" s="811"/>
      <c r="U24" s="874"/>
      <c r="V24" s="810"/>
      <c r="W24" s="811"/>
      <c r="X24" s="811"/>
      <c r="Y24" s="811"/>
      <c r="Z24" s="811"/>
      <c r="AA24" s="811"/>
      <c r="AB24" s="874"/>
      <c r="AC24" s="810"/>
      <c r="AD24" s="811"/>
      <c r="AE24" s="811"/>
      <c r="AF24" s="811"/>
      <c r="AG24" s="812"/>
      <c r="AH24" s="875"/>
      <c r="AI24" s="813"/>
      <c r="AJ24" s="813"/>
      <c r="AK24" s="813"/>
      <c r="AL24" s="814"/>
      <c r="AR24" s="340"/>
    </row>
    <row r="25" spans="1:44" ht="22.5" customHeight="1">
      <c r="A25" s="827"/>
      <c r="B25" s="797"/>
      <c r="C25" s="798"/>
      <c r="D25" s="798"/>
      <c r="E25" s="798"/>
      <c r="F25" s="798"/>
      <c r="G25" s="798"/>
      <c r="H25" s="798"/>
      <c r="I25" s="798"/>
      <c r="J25" s="872"/>
      <c r="K25" s="797"/>
      <c r="L25" s="798"/>
      <c r="M25" s="798"/>
      <c r="N25" s="798"/>
      <c r="O25" s="798"/>
      <c r="P25" s="798"/>
      <c r="Q25" s="798"/>
      <c r="R25" s="798"/>
      <c r="S25" s="798"/>
      <c r="T25" s="798"/>
      <c r="U25" s="872"/>
      <c r="V25" s="797"/>
      <c r="W25" s="798"/>
      <c r="X25" s="798"/>
      <c r="Y25" s="798"/>
      <c r="Z25" s="798"/>
      <c r="AA25" s="798"/>
      <c r="AB25" s="872"/>
      <c r="AC25" s="797"/>
      <c r="AD25" s="798"/>
      <c r="AE25" s="798"/>
      <c r="AF25" s="798"/>
      <c r="AG25" s="799"/>
      <c r="AH25" s="876"/>
      <c r="AI25" s="809"/>
      <c r="AJ25" s="809"/>
      <c r="AK25" s="809"/>
      <c r="AL25" s="815"/>
      <c r="AR25" s="340"/>
    </row>
    <row r="26" spans="1:44" ht="22.5" customHeight="1">
      <c r="A26" s="827"/>
      <c r="B26" s="797"/>
      <c r="C26" s="798"/>
      <c r="D26" s="798"/>
      <c r="E26" s="798"/>
      <c r="F26" s="798"/>
      <c r="G26" s="798"/>
      <c r="H26" s="798"/>
      <c r="I26" s="798"/>
      <c r="J26" s="872"/>
      <c r="K26" s="797"/>
      <c r="L26" s="798"/>
      <c r="M26" s="798"/>
      <c r="N26" s="798"/>
      <c r="O26" s="798"/>
      <c r="P26" s="798"/>
      <c r="Q26" s="798"/>
      <c r="R26" s="798"/>
      <c r="S26" s="798"/>
      <c r="T26" s="798"/>
      <c r="U26" s="872"/>
      <c r="V26" s="797"/>
      <c r="W26" s="798"/>
      <c r="X26" s="798"/>
      <c r="Y26" s="798"/>
      <c r="Z26" s="798"/>
      <c r="AA26" s="798"/>
      <c r="AB26" s="872"/>
      <c r="AC26" s="797"/>
      <c r="AD26" s="798"/>
      <c r="AE26" s="798"/>
      <c r="AF26" s="798"/>
      <c r="AG26" s="799"/>
      <c r="AH26" s="876"/>
      <c r="AI26" s="809"/>
      <c r="AJ26" s="809"/>
      <c r="AK26" s="809"/>
      <c r="AL26" s="815"/>
      <c r="AR26" s="340"/>
    </row>
    <row r="27" spans="1:44" ht="22.5" customHeight="1">
      <c r="A27" s="827"/>
      <c r="B27" s="797"/>
      <c r="C27" s="798"/>
      <c r="D27" s="798"/>
      <c r="E27" s="798"/>
      <c r="F27" s="798"/>
      <c r="G27" s="798"/>
      <c r="H27" s="798"/>
      <c r="I27" s="798"/>
      <c r="J27" s="872"/>
      <c r="K27" s="797"/>
      <c r="L27" s="798"/>
      <c r="M27" s="798"/>
      <c r="N27" s="798"/>
      <c r="O27" s="798"/>
      <c r="P27" s="798"/>
      <c r="Q27" s="798"/>
      <c r="R27" s="798"/>
      <c r="S27" s="798"/>
      <c r="T27" s="798"/>
      <c r="U27" s="872"/>
      <c r="V27" s="797"/>
      <c r="W27" s="798"/>
      <c r="X27" s="798"/>
      <c r="Y27" s="798"/>
      <c r="Z27" s="798"/>
      <c r="AA27" s="798"/>
      <c r="AB27" s="872"/>
      <c r="AC27" s="797"/>
      <c r="AD27" s="798"/>
      <c r="AE27" s="798"/>
      <c r="AF27" s="798"/>
      <c r="AG27" s="799"/>
      <c r="AH27" s="876"/>
      <c r="AI27" s="809"/>
      <c r="AJ27" s="809"/>
      <c r="AK27" s="809"/>
      <c r="AL27" s="815"/>
      <c r="AR27" s="340"/>
    </row>
    <row r="28" spans="1:44" ht="22.5" customHeight="1">
      <c r="A28" s="827"/>
      <c r="B28" s="797"/>
      <c r="C28" s="798"/>
      <c r="D28" s="798"/>
      <c r="E28" s="798"/>
      <c r="F28" s="798"/>
      <c r="G28" s="798"/>
      <c r="H28" s="798"/>
      <c r="I28" s="798"/>
      <c r="J28" s="872"/>
      <c r="K28" s="797"/>
      <c r="L28" s="798"/>
      <c r="M28" s="798"/>
      <c r="N28" s="798"/>
      <c r="O28" s="798"/>
      <c r="P28" s="798"/>
      <c r="Q28" s="798"/>
      <c r="R28" s="798"/>
      <c r="S28" s="798"/>
      <c r="T28" s="798"/>
      <c r="U28" s="872"/>
      <c r="V28" s="797"/>
      <c r="W28" s="798"/>
      <c r="X28" s="798"/>
      <c r="Y28" s="798"/>
      <c r="Z28" s="798"/>
      <c r="AA28" s="798"/>
      <c r="AB28" s="872"/>
      <c r="AC28" s="797"/>
      <c r="AD28" s="798"/>
      <c r="AE28" s="798"/>
      <c r="AF28" s="798"/>
      <c r="AG28" s="799"/>
      <c r="AH28" s="876"/>
      <c r="AI28" s="809"/>
      <c r="AJ28" s="809"/>
      <c r="AK28" s="809"/>
      <c r="AL28" s="815"/>
      <c r="AR28" s="340"/>
    </row>
    <row r="29" spans="1:44" ht="22.5" customHeight="1" thickBot="1">
      <c r="A29" s="828"/>
      <c r="B29" s="869"/>
      <c r="C29" s="816"/>
      <c r="D29" s="816"/>
      <c r="E29" s="816"/>
      <c r="F29" s="816"/>
      <c r="G29" s="816"/>
      <c r="H29" s="816"/>
      <c r="I29" s="816"/>
      <c r="J29" s="870"/>
      <c r="K29" s="869"/>
      <c r="L29" s="816"/>
      <c r="M29" s="816"/>
      <c r="N29" s="816"/>
      <c r="O29" s="816"/>
      <c r="P29" s="816"/>
      <c r="Q29" s="816"/>
      <c r="R29" s="816"/>
      <c r="S29" s="816"/>
      <c r="T29" s="816"/>
      <c r="U29" s="870"/>
      <c r="V29" s="869"/>
      <c r="W29" s="816"/>
      <c r="X29" s="816"/>
      <c r="Y29" s="816"/>
      <c r="Z29" s="816"/>
      <c r="AA29" s="816"/>
      <c r="AB29" s="870"/>
      <c r="AC29" s="869"/>
      <c r="AD29" s="816"/>
      <c r="AE29" s="816"/>
      <c r="AF29" s="816"/>
      <c r="AG29" s="817"/>
      <c r="AH29" s="833"/>
      <c r="AI29" s="816"/>
      <c r="AJ29" s="816"/>
      <c r="AK29" s="816"/>
      <c r="AL29" s="817"/>
      <c r="AR29" s="340"/>
    </row>
    <row r="30" spans="22:44" ht="27.75" customHeight="1" thickBot="1">
      <c r="V30" s="891" t="s">
        <v>414</v>
      </c>
      <c r="W30" s="892"/>
      <c r="X30" s="892"/>
      <c r="Y30" s="892"/>
      <c r="Z30" s="892"/>
      <c r="AA30" s="892"/>
      <c r="AB30" s="892"/>
      <c r="AC30" s="892"/>
      <c r="AD30" s="892"/>
      <c r="AE30" s="892"/>
      <c r="AF30" s="892"/>
      <c r="AG30" s="893"/>
      <c r="AH30" s="869"/>
      <c r="AI30" s="816"/>
      <c r="AJ30" s="816"/>
      <c r="AK30" s="816"/>
      <c r="AL30" s="817"/>
      <c r="AR30" s="340"/>
    </row>
    <row r="31" spans="1:44" ht="13.5">
      <c r="A31" s="341" t="s">
        <v>415</v>
      </c>
      <c r="AR31" s="340"/>
    </row>
    <row r="32" spans="1:44" ht="13.5">
      <c r="A32" s="342" t="s">
        <v>416</v>
      </c>
      <c r="AR32" s="340"/>
    </row>
    <row r="33" spans="1:44" ht="13.5">
      <c r="A33" s="342" t="s">
        <v>314</v>
      </c>
      <c r="AR33" s="340"/>
    </row>
    <row r="34" spans="2:44" ht="13.5">
      <c r="B34" s="342"/>
      <c r="AR34" s="340"/>
    </row>
    <row r="35" spans="1:44" ht="20.25" customHeight="1">
      <c r="A35" s="339" t="s">
        <v>417</v>
      </c>
      <c r="AR35" s="340"/>
    </row>
    <row r="36" ht="20.25" customHeight="1" thickBot="1">
      <c r="AR36" s="340"/>
    </row>
    <row r="37" spans="1:44" ht="30" customHeight="1" thickBot="1">
      <c r="A37" s="846" t="s">
        <v>67</v>
      </c>
      <c r="B37" s="847"/>
      <c r="C37" s="847"/>
      <c r="D37" s="847"/>
      <c r="E37" s="847"/>
      <c r="F37" s="847"/>
      <c r="G37" s="847"/>
      <c r="H37" s="848"/>
      <c r="I37" s="849" t="s">
        <v>418</v>
      </c>
      <c r="J37" s="850"/>
      <c r="K37" s="850"/>
      <c r="L37" s="850"/>
      <c r="M37" s="850"/>
      <c r="N37" s="850"/>
      <c r="O37" s="850"/>
      <c r="P37" s="850" t="s">
        <v>418</v>
      </c>
      <c r="Q37" s="850"/>
      <c r="R37" s="850"/>
      <c r="S37" s="850"/>
      <c r="T37" s="850"/>
      <c r="U37" s="850"/>
      <c r="V37" s="850"/>
      <c r="W37" s="850" t="s">
        <v>418</v>
      </c>
      <c r="X37" s="850"/>
      <c r="Y37" s="850"/>
      <c r="Z37" s="850"/>
      <c r="AA37" s="850"/>
      <c r="AB37" s="850"/>
      <c r="AC37" s="851"/>
      <c r="AD37" s="852" t="s">
        <v>419</v>
      </c>
      <c r="AE37" s="853"/>
      <c r="AF37" s="853"/>
      <c r="AG37" s="853"/>
      <c r="AH37" s="853"/>
      <c r="AI37" s="853"/>
      <c r="AJ37" s="854"/>
      <c r="AR37" s="340"/>
    </row>
    <row r="38" spans="1:44" ht="30" customHeight="1" thickBot="1" thickTop="1">
      <c r="A38" s="833" t="s">
        <v>70</v>
      </c>
      <c r="B38" s="816"/>
      <c r="C38" s="816"/>
      <c r="D38" s="816"/>
      <c r="E38" s="816"/>
      <c r="F38" s="816"/>
      <c r="G38" s="816"/>
      <c r="H38" s="817"/>
      <c r="I38" s="834"/>
      <c r="J38" s="835"/>
      <c r="K38" s="835"/>
      <c r="L38" s="835"/>
      <c r="M38" s="835"/>
      <c r="N38" s="835"/>
      <c r="O38" s="835"/>
      <c r="P38" s="835"/>
      <c r="Q38" s="835"/>
      <c r="R38" s="835"/>
      <c r="S38" s="835"/>
      <c r="T38" s="835"/>
      <c r="U38" s="835"/>
      <c r="V38" s="835"/>
      <c r="W38" s="835"/>
      <c r="X38" s="835"/>
      <c r="Y38" s="835"/>
      <c r="Z38" s="835"/>
      <c r="AA38" s="835"/>
      <c r="AB38" s="835"/>
      <c r="AC38" s="836"/>
      <c r="AD38" s="855"/>
      <c r="AE38" s="835"/>
      <c r="AF38" s="835"/>
      <c r="AG38" s="835"/>
      <c r="AH38" s="835"/>
      <c r="AI38" s="835"/>
      <c r="AJ38" s="856"/>
      <c r="AR38" s="281"/>
    </row>
    <row r="39" spans="14:44" ht="13.5" customHeight="1">
      <c r="N39" s="281"/>
      <c r="O39" s="340"/>
      <c r="P39" s="340"/>
      <c r="Q39" s="340"/>
      <c r="R39" s="340"/>
      <c r="S39" s="340"/>
      <c r="T39" s="340"/>
      <c r="U39" s="344"/>
      <c r="V39" s="340"/>
      <c r="W39" s="340"/>
      <c r="X39" s="340"/>
      <c r="Y39" s="340"/>
      <c r="Z39" s="340"/>
      <c r="AA39" s="287"/>
      <c r="AB39" s="340"/>
      <c r="AR39" s="281"/>
    </row>
    <row r="40" spans="1:44" ht="20.25" customHeight="1" thickBot="1">
      <c r="A40" s="339" t="s">
        <v>420</v>
      </c>
      <c r="N40" s="281"/>
      <c r="O40" s="340"/>
      <c r="P40" s="340"/>
      <c r="Q40" s="340"/>
      <c r="R40" s="340"/>
      <c r="S40" s="340"/>
      <c r="T40" s="340"/>
      <c r="U40" s="344"/>
      <c r="V40" s="340"/>
      <c r="W40" s="340"/>
      <c r="X40" s="340"/>
      <c r="Y40" s="340"/>
      <c r="Z40" s="340"/>
      <c r="AA40" s="287"/>
      <c r="AB40" s="340"/>
      <c r="AR40" s="281"/>
    </row>
    <row r="41" spans="1:44" ht="30.75" customHeight="1" thickBot="1">
      <c r="A41" s="857" t="s">
        <v>421</v>
      </c>
      <c r="B41" s="858"/>
      <c r="C41" s="858"/>
      <c r="D41" s="858"/>
      <c r="E41" s="858"/>
      <c r="F41" s="858"/>
      <c r="G41" s="858"/>
      <c r="H41" s="859"/>
      <c r="I41" s="281"/>
      <c r="J41" s="281"/>
      <c r="K41" s="281"/>
      <c r="N41" s="340"/>
      <c r="O41" s="340"/>
      <c r="P41" s="340"/>
      <c r="Q41" s="340"/>
      <c r="R41" s="340"/>
      <c r="S41" s="340"/>
      <c r="T41" s="340"/>
      <c r="U41" s="281"/>
      <c r="V41" s="340"/>
      <c r="W41" s="340"/>
      <c r="X41" s="340"/>
      <c r="Y41" s="340"/>
      <c r="Z41" s="340"/>
      <c r="AA41" s="340"/>
      <c r="AB41" s="340"/>
      <c r="AC41" s="340"/>
      <c r="AD41" s="340"/>
      <c r="AE41" s="340"/>
      <c r="AF41" s="340"/>
      <c r="AG41" s="340"/>
      <c r="AL41" s="340"/>
      <c r="AR41" s="340"/>
    </row>
    <row r="42" spans="1:44" ht="30.75" customHeight="1" thickBot="1" thickTop="1">
      <c r="A42" s="860" t="s">
        <v>72</v>
      </c>
      <c r="B42" s="861"/>
      <c r="C42" s="861"/>
      <c r="D42" s="861"/>
      <c r="E42" s="861"/>
      <c r="F42" s="861"/>
      <c r="G42" s="861"/>
      <c r="H42" s="862"/>
      <c r="I42" s="863" t="s">
        <v>73</v>
      </c>
      <c r="J42" s="864"/>
      <c r="K42" s="864"/>
      <c r="L42" s="864"/>
      <c r="M42" s="864"/>
      <c r="N42" s="865"/>
      <c r="O42" s="345"/>
      <c r="P42" s="866"/>
      <c r="Q42" s="867"/>
      <c r="R42" s="867"/>
      <c r="S42" s="867"/>
      <c r="T42" s="867"/>
      <c r="U42" s="867"/>
      <c r="V42" s="867"/>
      <c r="W42" s="867"/>
      <c r="X42" s="867"/>
      <c r="Y42" s="867"/>
      <c r="Z42" s="867"/>
      <c r="AA42" s="867"/>
      <c r="AB42" s="867"/>
      <c r="AC42" s="867"/>
      <c r="AD42" s="867"/>
      <c r="AE42" s="867"/>
      <c r="AF42" s="867"/>
      <c r="AG42" s="867"/>
      <c r="AH42" s="867"/>
      <c r="AI42" s="867"/>
      <c r="AJ42" s="867"/>
      <c r="AK42" s="867"/>
      <c r="AL42" s="867"/>
      <c r="AR42" s="340"/>
    </row>
    <row r="43" spans="1:44" ht="18" customHeight="1">
      <c r="A43" s="342" t="s">
        <v>74</v>
      </c>
      <c r="AR43" s="340"/>
    </row>
    <row r="44" spans="1:44" ht="13.5" customHeight="1">
      <c r="A44" s="342" t="s">
        <v>75</v>
      </c>
      <c r="AR44" s="340"/>
    </row>
    <row r="45" spans="1:44" ht="13.5" customHeight="1">
      <c r="A45" s="342" t="s">
        <v>422</v>
      </c>
      <c r="AR45" s="340"/>
    </row>
    <row r="46" ht="13.5" customHeight="1">
      <c r="A46" s="342" t="s">
        <v>423</v>
      </c>
    </row>
    <row r="47" ht="13.5" customHeight="1">
      <c r="A47" s="342" t="s">
        <v>424</v>
      </c>
    </row>
    <row r="48" ht="13.5" customHeight="1">
      <c r="A48" s="342" t="s">
        <v>425</v>
      </c>
    </row>
    <row r="49" ht="18" customHeight="1"/>
    <row r="50" ht="18" customHeight="1"/>
  </sheetData>
  <sheetProtection/>
  <mergeCells count="106">
    <mergeCell ref="A41:H41"/>
    <mergeCell ref="A42:H42"/>
    <mergeCell ref="I42:N42"/>
    <mergeCell ref="P42:AL42"/>
    <mergeCell ref="A37:H37"/>
    <mergeCell ref="I37:O37"/>
    <mergeCell ref="P37:V37"/>
    <mergeCell ref="W37:AC37"/>
    <mergeCell ref="AD37:AJ37"/>
    <mergeCell ref="A38:H38"/>
    <mergeCell ref="I38:O38"/>
    <mergeCell ref="P38:V38"/>
    <mergeCell ref="W38:AC38"/>
    <mergeCell ref="AD38:AJ38"/>
    <mergeCell ref="B29:J29"/>
    <mergeCell ref="K29:U29"/>
    <mergeCell ref="V29:AB29"/>
    <mergeCell ref="AC29:AG29"/>
    <mergeCell ref="V30:AG30"/>
    <mergeCell ref="AH30:AL30"/>
    <mergeCell ref="V27:AB27"/>
    <mergeCell ref="AC27:AG27"/>
    <mergeCell ref="B28:J28"/>
    <mergeCell ref="K28:U28"/>
    <mergeCell ref="V28:AB28"/>
    <mergeCell ref="AC28:AG28"/>
    <mergeCell ref="AH24:AL29"/>
    <mergeCell ref="B25:J25"/>
    <mergeCell ref="K25:U25"/>
    <mergeCell ref="V25:AB25"/>
    <mergeCell ref="AC25:AG25"/>
    <mergeCell ref="B26:J26"/>
    <mergeCell ref="K26:U26"/>
    <mergeCell ref="V26:AB26"/>
    <mergeCell ref="AC26:AG26"/>
    <mergeCell ref="B27:J27"/>
    <mergeCell ref="B23:J23"/>
    <mergeCell ref="K23:U23"/>
    <mergeCell ref="V23:AB23"/>
    <mergeCell ref="AC23:AG23"/>
    <mergeCell ref="A24:A29"/>
    <mergeCell ref="B24:J24"/>
    <mergeCell ref="K24:U24"/>
    <mergeCell ref="V24:AB24"/>
    <mergeCell ref="AC24:AG24"/>
    <mergeCell ref="K27:U27"/>
    <mergeCell ref="V21:AB21"/>
    <mergeCell ref="AC21:AG21"/>
    <mergeCell ref="B22:J22"/>
    <mergeCell ref="K22:U22"/>
    <mergeCell ref="V22:AB22"/>
    <mergeCell ref="AC22:AG22"/>
    <mergeCell ref="AH18:AL23"/>
    <mergeCell ref="B19:J19"/>
    <mergeCell ref="K19:U19"/>
    <mergeCell ref="V19:AB19"/>
    <mergeCell ref="AC19:AG19"/>
    <mergeCell ref="B20:J20"/>
    <mergeCell ref="K20:U20"/>
    <mergeCell ref="V20:AB20"/>
    <mergeCell ref="AC20:AG20"/>
    <mergeCell ref="B21:J21"/>
    <mergeCell ref="B17:J17"/>
    <mergeCell ref="K17:U17"/>
    <mergeCell ref="V17:AB17"/>
    <mergeCell ref="AC17:AG17"/>
    <mergeCell ref="A18:A23"/>
    <mergeCell ref="B18:J18"/>
    <mergeCell ref="K18:U18"/>
    <mergeCell ref="V18:AB18"/>
    <mergeCell ref="AC18:AG18"/>
    <mergeCell ref="K21:U21"/>
    <mergeCell ref="K15:U15"/>
    <mergeCell ref="V15:AB15"/>
    <mergeCell ref="AC15:AG15"/>
    <mergeCell ref="B16:J16"/>
    <mergeCell ref="K16:U16"/>
    <mergeCell ref="V16:AB16"/>
    <mergeCell ref="AC16:AG16"/>
    <mergeCell ref="AH12:AL17"/>
    <mergeCell ref="B13:J13"/>
    <mergeCell ref="K13:U13"/>
    <mergeCell ref="V13:AB13"/>
    <mergeCell ref="AC13:AG13"/>
    <mergeCell ref="B14:J14"/>
    <mergeCell ref="K14:U14"/>
    <mergeCell ref="V14:AB14"/>
    <mergeCell ref="AC14:AG14"/>
    <mergeCell ref="B15:J15"/>
    <mergeCell ref="B11:J11"/>
    <mergeCell ref="K11:U11"/>
    <mergeCell ref="V11:AB11"/>
    <mergeCell ref="AC11:AG11"/>
    <mergeCell ref="AH11:AL11"/>
    <mergeCell ref="A12:A17"/>
    <mergeCell ref="B12:J12"/>
    <mergeCell ref="K12:U12"/>
    <mergeCell ref="V12:AB12"/>
    <mergeCell ref="AC12:AG12"/>
    <mergeCell ref="A3:AL3"/>
    <mergeCell ref="A4:AL4"/>
    <mergeCell ref="A5:AL5"/>
    <mergeCell ref="A7:E7"/>
    <mergeCell ref="F7:Q7"/>
    <mergeCell ref="S7:Y7"/>
    <mergeCell ref="Z7:AL7"/>
  </mergeCells>
  <printOptions/>
  <pageMargins left="0.7874015748031497" right="0.7874015748031497" top="0.5905511811023623" bottom="0.5905511811023623" header="0.5118110236220472" footer="0.5118110236220472"/>
  <pageSetup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秀島　高広</dc:creator>
  <cp:keywords/>
  <dc:description/>
  <cp:lastModifiedBy>C04042</cp:lastModifiedBy>
  <cp:lastPrinted>2022-04-11T03:39:21Z</cp:lastPrinted>
  <dcterms:created xsi:type="dcterms:W3CDTF">2004-12-26T17:55:03Z</dcterms:created>
  <dcterms:modified xsi:type="dcterms:W3CDTF">2022-04-11T03:39:30Z</dcterms:modified>
  <cp:category/>
  <cp:version/>
  <cp:contentType/>
  <cp:contentStatus/>
</cp:coreProperties>
</file>