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19"/>
  </bookViews>
  <sheets>
    <sheet name="届出書" sheetId="2" r:id="rId1"/>
    <sheet name="必要書類一覧" sheetId="3" r:id="rId2"/>
    <sheet name="別紙１（体制状況一覧表）" sheetId="4" r:id="rId3"/>
    <sheet name="別紙2" sheetId="5" r:id="rId4"/>
    <sheet name="別紙4" sheetId="35" r:id="rId5"/>
    <sheet name="別紙4-1" sheetId="34" r:id="rId6"/>
    <sheet name="別紙5-3" sheetId="6" r:id="rId7"/>
    <sheet name="別紙5-4" sheetId="7" r:id="rId8"/>
    <sheet name="別紙9" sheetId="24" r:id="rId9"/>
    <sheet name="別紙10-1（介福＋１０年 6ヶ月以上）" sheetId="26" r:id="rId10"/>
    <sheet name="別紙10-2（介護福祉士6ヶ月以上）" sheetId="27" r:id="rId11"/>
    <sheet name="別紙10-4（勤続年数6ヶ月以上）" sheetId="28" r:id="rId12"/>
    <sheet name="別紙10-5（介福＋１０年 6ヶ月未満）" sheetId="29" r:id="rId13"/>
    <sheet name="別紙10-6（介護福祉士6ヶ月未満）" sheetId="30" r:id="rId14"/>
    <sheet name="別紙10-8（勤続年数6ヶ月未満）" sheetId="31" r:id="rId15"/>
    <sheet name="別紙14" sheetId="15" r:id="rId16"/>
    <sheet name="別紙15" sheetId="16" r:id="rId17"/>
    <sheet name="別紙16-1" sheetId="36" r:id="rId18"/>
    <sheet name="別紙16-2" sheetId="37" r:id="rId19"/>
    <sheet name="別紙20" sheetId="17" r:id="rId20"/>
    <sheet name="別紙21" sheetId="18" r:id="rId21"/>
    <sheet name="別紙22" sheetId="25" r:id="rId22"/>
    <sheet name="別紙24-1" sheetId="20" r:id="rId23"/>
    <sheet name="別紙24-2" sheetId="22" r:id="rId24"/>
  </sheets>
  <definedNames>
    <definedName name="_xlnm.Print_Area" localSheetId="1">必要書類一覧!$A$1:$D$34</definedName>
    <definedName name="_xlnm.Print_Area" localSheetId="9">'別紙10-1（介福＋１０年 6ヶ月以上）'!$B$1:$AN$85</definedName>
    <definedName name="_xlnm.Print_Area" localSheetId="10">'別紙10-2（介護福祉士6ヶ月以上）'!$A$1:$AO$125</definedName>
    <definedName name="_xlnm.Print_Area" localSheetId="11">'別紙10-4（勤続年数6ヶ月以上）'!$A$1:$AL$114</definedName>
    <definedName name="_xlnm.Print_Area" localSheetId="12">'別紙10-5（介福＋１０年 6ヶ月未満）'!$B$1:$AM$45</definedName>
    <definedName name="_xlnm.Print_Area" localSheetId="13">'別紙10-6（介護福祉士6ヶ月未満）'!$A$1:$AO$55</definedName>
    <definedName name="_xlnm.Print_Area" localSheetId="14">'別紙10-8（勤続年数6ヶ月未満）'!$A$1:$AL$60</definedName>
    <definedName name="_xlnm.Print_Area" localSheetId="15">別紙14!$A$1:$N$22</definedName>
    <definedName name="_xlnm.Print_Area" localSheetId="16">別紙15!$A$1:$AJ$26</definedName>
    <definedName name="_xlnm.Print_Area" localSheetId="18">'別紙16-2'!$A$1:$W$48</definedName>
    <definedName name="_xlnm.Print_Area" localSheetId="3">別紙2!$A$1:$J$46</definedName>
    <definedName name="_xlnm.Print_Area" localSheetId="19">別紙20!$A$1:$AE$27</definedName>
    <definedName name="_xlnm.Print_Area" localSheetId="20">別紙21!$A$1:$S$21</definedName>
    <definedName name="_xlnm.Print_Area" localSheetId="23">'別紙24-2'!$A$1:$AJ$55</definedName>
    <definedName name="_xlnm.Print_Area" localSheetId="4">別紙4!$A$1:$AG$77</definedName>
    <definedName name="_xlnm.Print_Area" localSheetId="5">'別紙4-1'!$A$1:$T$30</definedName>
    <definedName name="_xlnm.Print_Area" localSheetId="6">'別紙5-3'!$A$1:$AI$36</definedName>
    <definedName name="_xlnm.Print_Area" localSheetId="7">'別紙5-4'!$A$1:$AJ$35</definedName>
    <definedName name="_xlnm.Print_Area" localSheetId="8">別紙9!$A$1:$AD$47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7" l="1"/>
  <c r="F29" i="37" s="1"/>
  <c r="U29" i="37" s="1"/>
  <c r="M28" i="37"/>
  <c r="M29" i="37" s="1"/>
  <c r="F36" i="37"/>
  <c r="F37" i="37" s="1"/>
  <c r="U37" i="37" s="1"/>
  <c r="M36" i="37"/>
  <c r="M37" i="37" s="1"/>
  <c r="W74" i="35" l="1"/>
  <c r="W73" i="35"/>
  <c r="W72" i="35"/>
  <c r="W71" i="35"/>
  <c r="W70" i="35"/>
  <c r="W69" i="35"/>
  <c r="W68" i="35"/>
  <c r="W67" i="35"/>
  <c r="W66" i="35"/>
  <c r="W65" i="35"/>
  <c r="W64" i="35"/>
  <c r="W63" i="35"/>
  <c r="W62" i="35"/>
  <c r="W61" i="35"/>
  <c r="W60" i="35"/>
  <c r="W59" i="35"/>
  <c r="Q56" i="35"/>
  <c r="U39" i="35"/>
  <c r="AA41" i="35" s="1"/>
  <c r="U38" i="35"/>
  <c r="AA40" i="35" s="1"/>
  <c r="U37" i="35"/>
  <c r="AA39" i="35" s="1"/>
  <c r="U36" i="35"/>
  <c r="AA38" i="35" s="1"/>
  <c r="U35" i="35"/>
  <c r="AA37" i="35" s="1"/>
  <c r="Q34" i="35"/>
  <c r="U34" i="35" s="1"/>
  <c r="L34" i="35"/>
  <c r="L35" i="35" s="1"/>
  <c r="L36" i="35" s="1"/>
  <c r="L37" i="35" s="1"/>
  <c r="L38" i="35" s="1"/>
  <c r="L39" i="35" s="1"/>
  <c r="L40" i="35" s="1"/>
  <c r="L41" i="35" s="1"/>
  <c r="AJ20" i="35"/>
  <c r="AI20" i="35"/>
  <c r="H20" i="35" s="1"/>
  <c r="H19" i="35" s="1"/>
  <c r="AI18" i="35"/>
  <c r="AJ18" i="35" s="1"/>
  <c r="AI16" i="35"/>
  <c r="L56" i="35" s="1"/>
  <c r="L57" i="35" s="1"/>
  <c r="L58" i="35" s="1"/>
  <c r="L59" i="35" s="1"/>
  <c r="L60" i="35" s="1"/>
  <c r="L61" i="35" s="1"/>
  <c r="L62" i="35" s="1"/>
  <c r="L63" i="35" s="1"/>
  <c r="L64" i="35" s="1"/>
  <c r="L65" i="35" s="1"/>
  <c r="L66" i="35" s="1"/>
  <c r="L67" i="35" s="1"/>
  <c r="L68" i="35" s="1"/>
  <c r="L69" i="35" s="1"/>
  <c r="L70" i="35" s="1"/>
  <c r="L71" i="35" s="1"/>
  <c r="L72" i="35" s="1"/>
  <c r="L73" i="35" s="1"/>
  <c r="L74" i="35" s="1"/>
  <c r="AJ2" i="35"/>
  <c r="AJ8" i="35" s="1"/>
  <c r="J29" i="34"/>
  <c r="R19" i="34"/>
  <c r="R21" i="34" s="1"/>
  <c r="Q19" i="34"/>
  <c r="Q21" i="34" s="1"/>
  <c r="P19" i="34"/>
  <c r="P21" i="34" s="1"/>
  <c r="O19" i="34"/>
  <c r="O21" i="34" s="1"/>
  <c r="N19" i="34"/>
  <c r="N21" i="34" s="1"/>
  <c r="M19" i="34"/>
  <c r="M21" i="34" s="1"/>
  <c r="L19" i="34"/>
  <c r="L21" i="34" s="1"/>
  <c r="K19" i="34"/>
  <c r="K21" i="34" s="1"/>
  <c r="J19" i="34"/>
  <c r="J21" i="34" s="1"/>
  <c r="I19" i="34"/>
  <c r="I21" i="34" s="1"/>
  <c r="H19" i="34"/>
  <c r="H21" i="34" s="1"/>
  <c r="G19" i="34"/>
  <c r="G21" i="34" s="1"/>
  <c r="P7" i="34"/>
  <c r="W58" i="35" l="1"/>
  <c r="AA36" i="35"/>
  <c r="S22" i="34"/>
  <c r="S23" i="34" s="1"/>
  <c r="S21" i="34"/>
  <c r="G7" i="7"/>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alcChain>
</file>

<file path=xl/sharedStrings.xml><?xml version="1.0" encoding="utf-8"?>
<sst xmlns="http://schemas.openxmlformats.org/spreadsheetml/2006/main" count="1699" uniqueCount="817">
  <si>
    <t>受付番号</t>
  </si>
  <si>
    <t>介護給付費算定に係る体制等に関する届出書＜指定事業者用＞</t>
    <rPh sb="17" eb="19">
      <t>トドケデ</t>
    </rPh>
    <rPh sb="19" eb="20">
      <t>ショ</t>
    </rPh>
    <phoneticPr fontId="7"/>
  </si>
  <si>
    <t>令和　　年　　月　　日</t>
    <phoneticPr fontId="8"/>
  </si>
  <si>
    <t>久留米市長あて</t>
    <rPh sb="0" eb="4">
      <t>クルメシ</t>
    </rPh>
    <rPh sb="4" eb="5">
      <t>チョウ</t>
    </rPh>
    <phoneticPr fontId="7"/>
  </si>
  <si>
    <t>所在地</t>
  </si>
  <si>
    <t>名　称</t>
    <phoneticPr fontId="7"/>
  </si>
  <si>
    <t>代表者職・氏名</t>
    <rPh sb="0" eb="3">
      <t>ダイヒョウシャ</t>
    </rPh>
    <rPh sb="3" eb="4">
      <t>ショク</t>
    </rPh>
    <rPh sb="5" eb="7">
      <t>シメイ</t>
    </rPh>
    <phoneticPr fontId="7"/>
  </si>
  <si>
    <t>このことについて、関係書類を添えて以下のとおり届け出ます。</t>
    <phoneticPr fontId="7"/>
  </si>
  <si>
    <t>事業所所在地市町村番号</t>
  </si>
  <si>
    <t>届　出　者</t>
  </si>
  <si>
    <t>フ リ ガ ナ</t>
  </si>
  <si>
    <t>名　　　 称</t>
  </si>
  <si>
    <t>主たる事務所の所在地</t>
    <rPh sb="4" eb="5">
      <t>ム</t>
    </rPh>
    <phoneticPr fontId="7"/>
  </si>
  <si>
    <t>（郵便番号</t>
    <rPh sb="1" eb="5">
      <t>ユウビンバンゴウ</t>
    </rPh>
    <phoneticPr fontId="7"/>
  </si>
  <si>
    <t>-</t>
    <phoneticPr fontId="7"/>
  </si>
  <si>
    <t>）</t>
    <phoneticPr fontId="7"/>
  </si>
  <si>
    <t>都・道
府・県</t>
    <rPh sb="0" eb="1">
      <t>ト</t>
    </rPh>
    <rPh sb="2" eb="3">
      <t>ドウ</t>
    </rPh>
    <rPh sb="4" eb="5">
      <t>フ</t>
    </rPh>
    <rPh sb="6" eb="7">
      <t>ケン</t>
    </rPh>
    <phoneticPr fontId="7"/>
  </si>
  <si>
    <t>市・区
町・村</t>
    <rPh sb="0" eb="1">
      <t>シ</t>
    </rPh>
    <rPh sb="2" eb="3">
      <t>ク</t>
    </rPh>
    <rPh sb="4" eb="5">
      <t>チョウ</t>
    </rPh>
    <rPh sb="6" eb="7">
      <t>ソン</t>
    </rPh>
    <phoneticPr fontId="7"/>
  </si>
  <si>
    <t>(ビルの名称等)</t>
  </si>
  <si>
    <t>連　絡　先</t>
  </si>
  <si>
    <t>電話番号</t>
  </si>
  <si>
    <t>FAX番号</t>
  </si>
  <si>
    <t>法人の種別</t>
    <rPh sb="0" eb="2">
      <t>ホウジン</t>
    </rPh>
    <rPh sb="3" eb="5">
      <t>シュベツ</t>
    </rPh>
    <phoneticPr fontId="7"/>
  </si>
  <si>
    <t>法人所轄庁</t>
    <rPh sb="0" eb="2">
      <t>ホウジン</t>
    </rPh>
    <rPh sb="2" eb="4">
      <t>ショカツ</t>
    </rPh>
    <rPh sb="4" eb="5">
      <t>チョウ</t>
    </rPh>
    <phoneticPr fontId="7"/>
  </si>
  <si>
    <t>代表者の職・氏名</t>
  </si>
  <si>
    <t>職名</t>
  </si>
  <si>
    <t>氏名</t>
  </si>
  <si>
    <t>代表者の住所</t>
  </si>
  <si>
    <t>事業所・施設の状況</t>
    <rPh sb="4" eb="6">
      <t>シセツ</t>
    </rPh>
    <phoneticPr fontId="7"/>
  </si>
  <si>
    <t>主たる事業所・施設の所在地</t>
    <rPh sb="0" eb="1">
      <t>シュ</t>
    </rPh>
    <phoneticPr fontId="7"/>
  </si>
  <si>
    <t>福岡</t>
    <rPh sb="0" eb="2">
      <t>フクオカ</t>
    </rPh>
    <phoneticPr fontId="7"/>
  </si>
  <si>
    <t>久留米市</t>
    <rPh sb="0" eb="4">
      <t>クルメシ</t>
    </rPh>
    <phoneticPr fontId="7"/>
  </si>
  <si>
    <t>主たる事業所・施設の所在地以外の場所で一部実施する場合の出張所等の所在地</t>
    <rPh sb="13" eb="15">
      <t>イガイ</t>
    </rPh>
    <rPh sb="16" eb="18">
      <t>バショ</t>
    </rPh>
    <rPh sb="21" eb="23">
      <t>ジッシ</t>
    </rPh>
    <phoneticPr fontId="7"/>
  </si>
  <si>
    <t>管理者の氏名</t>
  </si>
  <si>
    <t>管理者の住所</t>
  </si>
  <si>
    <t>届出を行う事業所・施設の種類</t>
    <phoneticPr fontId="7"/>
  </si>
  <si>
    <t>同一の所在地において行う事業等の種類</t>
    <rPh sb="16" eb="18">
      <t>シュルイ</t>
    </rPh>
    <phoneticPr fontId="7"/>
  </si>
  <si>
    <t>実施
事業</t>
    <rPh sb="3" eb="5">
      <t>ジギョウ</t>
    </rPh>
    <phoneticPr fontId="7"/>
  </si>
  <si>
    <t>指定(許可)年月日</t>
  </si>
  <si>
    <t>異動等の区分</t>
  </si>
  <si>
    <t>異動(予定)年月日</t>
  </si>
  <si>
    <t>異動項目
(※変更の場合)</t>
    <rPh sb="7" eb="9">
      <t>ヘンコウ</t>
    </rPh>
    <rPh sb="10" eb="12">
      <t>バアイ</t>
    </rPh>
    <phoneticPr fontId="7"/>
  </si>
  <si>
    <t>指定居宅サービス</t>
  </si>
  <si>
    <t>訪問介護</t>
  </si>
  <si>
    <t>1新規　2変更　3終了</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</si>
  <si>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</si>
  <si>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</si>
  <si>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</si>
  <si>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</si>
  <si>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</si>
  <si>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</si>
  <si>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</si>
  <si>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</si>
  <si>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7"/>
  </si>
  <si>
    <t>福祉用具貸与</t>
  </si>
  <si>
    <t>介護予防訪問入浴介護</t>
  </si>
  <si>
    <t>介護予防訪問看護</t>
  </si>
  <si>
    <t>介護予防訪問リハビリテーション</t>
    <phoneticPr fontId="7"/>
  </si>
  <si>
    <t>介護予防居宅療養管理指導</t>
  </si>
  <si>
    <t>介護予防通所リハビリテーション</t>
    <phoneticPr fontId="7"/>
  </si>
  <si>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</si>
  <si>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</si>
  <si>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</si>
  <si>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</si>
  <si>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</si>
  <si>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</si>
  <si>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</si>
  <si>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</si>
  <si>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介護療養型医療施設</t>
  </si>
  <si>
    <t>介護医療院</t>
    <rPh sb="0" eb="2">
      <t>カイゴ</t>
    </rPh>
    <rPh sb="2" eb="4">
      <t>イリョウ</t>
    </rPh>
    <rPh sb="4" eb="5">
      <t>イン</t>
    </rPh>
    <phoneticPr fontId="7"/>
  </si>
  <si>
    <t>介護保険事業所番号</t>
  </si>
  <si>
    <t>医療機関コード等</t>
  </si>
  <si>
    <t>（指定又は許可を受けている場合）</t>
  </si>
  <si>
    <t>特記事項</t>
    <phoneticPr fontId="7"/>
  </si>
  <si>
    <t>変　　　　　更　　　　　前</t>
  </si>
  <si>
    <t>変　　　　　更　　　　　後</t>
  </si>
  <si>
    <t>関係書類</t>
    <rPh sb="0" eb="2">
      <t>カンケイ</t>
    </rPh>
    <rPh sb="2" eb="4">
      <t>ショルイ</t>
    </rPh>
    <phoneticPr fontId="7"/>
  </si>
  <si>
    <t>　別添のとおり</t>
    <phoneticPr fontId="7"/>
  </si>
  <si>
    <t>届出担当者</t>
    <rPh sb="0" eb="2">
      <t>トドケデ</t>
    </rPh>
    <rPh sb="2" eb="5">
      <t>タントウシャ</t>
    </rPh>
    <phoneticPr fontId="7"/>
  </si>
  <si>
    <t>氏名</t>
    <rPh sb="0" eb="2">
      <t>シメイ</t>
    </rPh>
    <phoneticPr fontId="7"/>
  </si>
  <si>
    <t>電話番号</t>
    <rPh sb="0" eb="2">
      <t>デンワ</t>
    </rPh>
    <rPh sb="2" eb="4">
      <t>バンゴウ</t>
    </rPh>
    <phoneticPr fontId="7"/>
  </si>
  <si>
    <t>備考1　「受付番号」「事業所所在市町村番号」欄には記載しないでください。</t>
    <phoneticPr fontId="7"/>
  </si>
  <si>
    <t>2「法人の種別」欄は、申請者が法人である場合に、「社会福祉法人」「医療法人」「社団法人」「財団法人」</t>
    <rPh sb="2" eb="4">
      <t>ホウジン</t>
    </rPh>
    <rPh sb="5" eb="7">
      <t>シュベツ</t>
    </rPh>
    <rPh sb="8" eb="9">
      <t>ラン</t>
    </rPh>
    <rPh sb="11" eb="14">
      <t>シンセイシャ</t>
    </rPh>
    <rPh sb="15" eb="17">
      <t>ホウジン</t>
    </rPh>
    <rPh sb="20" eb="22">
      <t>バアイ</t>
    </rPh>
    <rPh sb="25" eb="26">
      <t>シャ</t>
    </rPh>
    <rPh sb="26" eb="27">
      <t>カイ</t>
    </rPh>
    <rPh sb="27" eb="29">
      <t>フクシ</t>
    </rPh>
    <rPh sb="29" eb="31">
      <t>ホウジン</t>
    </rPh>
    <rPh sb="33" eb="35">
      <t>イリョウ</t>
    </rPh>
    <rPh sb="35" eb="37">
      <t>ホウジン</t>
    </rPh>
    <rPh sb="39" eb="41">
      <t>シャダン</t>
    </rPh>
    <rPh sb="41" eb="43">
      <t>ホウジン</t>
    </rPh>
    <rPh sb="45" eb="47">
      <t>ザイダン</t>
    </rPh>
    <rPh sb="47" eb="49">
      <t>ホウジン</t>
    </rPh>
    <phoneticPr fontId="7"/>
  </si>
  <si>
    <t>　「株式会社」「有限会社」等の別を記入してください。</t>
    <rPh sb="2" eb="6">
      <t>カブシキガイシャ</t>
    </rPh>
    <rPh sb="8" eb="10">
      <t>ユウゲン</t>
    </rPh>
    <rPh sb="10" eb="12">
      <t>カイシャ</t>
    </rPh>
    <rPh sb="13" eb="14">
      <t>トウ</t>
    </rPh>
    <rPh sb="15" eb="16">
      <t>ベツ</t>
    </rPh>
    <rPh sb="17" eb="19">
      <t>キニュウ</t>
    </rPh>
    <phoneticPr fontId="7"/>
  </si>
  <si>
    <t>3「法人所轄庁」欄は、申請者が認可法人である場合に、その主務官庁の名称を記載してください。</t>
    <rPh sb="2" eb="4">
      <t>ホウジン</t>
    </rPh>
    <rPh sb="4" eb="6">
      <t>ショカツ</t>
    </rPh>
    <rPh sb="6" eb="7">
      <t>チョウ</t>
    </rPh>
    <rPh sb="8" eb="9">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7"/>
  </si>
  <si>
    <t>4「実施事業」欄は、該当する欄に「○」を記入してください。　</t>
    <phoneticPr fontId="7"/>
  </si>
  <si>
    <t>5「異動等の区分」欄には、今回届出を行う事業所・施設について該当する数字に「○」を記入してください。</t>
    <phoneticPr fontId="7"/>
  </si>
  <si>
    <t>6「異動項目」欄には、(別紙1)「介護給付費算定に係る体制等状況一覧表」に掲げる項目を記載してください。</t>
    <phoneticPr fontId="7"/>
  </si>
  <si>
    <t>7「特記事項」欄には、異動の状況について具体的に記載してください。</t>
    <phoneticPr fontId="7"/>
  </si>
  <si>
    <t>8「主たる事業所の所在地以外の場所で一部実施する場合の出張所等の所在地」について、複数の出張所等</t>
    <phoneticPr fontId="7"/>
  </si>
  <si>
    <t xml:space="preserve">   を有する場合は、適宜欄を補正して、全ての出張所等の状況について記載してください。</t>
    <phoneticPr fontId="7"/>
  </si>
  <si>
    <t>必要書類一覧　（通所リハビリテーション・介護予防通所リハビリテーション（介護老人保健施設））</t>
    <rPh sb="0" eb="2">
      <t>ヒツヨウ</t>
    </rPh>
    <rPh sb="2" eb="4">
      <t>ショルイ</t>
    </rPh>
    <rPh sb="4" eb="6">
      <t>イチラン</t>
    </rPh>
    <rPh sb="8" eb="10">
      <t>ツウショ</t>
    </rPh>
    <rPh sb="20" eb="22">
      <t>カイゴ</t>
    </rPh>
    <rPh sb="22" eb="24">
      <t>ヨボウ</t>
    </rPh>
    <rPh sb="24" eb="26">
      <t>ツウショ</t>
    </rPh>
    <rPh sb="36" eb="38">
      <t>カイゴ</t>
    </rPh>
    <rPh sb="38" eb="40">
      <t>ロウジン</t>
    </rPh>
    <rPh sb="40" eb="42">
      <t>ホケン</t>
    </rPh>
    <rPh sb="42" eb="44">
      <t>シセツ</t>
    </rPh>
    <phoneticPr fontId="14"/>
  </si>
  <si>
    <t>項目</t>
    <rPh sb="0" eb="2">
      <t>コウモク</t>
    </rPh>
    <phoneticPr fontId="14"/>
  </si>
  <si>
    <t>必要書類</t>
    <rPh sb="0" eb="2">
      <t>ヒツヨウ</t>
    </rPh>
    <rPh sb="2" eb="4">
      <t>ショルイ</t>
    </rPh>
    <phoneticPr fontId="14"/>
  </si>
  <si>
    <t>必須</t>
    <rPh sb="0" eb="2">
      <t>ヒッス</t>
    </rPh>
    <phoneticPr fontId="14"/>
  </si>
  <si>
    <t xml:space="preserve"> □</t>
    <phoneticPr fontId="14"/>
  </si>
  <si>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14"/>
  </si>
  <si>
    <t>介護給付費算定に係る体制等状況一覧業（別紙１）</t>
    <rPh sb="0" eb="2">
      <t>カイゴ</t>
    </rPh>
    <rPh sb="2" eb="5">
      <t>キュウフヒ</t>
    </rPh>
    <rPh sb="5" eb="7">
      <t>サンテイ</t>
    </rPh>
    <rPh sb="8" eb="9">
      <t>カカ</t>
    </rPh>
    <rPh sb="10" eb="12">
      <t>タイセイ</t>
    </rPh>
    <rPh sb="12" eb="13">
      <t>トウ</t>
    </rPh>
    <rPh sb="13" eb="15">
      <t>ジョウキョウ</t>
    </rPh>
    <rPh sb="15" eb="17">
      <t>イチラン</t>
    </rPh>
    <rPh sb="17" eb="18">
      <t>ギョウ</t>
    </rPh>
    <rPh sb="19" eb="21">
      <t>ベッシ</t>
    </rPh>
    <phoneticPr fontId="14"/>
  </si>
  <si>
    <t>添付書類（該当する加算等のみ）</t>
    <rPh sb="0" eb="2">
      <t>テンプ</t>
    </rPh>
    <rPh sb="2" eb="4">
      <t>ショルイ</t>
    </rPh>
    <rPh sb="5" eb="7">
      <t>ガイトウ</t>
    </rPh>
    <rPh sb="9" eb="11">
      <t>カサン</t>
    </rPh>
    <rPh sb="11" eb="12">
      <t>トウ</t>
    </rPh>
    <phoneticPr fontId="14"/>
  </si>
  <si>
    <t>職員の欠員による減算の状況</t>
    <phoneticPr fontId="14"/>
  </si>
  <si>
    <t>従業者の勤務の体制及び勤務形態一覧表
（別紙５－３）～（別紙５－４）※該当するものを１つ</t>
    <rPh sb="0" eb="3">
      <t>ジュウギョウシャ</t>
    </rPh>
    <rPh sb="4" eb="6">
      <t>キンム</t>
    </rPh>
    <rPh sb="7" eb="9">
      <t>タイセイ</t>
    </rPh>
    <rPh sb="9" eb="10">
      <t>オヨ</t>
    </rPh>
    <rPh sb="11" eb="13">
      <t>キンム</t>
    </rPh>
    <rPh sb="13" eb="15">
      <t>ケイタイ</t>
    </rPh>
    <rPh sb="15" eb="18">
      <t>イチランヒョウ</t>
    </rPh>
    <rPh sb="20" eb="22">
      <t>ベッシ</t>
    </rPh>
    <rPh sb="28" eb="30">
      <t>ベッシ</t>
    </rPh>
    <rPh sb="35" eb="37">
      <t>ガイトウ</t>
    </rPh>
    <phoneticPr fontId="14"/>
  </si>
  <si>
    <t>組織図</t>
    <rPh sb="0" eb="3">
      <t>ソシキズ</t>
    </rPh>
    <phoneticPr fontId="14"/>
  </si>
  <si>
    <t>資格証の写し</t>
    <rPh sb="0" eb="2">
      <t>シカク</t>
    </rPh>
    <rPh sb="2" eb="3">
      <t>ショウ</t>
    </rPh>
    <rPh sb="4" eb="5">
      <t>ウツ</t>
    </rPh>
    <phoneticPr fontId="14"/>
  </si>
  <si>
    <t>時間延長サービス体制</t>
    <rPh sb="0" eb="2">
      <t>ジカン</t>
    </rPh>
    <rPh sb="2" eb="4">
      <t>エンチョウ</t>
    </rPh>
    <rPh sb="8" eb="10">
      <t>タイセイ</t>
    </rPh>
    <phoneticPr fontId="14"/>
  </si>
  <si>
    <t>時間延長サービス体制届出書（別紙２０）</t>
    <rPh sb="0" eb="2">
      <t>ジカン</t>
    </rPh>
    <rPh sb="2" eb="4">
      <t>エンチョウ</t>
    </rPh>
    <rPh sb="8" eb="10">
      <t>タイセイ</t>
    </rPh>
    <rPh sb="10" eb="13">
      <t>トドケデショ</t>
    </rPh>
    <rPh sb="14" eb="16">
      <t>ベッシ</t>
    </rPh>
    <phoneticPr fontId="14"/>
  </si>
  <si>
    <t>浴室の平面図</t>
    <rPh sb="0" eb="2">
      <t>ヨクシツ</t>
    </rPh>
    <rPh sb="3" eb="6">
      <t>ヘイメンズ</t>
    </rPh>
    <phoneticPr fontId="14"/>
  </si>
  <si>
    <t>なし</t>
    <phoneticPr fontId="14"/>
  </si>
  <si>
    <t>認知症短期集中リハビリテーション実施加算</t>
    <phoneticPr fontId="14"/>
  </si>
  <si>
    <t>勤務体制が分かる書類（勤務体制表）</t>
    <rPh sb="0" eb="2">
      <t>キンム</t>
    </rPh>
    <rPh sb="2" eb="4">
      <t>タイセイ</t>
    </rPh>
    <rPh sb="5" eb="6">
      <t>ワ</t>
    </rPh>
    <rPh sb="8" eb="10">
      <t>ショルイ</t>
    </rPh>
    <rPh sb="11" eb="13">
      <t>キンム</t>
    </rPh>
    <rPh sb="13" eb="15">
      <t>タイセイ</t>
    </rPh>
    <rPh sb="15" eb="16">
      <t>オモテ</t>
    </rPh>
    <phoneticPr fontId="14"/>
  </si>
  <si>
    <t>リハビリテーションを提供する理学療法士、作業療法士、言語聴覚士免許証の写し、研修が修了した医師の修了証書等</t>
    <rPh sb="10" eb="12">
      <t>テイキョウ</t>
    </rPh>
    <rPh sb="14" eb="19">
      <t>ｐｔ</t>
    </rPh>
    <rPh sb="20" eb="25">
      <t>オｔ</t>
    </rPh>
    <rPh sb="26" eb="28">
      <t>ゲンゴ</t>
    </rPh>
    <rPh sb="28" eb="30">
      <t>チョウカク</t>
    </rPh>
    <rPh sb="30" eb="31">
      <t>シ</t>
    </rPh>
    <rPh sb="31" eb="34">
      <t>メンキョショウ</t>
    </rPh>
    <rPh sb="35" eb="36">
      <t>ウツ</t>
    </rPh>
    <rPh sb="38" eb="40">
      <t>ケンシュウ</t>
    </rPh>
    <rPh sb="41" eb="43">
      <t>シュウリョウ</t>
    </rPh>
    <rPh sb="45" eb="47">
      <t>イシ</t>
    </rPh>
    <rPh sb="48" eb="50">
      <t>シュウリョウ</t>
    </rPh>
    <rPh sb="50" eb="52">
      <t>ショウショ</t>
    </rPh>
    <rPh sb="52" eb="53">
      <t>ナド</t>
    </rPh>
    <phoneticPr fontId="14"/>
  </si>
  <si>
    <t>生活行為向上リハビリテーション実施加算</t>
    <phoneticPr fontId="14"/>
  </si>
  <si>
    <t>（別紙１５）　　生活行為向上リハビリテーション実施加算に関する状況</t>
    <phoneticPr fontId="14"/>
  </si>
  <si>
    <t>若年性認知症利用者受入加算</t>
    <rPh sb="6" eb="9">
      <t>リヨウシャ</t>
    </rPh>
    <rPh sb="9" eb="11">
      <t>ウケイレ</t>
    </rPh>
    <rPh sb="11" eb="13">
      <t>カサン</t>
    </rPh>
    <phoneticPr fontId="14"/>
  </si>
  <si>
    <t>若年性認知症入所者受入加算に関する届出書（別紙１４）</t>
    <rPh sb="0" eb="2">
      <t>ジャクネン</t>
    </rPh>
    <rPh sb="2" eb="3">
      <t>セイ</t>
    </rPh>
    <rPh sb="3" eb="6">
      <t>ニンチショウ</t>
    </rPh>
    <rPh sb="6" eb="9">
      <t>ニュウショシャ</t>
    </rPh>
    <rPh sb="9" eb="10">
      <t>ウ</t>
    </rPh>
    <rPh sb="10" eb="11">
      <t>イ</t>
    </rPh>
    <rPh sb="11" eb="13">
      <t>カサン</t>
    </rPh>
    <rPh sb="14" eb="15">
      <t>カン</t>
    </rPh>
    <rPh sb="17" eb="20">
      <t>トドケデショ</t>
    </rPh>
    <rPh sb="21" eb="23">
      <t>ベッシ</t>
    </rPh>
    <phoneticPr fontId="14"/>
  </si>
  <si>
    <t>サービス提供体制強化加算</t>
    <rPh sb="4" eb="6">
      <t>テイキョウ</t>
    </rPh>
    <rPh sb="6" eb="8">
      <t>タイセイ</t>
    </rPh>
    <rPh sb="8" eb="10">
      <t>キョウカ</t>
    </rPh>
    <rPh sb="10" eb="12">
      <t>カサン</t>
    </rPh>
    <phoneticPr fontId="14"/>
  </si>
  <si>
    <t>サービス提供体制強化加算に関する届出書（別紙９）</t>
    <rPh sb="4" eb="6">
      <t>テイキョウ</t>
    </rPh>
    <rPh sb="6" eb="8">
      <t>タイセイ</t>
    </rPh>
    <rPh sb="8" eb="10">
      <t>キョウカ</t>
    </rPh>
    <rPh sb="10" eb="12">
      <t>カサン</t>
    </rPh>
    <rPh sb="13" eb="14">
      <t>カン</t>
    </rPh>
    <rPh sb="16" eb="19">
      <t>トドケデショ</t>
    </rPh>
    <rPh sb="20" eb="22">
      <t>ベッシ</t>
    </rPh>
    <phoneticPr fontId="14"/>
  </si>
  <si>
    <t>運動器機能向上体制</t>
    <rPh sb="7" eb="9">
      <t>タイセイ</t>
    </rPh>
    <phoneticPr fontId="14"/>
  </si>
  <si>
    <t>運動器機能向上体制に関する届出書（別紙２１）</t>
    <rPh sb="0" eb="2">
      <t>ウンドウ</t>
    </rPh>
    <rPh sb="2" eb="3">
      <t>キ</t>
    </rPh>
    <rPh sb="3" eb="5">
      <t>キノウ</t>
    </rPh>
    <rPh sb="5" eb="7">
      <t>コウジョウ</t>
    </rPh>
    <rPh sb="7" eb="9">
      <t>タイセイ</t>
    </rPh>
    <rPh sb="10" eb="11">
      <t>カン</t>
    </rPh>
    <rPh sb="13" eb="16">
      <t>トドケデショ</t>
    </rPh>
    <rPh sb="17" eb="19">
      <t>ベッシ</t>
    </rPh>
    <phoneticPr fontId="14"/>
  </si>
  <si>
    <t>運動器機能向上計画書様式</t>
    <rPh sb="0" eb="3">
      <t>ウンドウキ</t>
    </rPh>
    <rPh sb="3" eb="5">
      <t>キノウ</t>
    </rPh>
    <rPh sb="5" eb="7">
      <t>コウジョウ</t>
    </rPh>
    <rPh sb="7" eb="10">
      <t>ケイカクショ</t>
    </rPh>
    <rPh sb="10" eb="12">
      <t>ヨウシキ</t>
    </rPh>
    <phoneticPr fontId="14"/>
  </si>
  <si>
    <t>運動器機能向上記録簿様式</t>
    <rPh sb="0" eb="3">
      <t>ウンドウキ</t>
    </rPh>
    <rPh sb="3" eb="5">
      <t>キノウ</t>
    </rPh>
    <rPh sb="5" eb="7">
      <t>コウジョウ</t>
    </rPh>
    <rPh sb="7" eb="9">
      <t>キロク</t>
    </rPh>
    <rPh sb="9" eb="10">
      <t>ボ</t>
    </rPh>
    <rPh sb="10" eb="12">
      <t>ヨウシキ</t>
    </rPh>
    <phoneticPr fontId="14"/>
  </si>
  <si>
    <t>事業所評価加算〔申出〕の有無</t>
    <rPh sb="0" eb="2">
      <t>ジギョウ</t>
    </rPh>
    <rPh sb="2" eb="3">
      <t>ショ</t>
    </rPh>
    <rPh sb="3" eb="5">
      <t>ヒョウカ</t>
    </rPh>
    <rPh sb="5" eb="7">
      <t>カサン</t>
    </rPh>
    <rPh sb="8" eb="9">
      <t>モウ</t>
    </rPh>
    <rPh sb="9" eb="10">
      <t>デ</t>
    </rPh>
    <rPh sb="12" eb="14">
      <t>ウム</t>
    </rPh>
    <phoneticPr fontId="14"/>
  </si>
  <si>
    <t>なし（運動器機能向上体制、栄養改善体制又は口腔機能向上体制を算定し、評価加算算定の意向があれば「あり」としてください。）</t>
    <phoneticPr fontId="14"/>
  </si>
  <si>
    <t>選択的サービス複数実施加算</t>
    <phoneticPr fontId="14"/>
  </si>
  <si>
    <t>なし（運動器機能向上体制、栄養改善体制又は口腔機能向上体制のうち複数の届出を行っている場合に「あり」としてください。）</t>
    <phoneticPr fontId="14"/>
  </si>
  <si>
    <t>(別紙１）　（通所リハビリテーション・介護予防通所リハビリテーション）</t>
    <rPh sb="1" eb="3">
      <t>ベッシ</t>
    </rPh>
    <rPh sb="7" eb="9">
      <t>ツウショ</t>
    </rPh>
    <rPh sb="19" eb="21">
      <t>カイゴ</t>
    </rPh>
    <rPh sb="21" eb="23">
      <t>ヨボウ</t>
    </rPh>
    <rPh sb="23" eb="25">
      <t>ツウショ</t>
    </rPh>
    <phoneticPr fontId="14"/>
  </si>
  <si>
    <t>介　護　給　付　費　算　定　に　係　る　体　制　等　状　況　一　覧　表</t>
    <rPh sb="0" eb="1">
      <t>スケ</t>
    </rPh>
    <rPh sb="2" eb="3">
      <t>ユズル</t>
    </rPh>
    <rPh sb="4" eb="5">
      <t>キュウ</t>
    </rPh>
    <rPh sb="6" eb="7">
      <t>ヅケ</t>
    </rPh>
    <rPh sb="8" eb="9">
      <t>ヒ</t>
    </rPh>
    <rPh sb="10" eb="11">
      <t>ザン</t>
    </rPh>
    <phoneticPr fontId="14"/>
  </si>
  <si>
    <t>事業所番号</t>
    <rPh sb="0" eb="3">
      <t>ジギョウショ</t>
    </rPh>
    <rPh sb="3" eb="5">
      <t>バンゴウ</t>
    </rPh>
    <phoneticPr fontId="14"/>
  </si>
  <si>
    <t>４</t>
    <phoneticPr fontId="14"/>
  </si>
  <si>
    <t>０</t>
    <phoneticPr fontId="14"/>
  </si>
  <si>
    <t>記入担当者氏名</t>
    <rPh sb="0" eb="2">
      <t>キニュウ</t>
    </rPh>
    <rPh sb="2" eb="5">
      <t>タントウシャ</t>
    </rPh>
    <rPh sb="5" eb="7">
      <t>シメイ</t>
    </rPh>
    <phoneticPr fontId="14"/>
  </si>
  <si>
    <t>異動区分</t>
    <rPh sb="0" eb="2">
      <t>イドウ</t>
    </rPh>
    <rPh sb="2" eb="4">
      <t>クブン</t>
    </rPh>
    <phoneticPr fontId="14"/>
  </si>
  <si>
    <t>1: 新規、　2: 変更、　3： 終了</t>
    <rPh sb="3" eb="5">
      <t>シンキ</t>
    </rPh>
    <rPh sb="10" eb="12">
      <t>ヘンコウ</t>
    </rPh>
    <rPh sb="17" eb="19">
      <t>シュウリョウ</t>
    </rPh>
    <phoneticPr fontId="14"/>
  </si>
  <si>
    <t>届出先</t>
    <rPh sb="0" eb="2">
      <t>トドケデ</t>
    </rPh>
    <rPh sb="2" eb="3">
      <t>サキ</t>
    </rPh>
    <phoneticPr fontId="14"/>
  </si>
  <si>
    <t>久留米市</t>
    <rPh sb="0" eb="4">
      <t>クルメシ</t>
    </rPh>
    <phoneticPr fontId="14"/>
  </si>
  <si>
    <t>事業所名</t>
    <rPh sb="0" eb="3">
      <t>ジギョウショ</t>
    </rPh>
    <rPh sb="3" eb="4">
      <t>メイ</t>
    </rPh>
    <phoneticPr fontId="14"/>
  </si>
  <si>
    <t>事業所電話番号</t>
    <rPh sb="0" eb="3">
      <t>ジギョウショ</t>
    </rPh>
    <rPh sb="3" eb="5">
      <t>デンワ</t>
    </rPh>
    <rPh sb="5" eb="7">
      <t>バンゴウ</t>
    </rPh>
    <phoneticPr fontId="14"/>
  </si>
  <si>
    <t>枚数</t>
    <rPh sb="0" eb="2">
      <t>マイスウ</t>
    </rPh>
    <phoneticPr fontId="14"/>
  </si>
  <si>
    <t>枚</t>
    <rPh sb="0" eb="1">
      <t>マイ</t>
    </rPh>
    <phoneticPr fontId="14"/>
  </si>
  <si>
    <t>※　実施するサービスに関して○を付け、全ての項目に対し該当する番号に○を付けてください。</t>
    <phoneticPr fontId="14"/>
  </si>
  <si>
    <t>提供サービス</t>
  </si>
  <si>
    <t>適用開始年月日</t>
    <rPh sb="0" eb="2">
      <t>テキヨウ</t>
    </rPh>
    <rPh sb="2" eb="4">
      <t>カイシ</t>
    </rPh>
    <rPh sb="4" eb="7">
      <t>ネンガッピ</t>
    </rPh>
    <phoneticPr fontId="14"/>
  </si>
  <si>
    <t>施設等の区分</t>
  </si>
  <si>
    <t>人員配置区分</t>
    <rPh sb="0" eb="2">
      <t>ジンイン</t>
    </rPh>
    <rPh sb="2" eb="4">
      <t>ハイチ</t>
    </rPh>
    <rPh sb="4" eb="6">
      <t>クブン</t>
    </rPh>
    <phoneticPr fontId="8"/>
  </si>
  <si>
    <t>その他該当する体制等</t>
    <rPh sb="0" eb="3">
      <t>ソノタ</t>
    </rPh>
    <rPh sb="3" eb="5">
      <t>ガイトウ</t>
    </rPh>
    <rPh sb="7" eb="9">
      <t>タイセイ</t>
    </rPh>
    <rPh sb="9" eb="10">
      <t>トウ</t>
    </rPh>
    <phoneticPr fontId="14"/>
  </si>
  <si>
    <t>割引</t>
    <rPh sb="0" eb="2">
      <t>ワリビキ</t>
    </rPh>
    <phoneticPr fontId="14"/>
  </si>
  <si>
    <t>老健分</t>
    <rPh sb="0" eb="2">
      <t>ロウケン</t>
    </rPh>
    <rPh sb="2" eb="3">
      <t>ブン</t>
    </rPh>
    <phoneticPr fontId="14"/>
  </si>
  <si>
    <t>通所リハビリテーション</t>
    <phoneticPr fontId="14"/>
  </si>
  <si>
    <t>令和　　　年　　　月　　　日　　</t>
    <rPh sb="5" eb="6">
      <t>ネン</t>
    </rPh>
    <rPh sb="9" eb="10">
      <t>ツキ</t>
    </rPh>
    <rPh sb="13" eb="14">
      <t>ニチ</t>
    </rPh>
    <phoneticPr fontId="14"/>
  </si>
  <si>
    <t>職員の欠員による減算の状況</t>
  </si>
  <si>
    <t>1. なし</t>
  </si>
  <si>
    <t>2. 医師</t>
  </si>
  <si>
    <t>3. 看護職員</t>
    <phoneticPr fontId="14"/>
  </si>
  <si>
    <t>4. 介護職員</t>
    <phoneticPr fontId="14"/>
  </si>
  <si>
    <t>5. 理学療法士</t>
    <phoneticPr fontId="14"/>
  </si>
  <si>
    <t>6. 作業療法士</t>
    <phoneticPr fontId="14"/>
  </si>
  <si>
    <t>7.言語聴覚士</t>
  </si>
  <si>
    <t>時間延長サービス体制</t>
  </si>
  <si>
    <t>1. 対応不可</t>
  </si>
  <si>
    <t>2. 対応可</t>
  </si>
  <si>
    <t>リハビリテーション提供体制加算</t>
    <rPh sb="9" eb="11">
      <t>テイキョウ</t>
    </rPh>
    <rPh sb="11" eb="13">
      <t>タイセイ</t>
    </rPh>
    <rPh sb="13" eb="14">
      <t>カ</t>
    </rPh>
    <rPh sb="14" eb="15">
      <t>サン</t>
    </rPh>
    <phoneticPr fontId="8"/>
  </si>
  <si>
    <t>2. あり</t>
  </si>
  <si>
    <t>リハビリテーションマネジメント加算</t>
    <rPh sb="15" eb="17">
      <t>カサン</t>
    </rPh>
    <phoneticPr fontId="8"/>
  </si>
  <si>
    <t>2. 加算Ⅰ</t>
    <rPh sb="3" eb="5">
      <t>カサン</t>
    </rPh>
    <phoneticPr fontId="14"/>
  </si>
  <si>
    <t>3．加算Ⅱ</t>
    <rPh sb="2" eb="4">
      <t>カサン</t>
    </rPh>
    <phoneticPr fontId="8"/>
  </si>
  <si>
    <t>通常規模の事業所（介護老人保健施設）</t>
    <rPh sb="0" eb="2">
      <t>ツウジョウ</t>
    </rPh>
    <rPh sb="2" eb="4">
      <t>キボ</t>
    </rPh>
    <rPh sb="5" eb="8">
      <t>ジギョウショ</t>
    </rPh>
    <rPh sb="9" eb="11">
      <t>カイゴ</t>
    </rPh>
    <rPh sb="11" eb="13">
      <t>ロウジン</t>
    </rPh>
    <rPh sb="13" eb="15">
      <t>ホケン</t>
    </rPh>
    <rPh sb="15" eb="17">
      <t>シセツ</t>
    </rPh>
    <phoneticPr fontId="8"/>
  </si>
  <si>
    <t>認知症短期集中リハビリテーション実施加算</t>
    <rPh sb="0" eb="3">
      <t>ニンチショウ</t>
    </rPh>
    <rPh sb="3" eb="5">
      <t>タンキ</t>
    </rPh>
    <rPh sb="5" eb="7">
      <t>シュウチュウ</t>
    </rPh>
    <rPh sb="16" eb="18">
      <t>ジッシ</t>
    </rPh>
    <rPh sb="18" eb="20">
      <t>カサン</t>
    </rPh>
    <phoneticPr fontId="14"/>
  </si>
  <si>
    <t>大規模の事業所(Ⅰ)(介護老人保健施設)</t>
    <rPh sb="0" eb="3">
      <t>ダイキボ</t>
    </rPh>
    <rPh sb="4" eb="7">
      <t>ジギョウショ</t>
    </rPh>
    <rPh sb="11" eb="13">
      <t>カイゴ</t>
    </rPh>
    <rPh sb="13" eb="15">
      <t>ロウジン</t>
    </rPh>
    <rPh sb="15" eb="17">
      <t>ホケン</t>
    </rPh>
    <rPh sb="17" eb="19">
      <t>シセツ</t>
    </rPh>
    <phoneticPr fontId="8"/>
  </si>
  <si>
    <t>生活行為向上リハビリテーション実施加算</t>
    <rPh sb="0" eb="2">
      <t>セイカツ</t>
    </rPh>
    <rPh sb="2" eb="4">
      <t>コウイ</t>
    </rPh>
    <rPh sb="4" eb="6">
      <t>コウジョウ</t>
    </rPh>
    <rPh sb="15" eb="17">
      <t>ジッシ</t>
    </rPh>
    <rPh sb="17" eb="19">
      <t>カサン</t>
    </rPh>
    <phoneticPr fontId="8"/>
  </si>
  <si>
    <t>大規模の事業所(Ⅱ)(介護老人保健施設)</t>
    <rPh sb="0" eb="3">
      <t>ダイキボ</t>
    </rPh>
    <rPh sb="4" eb="7">
      <t>ジギョウショ</t>
    </rPh>
    <rPh sb="11" eb="13">
      <t>カイゴ</t>
    </rPh>
    <rPh sb="13" eb="15">
      <t>ロウジン</t>
    </rPh>
    <rPh sb="15" eb="17">
      <t>ホケン</t>
    </rPh>
    <rPh sb="17" eb="19">
      <t>シセツ</t>
    </rPh>
    <phoneticPr fontId="8"/>
  </si>
  <si>
    <t>若年性認知症利用者受入加算</t>
    <rPh sb="0" eb="3">
      <t>ジャクネンセイ</t>
    </rPh>
    <rPh sb="3" eb="5">
      <t>ニンチ</t>
    </rPh>
    <rPh sb="5" eb="6">
      <t>ショウ</t>
    </rPh>
    <rPh sb="6" eb="9">
      <t>リヨウシャ</t>
    </rPh>
    <rPh sb="9" eb="11">
      <t>ウケイレ</t>
    </rPh>
    <rPh sb="11" eb="13">
      <t>カサン</t>
    </rPh>
    <phoneticPr fontId="14"/>
  </si>
  <si>
    <t>2. あり</t>
    <phoneticPr fontId="14"/>
  </si>
  <si>
    <t>中重度者ケア体制加算</t>
    <rPh sb="0" eb="1">
      <t>チュウ</t>
    </rPh>
    <rPh sb="1" eb="3">
      <t>ジュウド</t>
    </rPh>
    <rPh sb="3" eb="4">
      <t>シャ</t>
    </rPh>
    <rPh sb="6" eb="8">
      <t>タイセイ</t>
    </rPh>
    <rPh sb="8" eb="10">
      <t>カサン</t>
    </rPh>
    <phoneticPr fontId="8"/>
  </si>
  <si>
    <t>介護職員処遇改善加算</t>
    <rPh sb="0" eb="2">
      <t>カイゴ</t>
    </rPh>
    <rPh sb="2" eb="4">
      <t>ショクイン</t>
    </rPh>
    <rPh sb="4" eb="6">
      <t>ショグウ</t>
    </rPh>
    <rPh sb="6" eb="8">
      <t>カイゼン</t>
    </rPh>
    <rPh sb="8" eb="10">
      <t>カサン</t>
    </rPh>
    <phoneticPr fontId="14"/>
  </si>
  <si>
    <t>6. 加算Ⅰ</t>
    <rPh sb="3" eb="5">
      <t>カサン</t>
    </rPh>
    <phoneticPr fontId="14"/>
  </si>
  <si>
    <t>5．加算Ⅱ</t>
    <rPh sb="2" eb="4">
      <t>カサン</t>
    </rPh>
    <phoneticPr fontId="8"/>
  </si>
  <si>
    <t>2．加算Ⅲ</t>
    <rPh sb="2" eb="4">
      <t>カサン</t>
    </rPh>
    <phoneticPr fontId="8"/>
  </si>
  <si>
    <t>介護職員等特定処遇改善加算</t>
    <rPh sb="0" eb="2">
      <t>カイゴ</t>
    </rPh>
    <rPh sb="2" eb="4">
      <t>ショクイン</t>
    </rPh>
    <rPh sb="4" eb="5">
      <t>トウ</t>
    </rPh>
    <rPh sb="5" eb="7">
      <t>トクテイ</t>
    </rPh>
    <rPh sb="7" eb="9">
      <t>ショグウ</t>
    </rPh>
    <rPh sb="9" eb="11">
      <t>カイゼン</t>
    </rPh>
    <rPh sb="11" eb="12">
      <t>カ</t>
    </rPh>
    <rPh sb="12" eb="13">
      <t>サン</t>
    </rPh>
    <phoneticPr fontId="8"/>
  </si>
  <si>
    <t>1.なし</t>
    <phoneticPr fontId="8"/>
  </si>
  <si>
    <t>2.加算Ⅰ</t>
    <rPh sb="2" eb="3">
      <t>カ</t>
    </rPh>
    <rPh sb="3" eb="4">
      <t>サン</t>
    </rPh>
    <phoneticPr fontId="8"/>
  </si>
  <si>
    <t>3.加算Ⅱ</t>
    <rPh sb="2" eb="3">
      <t>カ</t>
    </rPh>
    <rPh sb="3" eb="4">
      <t>サン</t>
    </rPh>
    <phoneticPr fontId="8"/>
  </si>
  <si>
    <t>介護予防通所リハビリテーション</t>
    <phoneticPr fontId="14"/>
  </si>
  <si>
    <t>令和　　　年　　　月　　　日</t>
    <rPh sb="5" eb="6">
      <t>ネン</t>
    </rPh>
    <rPh sb="9" eb="10">
      <t>ツキ</t>
    </rPh>
    <rPh sb="13" eb="14">
      <t>ニチ</t>
    </rPh>
    <phoneticPr fontId="14"/>
  </si>
  <si>
    <t>1. なし</t>
    <phoneticPr fontId="8"/>
  </si>
  <si>
    <t>生活行為向上リハビリテーション実施加算</t>
    <rPh sb="0" eb="2">
      <t>セイカツ</t>
    </rPh>
    <rPh sb="2" eb="4">
      <t>コウイ</t>
    </rPh>
    <rPh sb="4" eb="6">
      <t>コウジョウ</t>
    </rPh>
    <rPh sb="15" eb="17">
      <t>ジッシ</t>
    </rPh>
    <rPh sb="17" eb="18">
      <t>カ</t>
    </rPh>
    <rPh sb="18" eb="19">
      <t>サン</t>
    </rPh>
    <phoneticPr fontId="8"/>
  </si>
  <si>
    <t>運動器機能向上体制</t>
    <rPh sb="0" eb="2">
      <t>ウンドウ</t>
    </rPh>
    <rPh sb="2" eb="3">
      <t>キ</t>
    </rPh>
    <rPh sb="3" eb="5">
      <t>キノウ</t>
    </rPh>
    <rPh sb="5" eb="7">
      <t>コウジョウ</t>
    </rPh>
    <rPh sb="7" eb="9">
      <t>タイセイ</t>
    </rPh>
    <phoneticPr fontId="14"/>
  </si>
  <si>
    <t>介護老人保健施設</t>
    <rPh sb="0" eb="2">
      <t>カイゴ</t>
    </rPh>
    <rPh sb="2" eb="4">
      <t>ロウジン</t>
    </rPh>
    <rPh sb="4" eb="6">
      <t>ホケン</t>
    </rPh>
    <rPh sb="6" eb="8">
      <t>シセツ</t>
    </rPh>
    <phoneticPr fontId="8"/>
  </si>
  <si>
    <t>選択的サービス複数実施加算</t>
    <rPh sb="0" eb="3">
      <t>センタクテキ</t>
    </rPh>
    <rPh sb="7" eb="9">
      <t>フクスウ</t>
    </rPh>
    <rPh sb="9" eb="11">
      <t>ジッシ</t>
    </rPh>
    <rPh sb="11" eb="13">
      <t>カサン</t>
    </rPh>
    <phoneticPr fontId="8"/>
  </si>
  <si>
    <t>事業所評価加算（申出）の有無</t>
    <rPh sb="0" eb="3">
      <t>ジギョウショ</t>
    </rPh>
    <rPh sb="3" eb="5">
      <t>ヒョウカ</t>
    </rPh>
    <rPh sb="5" eb="7">
      <t>カサン</t>
    </rPh>
    <rPh sb="8" eb="10">
      <t>モウシデ</t>
    </rPh>
    <rPh sb="12" eb="14">
      <t>ウム</t>
    </rPh>
    <phoneticPr fontId="14"/>
  </si>
  <si>
    <t>（別紙２）</t>
    <rPh sb="1" eb="3">
      <t>ベッシ</t>
    </rPh>
    <phoneticPr fontId="14"/>
  </si>
  <si>
    <t>変更理由書</t>
    <rPh sb="0" eb="2">
      <t>ヘンコウ</t>
    </rPh>
    <rPh sb="2" eb="5">
      <t>リユウショ</t>
    </rPh>
    <phoneticPr fontId="14"/>
  </si>
  <si>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14"/>
  </si>
  <si>
    <t>（理由）</t>
    <rPh sb="1" eb="3">
      <t>リユウ</t>
    </rPh>
    <phoneticPr fontId="14"/>
  </si>
  <si>
    <t>（別紙５－３）</t>
    <rPh sb="1" eb="3">
      <t>ベッシ</t>
    </rPh>
    <phoneticPr fontId="8"/>
  </si>
  <si>
    <t>従業者の勤務の体制及び勤務形態一覧表（　　年　　月分）</t>
  </si>
  <si>
    <t>サービス種類（　</t>
  </si>
  <si>
    <t>老人保健施設・短期入所及び通所リハビリテーション</t>
    <rPh sb="11" eb="12">
      <t>オヨ</t>
    </rPh>
    <rPh sb="13" eb="15">
      <t>ツウショ</t>
    </rPh>
    <phoneticPr fontId="8"/>
  </si>
  <si>
    <t xml:space="preserve">  ）</t>
  </si>
  <si>
    <t>事業所名 　　（　　</t>
  </si>
  <si>
    <t>［入所定員（見込）数等</t>
  </si>
  <si>
    <t>名］</t>
  </si>
  <si>
    <t>［利用定員（見込）数等</t>
    <phoneticPr fontId="8"/>
  </si>
  <si>
    <t>職　  種</t>
  </si>
  <si>
    <t>勤務形態</t>
  </si>
  <si>
    <t>氏        名</t>
  </si>
  <si>
    <t>第１週</t>
  </si>
  <si>
    <t>第２週</t>
  </si>
  <si>
    <t>第３週</t>
  </si>
  <si>
    <t>第４週</t>
  </si>
  <si>
    <t>４週の
合計</t>
  </si>
  <si>
    <t>週平均
の勤務
時間</t>
  </si>
  <si>
    <t>常勤換算後の人数</t>
  </si>
  <si>
    <t>勤務時間区分</t>
  </si>
  <si>
    <t>（①　　：　　～　　：　　，　　ｈ）</t>
  </si>
  <si>
    <t>（②　　：　　～　　：　　，　　ｈ）</t>
  </si>
  <si>
    <t>（③　　：　　～　　：　　，　　ｈ）</t>
  </si>
  <si>
    <t>（④　　：　　～　　：　　，　　ｈ）</t>
  </si>
  <si>
    <t>（⑤　　：　　～　　：　　，　　ｈ）</t>
  </si>
  <si>
    <t>（⑥　　：　　～　　：　　，　　ｈ）</t>
  </si>
  <si>
    <t>（⑦　　：　　～　　：　　，　　ｈ）</t>
  </si>
  <si>
    <t>（⑧　　：　　～　　：　　，　　ｈ）</t>
  </si>
  <si>
    <t>（休　公休，０ｈ）</t>
  </si>
  <si>
    <t>　　　　　　兼務者の兼務先（職員氏名：兼務先&lt;兼務職種&gt;）</t>
  </si>
  <si>
    <t>（　　　　　　　：　　　　　　　&lt;　　　　　&gt;）</t>
  </si>
  <si>
    <t>備考１　＊欄には、当該月の曜日を記入して下さい。</t>
  </si>
  <si>
    <t>　　　２　申請する事業にかかる従業者全員（管理者を含む）について、４週間分の勤務すべき時間数を記入して下さい。</t>
  </si>
  <si>
    <t>　　　3　職種ごとに下記の勤務形態の区分の順にまとめて記載し、「週平均の勤務時間」については、職種ごとのＡの小計と、Ｂ～Ｄまでを加えた数の小計の行を挿入して下さい。</t>
  </si>
  <si>
    <t>　　　　勤務形態の区分　Ａ：常勤で専従　Ｂ：常勤で兼務　Ｃ：常勤以外で専従Ｄ：常勤以外で兼務</t>
  </si>
  <si>
    <t>　　　４　常勤換算が必要な職種は、Ａ～Ｄの「週平均の勤務時間」をすべて足し、常勤の従業者が週に勤務すべき時間数で割って、「常勤換算後の人数」を算出して下さい。</t>
  </si>
  <si>
    <t>　　　５　サービス提供が単位（共同生活住居）ごとにおこなわれるサービス種類の場合は、各単位（各共同生活住居）ごとに区分して記入して下さい。</t>
  </si>
  <si>
    <t>　　　６　算出にあたっては、小数点第２位以下を切り捨ててください。</t>
  </si>
  <si>
    <t>　　　７　当該事業所・施設にかかる組織体製図を添付してください。</t>
  </si>
  <si>
    <t>（別紙５－４）</t>
    <rPh sb="1" eb="3">
      <t>ベッシ</t>
    </rPh>
    <phoneticPr fontId="8"/>
  </si>
  <si>
    <t>通所リハビリテーション</t>
    <rPh sb="0" eb="2">
      <t>ツウショ</t>
    </rPh>
    <phoneticPr fontId="8"/>
  </si>
  <si>
    <t>担当実施単位</t>
    <rPh sb="0" eb="2">
      <t>タントウ</t>
    </rPh>
    <rPh sb="2" eb="4">
      <t>ジッシ</t>
    </rPh>
    <rPh sb="4" eb="6">
      <t>タンイ</t>
    </rPh>
    <phoneticPr fontId="8"/>
  </si>
  <si>
    <t>　　　　通所リハビリテーション実施単位</t>
    <rPh sb="4" eb="6">
      <t>ツウショ</t>
    </rPh>
    <rPh sb="15" eb="17">
      <t>ジッシ</t>
    </rPh>
    <rPh sb="17" eb="19">
      <t>タンイ</t>
    </rPh>
    <phoneticPr fontId="8"/>
  </si>
  <si>
    <t>１単位目（定員：　　　名、</t>
    <rPh sb="1" eb="4">
      <t>タンイメ</t>
    </rPh>
    <rPh sb="5" eb="7">
      <t>テイイン</t>
    </rPh>
    <rPh sb="11" eb="12">
      <t>メイ</t>
    </rPh>
    <phoneticPr fontId="8"/>
  </si>
  <si>
    <t>営業日&lt;</t>
    <rPh sb="0" eb="3">
      <t>エイギョウビ</t>
    </rPh>
    <phoneticPr fontId="8"/>
  </si>
  <si>
    <t xml:space="preserve"> 平日　・　土曜　・　日曜　・　祝日</t>
    <rPh sb="1" eb="3">
      <t>ヘイジツ</t>
    </rPh>
    <rPh sb="6" eb="8">
      <t>ドヨウ</t>
    </rPh>
    <rPh sb="11" eb="13">
      <t>ニチヨウ</t>
    </rPh>
    <rPh sb="16" eb="18">
      <t>シュクジツ</t>
    </rPh>
    <phoneticPr fontId="8"/>
  </si>
  <si>
    <t>&gt;</t>
    <phoneticPr fontId="8"/>
  </si>
  <si>
    <t>営業時間&lt;　　　：　　　～　　　：　　　&gt;</t>
    <rPh sb="0" eb="2">
      <t>エイギョウ</t>
    </rPh>
    <rPh sb="2" eb="4">
      <t>ジカン</t>
    </rPh>
    <phoneticPr fontId="8"/>
  </si>
  <si>
    <t>２単位目（定員：　　　名、</t>
    <rPh sb="1" eb="4">
      <t>タンイメ</t>
    </rPh>
    <rPh sb="5" eb="7">
      <t>テイイン</t>
    </rPh>
    <rPh sb="11" eb="12">
      <t>メイ</t>
    </rPh>
    <phoneticPr fontId="8"/>
  </si>
  <si>
    <t>３単位目（定員：　　　名、</t>
    <rPh sb="1" eb="4">
      <t>タンイメ</t>
    </rPh>
    <rPh sb="5" eb="7">
      <t>テイイン</t>
    </rPh>
    <rPh sb="11" eb="12">
      <t>メイ</t>
    </rPh>
    <phoneticPr fontId="8"/>
  </si>
  <si>
    <t>勤務時間区分　</t>
    <phoneticPr fontId="8"/>
  </si>
  <si>
    <t>　　　　兼務者の兼務先（職員氏名：兼務先&lt;兼務職種&gt;）</t>
    <phoneticPr fontId="8"/>
  </si>
  <si>
    <t>　　　５　サービス提供が単位（共同生活住居）ごとにおこなわれるサービス種類の場合は、各単位（各共同生活住居）ごとに区分して記入して下さい。</t>
    <phoneticPr fontId="8"/>
  </si>
  <si>
    <t>①</t>
    <phoneticPr fontId="14"/>
  </si>
  <si>
    <t>人</t>
    <rPh sb="0" eb="1">
      <t>ニン</t>
    </rPh>
    <phoneticPr fontId="7"/>
  </si>
  <si>
    <t>②</t>
    <phoneticPr fontId="14"/>
  </si>
  <si>
    <t>有　・　無</t>
    <phoneticPr fontId="7"/>
  </si>
  <si>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7"/>
  </si>
  <si>
    <t>事業所名</t>
    <rPh sb="0" eb="3">
      <t>ジギョウショ</t>
    </rPh>
    <rPh sb="3" eb="4">
      <t>ナ</t>
    </rPh>
    <phoneticPr fontId="7"/>
  </si>
  <si>
    <t>施設種別</t>
    <rPh sb="0" eb="2">
      <t>シセツ</t>
    </rPh>
    <rPh sb="2" eb="4">
      <t>シュベツ</t>
    </rPh>
    <phoneticPr fontId="7"/>
  </si>
  <si>
    <t>　①　介護老人福祉施設　　　②介護老人保健施設（（介護予防）短期入所療養介護含む））
　③　（介護予防）通所リハビリテーション</t>
    <rPh sb="3" eb="5">
      <t>カイゴ</t>
    </rPh>
    <rPh sb="5" eb="7">
      <t>ロウジン</t>
    </rPh>
    <rPh sb="7" eb="9">
      <t>フクシ</t>
    </rPh>
    <rPh sb="9" eb="11">
      <t>シセツ</t>
    </rPh>
    <rPh sb="15" eb="17">
      <t>カイゴ</t>
    </rPh>
    <rPh sb="17" eb="19">
      <t>ロウジン</t>
    </rPh>
    <rPh sb="19" eb="21">
      <t>ホケン</t>
    </rPh>
    <rPh sb="21" eb="23">
      <t>シセツ</t>
    </rPh>
    <rPh sb="25" eb="27">
      <t>カイゴ</t>
    </rPh>
    <rPh sb="27" eb="29">
      <t>ヨボウ</t>
    </rPh>
    <rPh sb="30" eb="32">
      <t>タンキ</t>
    </rPh>
    <rPh sb="32" eb="34">
      <t>ニュウショ</t>
    </rPh>
    <rPh sb="34" eb="36">
      <t>リョウヨウ</t>
    </rPh>
    <rPh sb="36" eb="38">
      <t>カイゴ</t>
    </rPh>
    <rPh sb="38" eb="39">
      <t>フク</t>
    </rPh>
    <rPh sb="49" eb="51">
      <t>カイゴ</t>
    </rPh>
    <rPh sb="51" eb="53">
      <t>ヨボウ</t>
    </rPh>
    <rPh sb="54" eb="56">
      <t>ツウショ</t>
    </rPh>
    <phoneticPr fontId="7"/>
  </si>
  <si>
    <t>介護職員の常勤換算数（３月を除く前年度の平均）</t>
    <rPh sb="0" eb="2">
      <t>カイゴ</t>
    </rPh>
    <rPh sb="2" eb="4">
      <t>ショクイン</t>
    </rPh>
    <phoneticPr fontId="7"/>
  </si>
  <si>
    <t>換算月</t>
    <rPh sb="0" eb="2">
      <t>カンサン</t>
    </rPh>
    <rPh sb="2" eb="3">
      <t>ツキ</t>
    </rPh>
    <phoneticPr fontId="7"/>
  </si>
  <si>
    <t>４月</t>
    <rPh sb="1" eb="2">
      <t>ガツ</t>
    </rPh>
    <phoneticPr fontId="14"/>
  </si>
  <si>
    <t>５月</t>
    <rPh sb="1" eb="2">
      <t>ガツ</t>
    </rPh>
    <phoneticPr fontId="14"/>
  </si>
  <si>
    <t>６月</t>
    <rPh sb="1" eb="2">
      <t>ガツ</t>
    </rPh>
    <phoneticPr fontId="7"/>
  </si>
  <si>
    <t>７月</t>
    <rPh sb="1" eb="2">
      <t>ガツ</t>
    </rPh>
    <phoneticPr fontId="14"/>
  </si>
  <si>
    <t>８月</t>
    <rPh sb="1" eb="2">
      <t>ガツ</t>
    </rPh>
    <phoneticPr fontId="14"/>
  </si>
  <si>
    <t>９月</t>
    <rPh sb="1" eb="2">
      <t>ガツ</t>
    </rPh>
    <phoneticPr fontId="7"/>
  </si>
  <si>
    <t>10月</t>
    <rPh sb="2" eb="3">
      <t>ガツ</t>
    </rPh>
    <phoneticPr fontId="14"/>
  </si>
  <si>
    <t>11月</t>
    <rPh sb="2" eb="3">
      <t>ガツ</t>
    </rPh>
    <phoneticPr fontId="14"/>
  </si>
  <si>
    <t>12月</t>
    <rPh sb="2" eb="3">
      <t>ガツ</t>
    </rPh>
    <phoneticPr fontId="7"/>
  </si>
  <si>
    <t>１月</t>
    <rPh sb="1" eb="2">
      <t>ガツ</t>
    </rPh>
    <phoneticPr fontId="14"/>
  </si>
  <si>
    <t>２月</t>
    <rPh sb="1" eb="2">
      <t>ガツ</t>
    </rPh>
    <phoneticPr fontId="14"/>
  </si>
  <si>
    <t>常勤換算平均 Ａ</t>
    <rPh sb="0" eb="2">
      <t>ジョウキン</t>
    </rPh>
    <rPh sb="2" eb="4">
      <t>カンサン</t>
    </rPh>
    <rPh sb="4" eb="6">
      <t>ヘイキン</t>
    </rPh>
    <phoneticPr fontId="7"/>
  </si>
  <si>
    <t>常勤換算数</t>
    <rPh sb="0" eb="2">
      <t>ジョウキン</t>
    </rPh>
    <rPh sb="2" eb="4">
      <t>カンサン</t>
    </rPh>
    <rPh sb="4" eb="5">
      <t>スウ</t>
    </rPh>
    <phoneticPr fontId="7"/>
  </si>
  <si>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7"/>
  </si>
  <si>
    <t>換算月</t>
    <rPh sb="0" eb="2">
      <t>カンサン</t>
    </rPh>
    <rPh sb="2" eb="3">
      <t>ツキ</t>
    </rPh>
    <phoneticPr fontId="14"/>
  </si>
  <si>
    <t>資格の種類</t>
    <rPh sb="0" eb="2">
      <t>シカク</t>
    </rPh>
    <rPh sb="3" eb="5">
      <t>シュルイ</t>
    </rPh>
    <phoneticPr fontId="14"/>
  </si>
  <si>
    <t>氏　　名</t>
    <rPh sb="0" eb="1">
      <t>シ</t>
    </rPh>
    <rPh sb="3" eb="4">
      <t>メイ</t>
    </rPh>
    <phoneticPr fontId="7"/>
  </si>
  <si>
    <t>登録証登録番号</t>
    <rPh sb="0" eb="3">
      <t>トウロクショウ</t>
    </rPh>
    <rPh sb="3" eb="5">
      <t>トウロク</t>
    </rPh>
    <rPh sb="5" eb="7">
      <t>バンゴウ</t>
    </rPh>
    <phoneticPr fontId="7"/>
  </si>
  <si>
    <t>登録年月日</t>
    <rPh sb="0" eb="2">
      <t>トウロク</t>
    </rPh>
    <rPh sb="2" eb="5">
      <t>ネンガッピ</t>
    </rPh>
    <phoneticPr fontId="7"/>
  </si>
  <si>
    <t>４月</t>
    <rPh sb="1" eb="2">
      <t>ツキ</t>
    </rPh>
    <phoneticPr fontId="14"/>
  </si>
  <si>
    <t>介護福祉士</t>
    <rPh sb="0" eb="2">
      <t>カイゴ</t>
    </rPh>
    <rPh sb="2" eb="5">
      <t>フクシシ</t>
    </rPh>
    <phoneticPr fontId="14"/>
  </si>
  <si>
    <t>　</t>
    <phoneticPr fontId="7"/>
  </si>
  <si>
    <t>４月の常勤換算数　①</t>
    <rPh sb="1" eb="2">
      <t>ツキ</t>
    </rPh>
    <rPh sb="3" eb="5">
      <t>ジョウキン</t>
    </rPh>
    <rPh sb="5" eb="7">
      <t>カンサン</t>
    </rPh>
    <rPh sb="7" eb="8">
      <t>スウ</t>
    </rPh>
    <phoneticPr fontId="14"/>
  </si>
  <si>
    <t>５月</t>
    <rPh sb="1" eb="2">
      <t>ツキ</t>
    </rPh>
    <phoneticPr fontId="14"/>
  </si>
  <si>
    <t>５月の常勤換算数　②</t>
    <rPh sb="1" eb="2">
      <t>ツキ</t>
    </rPh>
    <rPh sb="3" eb="5">
      <t>ジョウキン</t>
    </rPh>
    <rPh sb="5" eb="7">
      <t>カンサン</t>
    </rPh>
    <rPh sb="7" eb="8">
      <t>スウ</t>
    </rPh>
    <phoneticPr fontId="14"/>
  </si>
  <si>
    <t>６月</t>
    <rPh sb="1" eb="2">
      <t>ツキ</t>
    </rPh>
    <phoneticPr fontId="14"/>
  </si>
  <si>
    <t>６月の常勤換算数　③</t>
    <rPh sb="1" eb="2">
      <t>ツキ</t>
    </rPh>
    <rPh sb="3" eb="5">
      <t>ジョウキン</t>
    </rPh>
    <rPh sb="5" eb="7">
      <t>カンサン</t>
    </rPh>
    <rPh sb="7" eb="8">
      <t>スウ</t>
    </rPh>
    <phoneticPr fontId="14"/>
  </si>
  <si>
    <t>７月</t>
    <rPh sb="1" eb="2">
      <t>ツキ</t>
    </rPh>
    <phoneticPr fontId="14"/>
  </si>
  <si>
    <t>７月の常勤換算数　④</t>
    <rPh sb="1" eb="2">
      <t>ツキ</t>
    </rPh>
    <rPh sb="3" eb="5">
      <t>ジョウキン</t>
    </rPh>
    <rPh sb="5" eb="7">
      <t>カンサン</t>
    </rPh>
    <rPh sb="7" eb="8">
      <t>スウ</t>
    </rPh>
    <phoneticPr fontId="14"/>
  </si>
  <si>
    <t>８月</t>
    <rPh sb="1" eb="2">
      <t>ツキ</t>
    </rPh>
    <phoneticPr fontId="14"/>
  </si>
  <si>
    <t>８月の常勤換算数　⑤</t>
    <rPh sb="1" eb="2">
      <t>ツキ</t>
    </rPh>
    <rPh sb="3" eb="5">
      <t>ジョウキン</t>
    </rPh>
    <rPh sb="5" eb="7">
      <t>カンサン</t>
    </rPh>
    <rPh sb="7" eb="8">
      <t>スウ</t>
    </rPh>
    <phoneticPr fontId="14"/>
  </si>
  <si>
    <t>９月</t>
    <rPh sb="1" eb="2">
      <t>ツキ</t>
    </rPh>
    <phoneticPr fontId="14"/>
  </si>
  <si>
    <t>９月の常勤換算数　⑥</t>
    <rPh sb="1" eb="2">
      <t>ツキ</t>
    </rPh>
    <rPh sb="3" eb="5">
      <t>ジョウキン</t>
    </rPh>
    <rPh sb="5" eb="7">
      <t>カンサン</t>
    </rPh>
    <rPh sb="7" eb="8">
      <t>スウ</t>
    </rPh>
    <phoneticPr fontId="14"/>
  </si>
  <si>
    <t>10月</t>
    <rPh sb="2" eb="3">
      <t>ツキ</t>
    </rPh>
    <phoneticPr fontId="14"/>
  </si>
  <si>
    <t>10月の常勤換算数　⑦</t>
    <rPh sb="2" eb="3">
      <t>ツキ</t>
    </rPh>
    <rPh sb="4" eb="6">
      <t>ジョウキン</t>
    </rPh>
    <rPh sb="6" eb="8">
      <t>カンサン</t>
    </rPh>
    <rPh sb="8" eb="9">
      <t>スウ</t>
    </rPh>
    <phoneticPr fontId="14"/>
  </si>
  <si>
    <t>11月</t>
    <rPh sb="2" eb="3">
      <t>ツキ</t>
    </rPh>
    <phoneticPr fontId="14"/>
  </si>
  <si>
    <t>11月の常勤換算数　⑧</t>
    <rPh sb="2" eb="3">
      <t>ツキ</t>
    </rPh>
    <rPh sb="4" eb="6">
      <t>ジョウキン</t>
    </rPh>
    <rPh sb="6" eb="8">
      <t>カンサン</t>
    </rPh>
    <rPh sb="8" eb="9">
      <t>スウ</t>
    </rPh>
    <phoneticPr fontId="14"/>
  </si>
  <si>
    <t>12月</t>
    <rPh sb="2" eb="3">
      <t>ツキ</t>
    </rPh>
    <phoneticPr fontId="14"/>
  </si>
  <si>
    <t>12月の常勤換算数　⑨</t>
    <rPh sb="2" eb="3">
      <t>ツキ</t>
    </rPh>
    <rPh sb="4" eb="6">
      <t>ジョウキン</t>
    </rPh>
    <rPh sb="6" eb="8">
      <t>カンサン</t>
    </rPh>
    <rPh sb="8" eb="9">
      <t>スウ</t>
    </rPh>
    <phoneticPr fontId="14"/>
  </si>
  <si>
    <t>１月</t>
    <rPh sb="1" eb="2">
      <t>ツキ</t>
    </rPh>
    <phoneticPr fontId="14"/>
  </si>
  <si>
    <t>１月の常勤換算数　⑩</t>
    <rPh sb="1" eb="2">
      <t>ツキ</t>
    </rPh>
    <rPh sb="3" eb="5">
      <t>ジョウキン</t>
    </rPh>
    <rPh sb="5" eb="7">
      <t>カンサン</t>
    </rPh>
    <rPh sb="7" eb="8">
      <t>スウ</t>
    </rPh>
    <phoneticPr fontId="14"/>
  </si>
  <si>
    <t>２月</t>
    <rPh sb="1" eb="2">
      <t>ツキ</t>
    </rPh>
    <phoneticPr fontId="14"/>
  </si>
  <si>
    <t>２月の常勤換算数　⑪</t>
    <rPh sb="1" eb="2">
      <t>ツキ</t>
    </rPh>
    <rPh sb="3" eb="5">
      <t>ジョウキン</t>
    </rPh>
    <rPh sb="5" eb="7">
      <t>カンサン</t>
    </rPh>
    <rPh sb="7" eb="8">
      <t>スウ</t>
    </rPh>
    <phoneticPr fontId="14"/>
  </si>
  <si>
    <t>常勤換算平均　Ｂ（①から⑪の合計　÷　11）</t>
    <rPh sb="0" eb="2">
      <t>ジョウキン</t>
    </rPh>
    <rPh sb="2" eb="4">
      <t>カンサン</t>
    </rPh>
    <rPh sb="4" eb="6">
      <t>ヘイキン</t>
    </rPh>
    <rPh sb="14" eb="16">
      <t>ゴウケイ</t>
    </rPh>
    <phoneticPr fontId="7"/>
  </si>
  <si>
    <t>介護福祉士の割合</t>
    <phoneticPr fontId="7"/>
  </si>
  <si>
    <t>Ｂ／Ａ×１００</t>
    <phoneticPr fontId="7"/>
  </si>
  <si>
    <t>％</t>
    <phoneticPr fontId="7"/>
  </si>
  <si>
    <t>適　・　非</t>
    <rPh sb="0" eb="1">
      <t>テキ</t>
    </rPh>
    <rPh sb="4" eb="5">
      <t>ヒ</t>
    </rPh>
    <phoneticPr fontId="7"/>
  </si>
  <si>
    <t>（備考）</t>
    <rPh sb="1" eb="3">
      <t>ビコウ</t>
    </rPh>
    <phoneticPr fontId="7"/>
  </si>
  <si>
    <t>①　常勤換算数は月ごとに、小数点第２位以下を切り捨てること。（例：４．２５の場合、４．２）</t>
    <phoneticPr fontId="7"/>
  </si>
  <si>
    <t>②　３月を除く前年度の平均の状況で作成すること。</t>
    <rPh sb="3" eb="4">
      <t>ガツ</t>
    </rPh>
    <rPh sb="5" eb="6">
      <t>ノゾ</t>
    </rPh>
    <rPh sb="7" eb="10">
      <t>ゼンネンド</t>
    </rPh>
    <phoneticPr fontId="14"/>
  </si>
  <si>
    <t>③　届出を行った場合は，職員の割合につき，毎月継続的に記録をとっておくこと。</t>
    <rPh sb="27" eb="29">
      <t>キロク</t>
    </rPh>
    <phoneticPr fontId="14"/>
  </si>
  <si>
    <t>常勤換算平均　　Ａ</t>
    <rPh sb="0" eb="2">
      <t>ジョウキン</t>
    </rPh>
    <rPh sb="2" eb="4">
      <t>カンサン</t>
    </rPh>
    <rPh sb="4" eb="6">
      <t>ヘイキン</t>
    </rPh>
    <phoneticPr fontId="7"/>
  </si>
  <si>
    <t>Ｂ／Ａ × １００</t>
    <phoneticPr fontId="7"/>
  </si>
  <si>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7"/>
  </si>
  <si>
    <t>サービスを直接提供する職員の常勤換算数（３月を除く前年度の平均）</t>
    <rPh sb="5" eb="7">
      <t>チョクセツ</t>
    </rPh>
    <rPh sb="7" eb="9">
      <t>テイキョウ</t>
    </rPh>
    <rPh sb="11" eb="13">
      <t>ショクイン</t>
    </rPh>
    <rPh sb="21" eb="22">
      <t>ガツ</t>
    </rPh>
    <rPh sb="23" eb="24">
      <t>ノゾ</t>
    </rPh>
    <rPh sb="25" eb="28">
      <t>ゼンネンド</t>
    </rPh>
    <rPh sb="29" eb="31">
      <t>ヘイキン</t>
    </rPh>
    <phoneticPr fontId="7"/>
  </si>
  <si>
    <t>職　　種</t>
    <rPh sb="0" eb="1">
      <t>ショク</t>
    </rPh>
    <rPh sb="3" eb="4">
      <t>タネ</t>
    </rPh>
    <phoneticPr fontId="7"/>
  </si>
  <si>
    <t>勤務期間</t>
    <rPh sb="0" eb="2">
      <t>キンム</t>
    </rPh>
    <rPh sb="2" eb="4">
      <t>キカン</t>
    </rPh>
    <phoneticPr fontId="7"/>
  </si>
  <si>
    <t>勤続年数</t>
    <rPh sb="0" eb="2">
      <t>キンゾク</t>
    </rPh>
    <rPh sb="2" eb="4">
      <t>ネンスウ</t>
    </rPh>
    <phoneticPr fontId="7"/>
  </si>
  <si>
    <t>～</t>
    <phoneticPr fontId="7"/>
  </si>
  <si>
    <t>４月の常勤換算数　①</t>
    <phoneticPr fontId="7"/>
  </si>
  <si>
    <t>５月の常勤換算数　②</t>
    <phoneticPr fontId="7"/>
  </si>
  <si>
    <t>６月の常勤換算数　③</t>
    <phoneticPr fontId="7"/>
  </si>
  <si>
    <t>７月の常勤換算数　④</t>
    <phoneticPr fontId="7"/>
  </si>
  <si>
    <t>８月の常勤換算数　⑤</t>
    <phoneticPr fontId="7"/>
  </si>
  <si>
    <t>９月の常勤換算数　⑥</t>
    <phoneticPr fontId="7"/>
  </si>
  <si>
    <t>10月の常勤換算数　⑦</t>
    <phoneticPr fontId="7"/>
  </si>
  <si>
    <t>11月の常勤換算数　⑧</t>
    <phoneticPr fontId="7"/>
  </si>
  <si>
    <t>12月の常勤換算数　⑨</t>
    <phoneticPr fontId="7"/>
  </si>
  <si>
    <t>１月の常勤換算数　⑩</t>
    <phoneticPr fontId="7"/>
  </si>
  <si>
    <t>２月の常勤換算数　⑪</t>
    <phoneticPr fontId="7"/>
  </si>
  <si>
    <t>常勤換算平均　Ｂ（①から⑪の合計　÷　11）</t>
    <rPh sb="14" eb="16">
      <t>ゴウケイ</t>
    </rPh>
    <phoneticPr fontId="14"/>
  </si>
  <si>
    <t>勤続年数３年以上の者の割合</t>
    <rPh sb="0" eb="2">
      <t>キンゾク</t>
    </rPh>
    <rPh sb="2" eb="4">
      <t>ネンスウ</t>
    </rPh>
    <rPh sb="5" eb="8">
      <t>ネンイジョウ</t>
    </rPh>
    <rPh sb="9" eb="10">
      <t>モノ</t>
    </rPh>
    <phoneticPr fontId="14"/>
  </si>
  <si>
    <t>Ｂ／Ａ × １００</t>
    <phoneticPr fontId="14"/>
  </si>
  <si>
    <t>←３０％以上が適</t>
    <rPh sb="4" eb="6">
      <t>イジョウ</t>
    </rPh>
    <rPh sb="7" eb="8">
      <t>テキ</t>
    </rPh>
    <phoneticPr fontId="14"/>
  </si>
  <si>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14"/>
  </si>
  <si>
    <t>②　常勤換算数は月ごとに、小数点第２位以下を切り捨てること。（例：４．２５の場合、４．２）</t>
    <phoneticPr fontId="14"/>
  </si>
  <si>
    <t>③　 職種は、生活相談員・介護職員・看護職員・機能訓練指導員のいずれかを記入すること。</t>
    <rPh sb="3" eb="5">
      <t>ショクシュ</t>
    </rPh>
    <rPh sb="7" eb="9">
      <t>セイカツ</t>
    </rPh>
    <rPh sb="9" eb="12">
      <t>ソウダンイン</t>
    </rPh>
    <rPh sb="18" eb="20">
      <t>カンゴ</t>
    </rPh>
    <rPh sb="20" eb="22">
      <t>ショクイン</t>
    </rPh>
    <rPh sb="23" eb="25">
      <t>キノウ</t>
    </rPh>
    <rPh sb="25" eb="27">
      <t>クンレン</t>
    </rPh>
    <rPh sb="27" eb="30">
      <t>シドウイン</t>
    </rPh>
    <phoneticPr fontId="7"/>
  </si>
  <si>
    <t>④　３月を除く前年度の平均の状況で作成すること。</t>
    <rPh sb="3" eb="4">
      <t>ガツ</t>
    </rPh>
    <rPh sb="5" eb="6">
      <t>ノゾ</t>
    </rPh>
    <rPh sb="7" eb="10">
      <t>ゼンネンド</t>
    </rPh>
    <phoneticPr fontId="14"/>
  </si>
  <si>
    <t>⑤　届出を行った場合は，職員の割合につき，毎月継続的に記録をとっておくこと。</t>
    <rPh sb="27" eb="29">
      <t>キロク</t>
    </rPh>
    <phoneticPr fontId="14"/>
  </si>
  <si>
    <t>⑥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4"/>
  </si>
  <si>
    <t>⑦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4"/>
  </si>
  <si>
    <t>　　てサービスを利用者に直接提供する職員として勤務した年数を含めることができる。</t>
    <phoneticPr fontId="14"/>
  </si>
  <si>
    <t>⑧　サービスを直接提供する職員とは次の職種をいう。</t>
    <rPh sb="7" eb="9">
      <t>チョクセツ</t>
    </rPh>
    <rPh sb="9" eb="11">
      <t>テイキョウ</t>
    </rPh>
    <rPh sb="13" eb="15">
      <t>ショクイン</t>
    </rPh>
    <rPh sb="17" eb="18">
      <t>ツギ</t>
    </rPh>
    <rPh sb="19" eb="21">
      <t>ショクシュ</t>
    </rPh>
    <phoneticPr fontId="14"/>
  </si>
  <si>
    <t>　生活相談員、介護職員、看護職員又は機能訓練指導員（介護老人福祉施設）</t>
    <rPh sb="1" eb="3">
      <t>セイカツ</t>
    </rPh>
    <rPh sb="3" eb="6">
      <t>ソウダンイン</t>
    </rPh>
    <rPh sb="12" eb="14">
      <t>カンゴ</t>
    </rPh>
    <rPh sb="14" eb="16">
      <t>ショクイン</t>
    </rPh>
    <rPh sb="16" eb="17">
      <t>マタ</t>
    </rPh>
    <rPh sb="18" eb="20">
      <t>キノウ</t>
    </rPh>
    <rPh sb="20" eb="22">
      <t>クンレン</t>
    </rPh>
    <rPh sb="22" eb="25">
      <t>シドウイン</t>
    </rPh>
    <rPh sb="26" eb="28">
      <t>カイゴ</t>
    </rPh>
    <rPh sb="28" eb="30">
      <t>ロウジン</t>
    </rPh>
    <rPh sb="30" eb="32">
      <t>フクシ</t>
    </rPh>
    <rPh sb="32" eb="34">
      <t>シセツ</t>
    </rPh>
    <phoneticPr fontId="14"/>
  </si>
  <si>
    <t>　看護職員、介護職員、支援相談員、理学療法士、作業療法士又は言語聴覚士（介護老人保健施設（（介護予防）短期入所療養介護含む）</t>
    <rPh sb="1" eb="3">
      <t>カンゴ</t>
    </rPh>
    <rPh sb="3" eb="5">
      <t>ショクイン</t>
    </rPh>
    <rPh sb="6" eb="8">
      <t>カイゴ</t>
    </rPh>
    <rPh sb="8" eb="10">
      <t>ショクイン</t>
    </rPh>
    <rPh sb="11" eb="13">
      <t>シエン</t>
    </rPh>
    <rPh sb="13" eb="16">
      <t>ソウダンイン</t>
    </rPh>
    <rPh sb="17" eb="19">
      <t>リガク</t>
    </rPh>
    <rPh sb="19" eb="22">
      <t>リョウホウシ</t>
    </rPh>
    <rPh sb="23" eb="25">
      <t>サギョウ</t>
    </rPh>
    <rPh sb="25" eb="28">
      <t>リョウホウシ</t>
    </rPh>
    <rPh sb="28" eb="29">
      <t>マタ</t>
    </rPh>
    <rPh sb="30" eb="32">
      <t>ゲンゴ</t>
    </rPh>
    <rPh sb="32" eb="35">
      <t>チョウカクシ</t>
    </rPh>
    <rPh sb="36" eb="38">
      <t>カイゴ</t>
    </rPh>
    <rPh sb="38" eb="40">
      <t>ロウジン</t>
    </rPh>
    <rPh sb="40" eb="42">
      <t>ホケン</t>
    </rPh>
    <rPh sb="42" eb="44">
      <t>シセツ</t>
    </rPh>
    <rPh sb="46" eb="48">
      <t>カイゴ</t>
    </rPh>
    <rPh sb="48" eb="50">
      <t>ヨボウ</t>
    </rPh>
    <rPh sb="51" eb="53">
      <t>タンキ</t>
    </rPh>
    <rPh sb="53" eb="55">
      <t>ニュウショ</t>
    </rPh>
    <rPh sb="55" eb="57">
      <t>リョウヨウ</t>
    </rPh>
    <rPh sb="57" eb="59">
      <t>カイゴ</t>
    </rPh>
    <rPh sb="59" eb="60">
      <t>フク</t>
    </rPh>
    <phoneticPr fontId="7"/>
  </si>
  <si>
    <t>　理学療法士、作業療法士若しくは言語聴覚士、看護職員又は介護職員（（介護予防）通所リハビリテーション）</t>
    <rPh sb="1" eb="3">
      <t>リガク</t>
    </rPh>
    <rPh sb="3" eb="6">
      <t>リョウホウシ</t>
    </rPh>
    <rPh sb="7" eb="9">
      <t>サギョウ</t>
    </rPh>
    <rPh sb="9" eb="12">
      <t>リョウホウシ</t>
    </rPh>
    <rPh sb="12" eb="13">
      <t>モ</t>
    </rPh>
    <rPh sb="16" eb="18">
      <t>ゲンゴ</t>
    </rPh>
    <rPh sb="18" eb="21">
      <t>チョウカクシ</t>
    </rPh>
    <rPh sb="22" eb="24">
      <t>カンゴ</t>
    </rPh>
    <rPh sb="24" eb="26">
      <t>ショクイン</t>
    </rPh>
    <rPh sb="26" eb="27">
      <t>マタ</t>
    </rPh>
    <rPh sb="28" eb="30">
      <t>カイゴ</t>
    </rPh>
    <rPh sb="30" eb="32">
      <t>ショクイン</t>
    </rPh>
    <rPh sb="34" eb="36">
      <t>カイゴ</t>
    </rPh>
    <rPh sb="36" eb="38">
      <t>ヨボウ</t>
    </rPh>
    <rPh sb="39" eb="41">
      <t>ツウショ</t>
    </rPh>
    <phoneticPr fontId="7"/>
  </si>
  <si>
    <t xml:space="preserve">(別紙１０－４)                                 </t>
    <rPh sb="1" eb="3">
      <t>ベッシ</t>
    </rPh>
    <phoneticPr fontId="7"/>
  </si>
  <si>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7"/>
  </si>
  <si>
    <t>月</t>
    <rPh sb="0" eb="1">
      <t>ツキ</t>
    </rPh>
    <phoneticPr fontId="14"/>
  </si>
  <si>
    <t>月の常勤換算数</t>
    <rPh sb="0" eb="1">
      <t>ツキ</t>
    </rPh>
    <rPh sb="2" eb="4">
      <t>ジョウキン</t>
    </rPh>
    <rPh sb="4" eb="6">
      <t>カンサン</t>
    </rPh>
    <rPh sb="6" eb="7">
      <t>スウ</t>
    </rPh>
    <phoneticPr fontId="14"/>
  </si>
  <si>
    <t>常勤換算平均　②</t>
    <rPh sb="0" eb="2">
      <t>ジョウキン</t>
    </rPh>
    <rPh sb="2" eb="4">
      <t>カンサン</t>
    </rPh>
    <rPh sb="4" eb="6">
      <t>ヘイキン</t>
    </rPh>
    <phoneticPr fontId="7"/>
  </si>
  <si>
    <t>介護職員の常勤換算数</t>
    <rPh sb="0" eb="2">
      <t>カイゴ</t>
    </rPh>
    <rPh sb="2" eb="4">
      <t>ショクイン</t>
    </rPh>
    <phoneticPr fontId="7"/>
  </si>
  <si>
    <t>（届出月前３ヶ月の平均）</t>
    <phoneticPr fontId="7"/>
  </si>
  <si>
    <t>月</t>
    <rPh sb="0" eb="1">
      <t>ツキ</t>
    </rPh>
    <phoneticPr fontId="7"/>
  </si>
  <si>
    <t>常勤換算平均　
①</t>
    <rPh sb="0" eb="2">
      <t>ジョウキン</t>
    </rPh>
    <rPh sb="2" eb="4">
      <t>カンサン</t>
    </rPh>
    <rPh sb="4" eb="6">
      <t>ヘイキン</t>
    </rPh>
    <phoneticPr fontId="7"/>
  </si>
  <si>
    <t>②　届出月前３ヶ月間の平均の状況で作成すること。</t>
    <phoneticPr fontId="14"/>
  </si>
  <si>
    <t>　　（４月１日から算定を行う場合は、１２月，１月，２月の平均）</t>
    <rPh sb="6" eb="7">
      <t>ニチ</t>
    </rPh>
    <rPh sb="9" eb="11">
      <t>サンテイ</t>
    </rPh>
    <phoneticPr fontId="14"/>
  </si>
  <si>
    <t>③　３ヶ月間の平均で届出を行った場合は，届出月以降においても直近３ヶ月間の職員の割合につき，毎月継続的に所定の割合を維持する</t>
    <phoneticPr fontId="14"/>
  </si>
  <si>
    <t>　　必要がある。その割合については，毎月記録するとともに，所定の割合を下回った場合には，加算の取り下げを行うこと。</t>
    <phoneticPr fontId="14"/>
  </si>
  <si>
    <t>　</t>
    <phoneticPr fontId="14"/>
  </si>
  <si>
    <t xml:space="preserve">(別紙１０－５)                                 </t>
    <rPh sb="1" eb="3">
      <t>ベッシ</t>
    </rPh>
    <phoneticPr fontId="7"/>
  </si>
  <si>
    <t xml:space="preserve">
②／①</t>
    <phoneticPr fontId="7"/>
  </si>
  <si>
    <t xml:space="preserve">(別紙１０－６)                                 </t>
    <rPh sb="1" eb="3">
      <t>ベッシ</t>
    </rPh>
    <phoneticPr fontId="7"/>
  </si>
  <si>
    <t>月の常勤換算数</t>
    <phoneticPr fontId="7"/>
  </si>
  <si>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7"/>
  </si>
  <si>
    <t>常勤換算平均　　①</t>
    <rPh sb="0" eb="2">
      <t>ジョウキン</t>
    </rPh>
    <rPh sb="2" eb="4">
      <t>カンサン</t>
    </rPh>
    <rPh sb="4" eb="6">
      <t>ヘイキン</t>
    </rPh>
    <phoneticPr fontId="7"/>
  </si>
  <si>
    <t>②／①</t>
    <phoneticPr fontId="14"/>
  </si>
  <si>
    <t>（注意事項）</t>
  </si>
  <si>
    <t>①　「常勤換算平均」の欄は、届出日の属する月の前三月について、常勤換算方法により算出した平均を記入すること。</t>
    <rPh sb="3" eb="5">
      <t>ジョウキン</t>
    </rPh>
    <rPh sb="5" eb="7">
      <t>カンザン</t>
    </rPh>
    <rPh sb="7" eb="9">
      <t>ヘイキン</t>
    </rPh>
    <rPh sb="11" eb="12">
      <t>ラン</t>
    </rPh>
    <rPh sb="14" eb="16">
      <t>トドケデ</t>
    </rPh>
    <rPh sb="16" eb="17">
      <t>ビ</t>
    </rPh>
    <rPh sb="18" eb="19">
      <t>ゾク</t>
    </rPh>
    <rPh sb="21" eb="22">
      <t>ツキ</t>
    </rPh>
    <rPh sb="23" eb="24">
      <t>マエ</t>
    </rPh>
    <rPh sb="24" eb="25">
      <t>3</t>
    </rPh>
    <rPh sb="25" eb="26">
      <t>ツキ</t>
    </rPh>
    <rPh sb="31" eb="33">
      <t>ジョウキン</t>
    </rPh>
    <rPh sb="33" eb="35">
      <t>カンサン</t>
    </rPh>
    <rPh sb="35" eb="37">
      <t>ホウホウ</t>
    </rPh>
    <rPh sb="40" eb="42">
      <t>サンシュツ</t>
    </rPh>
    <rPh sb="44" eb="46">
      <t>ヘイキン</t>
    </rPh>
    <rPh sb="47" eb="49">
      <t>キニュウ</t>
    </rPh>
    <phoneticPr fontId="14"/>
  </si>
  <si>
    <t>②　常勤換算数は月ごとに、小数点第２位以下を切り捨てること。（例：４．２５の場合、４．２）</t>
    <phoneticPr fontId="7"/>
  </si>
  <si>
    <t>③　職種は、生活相談員・介護職員・看護職員・機能訓練指導員のいずれかを記入すること。</t>
    <rPh sb="2" eb="4">
      <t>ショクシュ</t>
    </rPh>
    <rPh sb="6" eb="8">
      <t>セイカツ</t>
    </rPh>
    <rPh sb="8" eb="11">
      <t>ソウダンイン</t>
    </rPh>
    <rPh sb="17" eb="19">
      <t>カンゴ</t>
    </rPh>
    <rPh sb="19" eb="21">
      <t>ショクイン</t>
    </rPh>
    <rPh sb="22" eb="24">
      <t>キノウ</t>
    </rPh>
    <rPh sb="24" eb="26">
      <t>クンレン</t>
    </rPh>
    <rPh sb="26" eb="29">
      <t>シドウイン</t>
    </rPh>
    <phoneticPr fontId="7"/>
  </si>
  <si>
    <t>　（４月１日から算定を行う場合は、１２月，１月，２月の平均）</t>
    <rPh sb="5" eb="6">
      <t>ニチ</t>
    </rPh>
    <rPh sb="8" eb="10">
      <t>サンテイ</t>
    </rPh>
    <phoneticPr fontId="14"/>
  </si>
  <si>
    <t>　がある。その割合については，毎月記録するとともに，所定の割合を下回った場合には，加算の取り下げを行うこと。</t>
    <phoneticPr fontId="14"/>
  </si>
  <si>
    <t>　てサービスを利用者に直接提供する職員として勤務した年数を含めることができる。</t>
    <phoneticPr fontId="14"/>
  </si>
  <si>
    <t>（別紙１４）</t>
    <rPh sb="1" eb="3">
      <t>ベッシ</t>
    </rPh>
    <phoneticPr fontId="7"/>
  </si>
  <si>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7"/>
  </si>
  <si>
    <t>事業所名</t>
    <rPh sb="0" eb="3">
      <t>ジギョウショ</t>
    </rPh>
    <rPh sb="3" eb="4">
      <t>メイ</t>
    </rPh>
    <phoneticPr fontId="7"/>
  </si>
  <si>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7"/>
  </si>
  <si>
    <t>職　種</t>
    <rPh sb="0" eb="1">
      <t>ショク</t>
    </rPh>
    <rPh sb="2" eb="3">
      <t>タネ</t>
    </rPh>
    <phoneticPr fontId="7"/>
  </si>
  <si>
    <t>氏　名</t>
    <rPh sb="0" eb="1">
      <t>シ</t>
    </rPh>
    <rPh sb="2" eb="3">
      <t>メイ</t>
    </rPh>
    <phoneticPr fontId="7"/>
  </si>
  <si>
    <t>（介護老人福祉施設）</t>
    <rPh sb="1" eb="3">
      <t>カイゴ</t>
    </rPh>
    <rPh sb="3" eb="5">
      <t>ロウジン</t>
    </rPh>
    <rPh sb="5" eb="7">
      <t>フクシ</t>
    </rPh>
    <rPh sb="7" eb="9">
      <t>シセツ</t>
    </rPh>
    <phoneticPr fontId="7"/>
  </si>
  <si>
    <t>（介護老人保健施設）</t>
    <rPh sb="1" eb="3">
      <t>カイゴ</t>
    </rPh>
    <rPh sb="3" eb="5">
      <t>ロウジン</t>
    </rPh>
    <rPh sb="5" eb="7">
      <t>ホケン</t>
    </rPh>
    <rPh sb="7" eb="9">
      <t>シセツ</t>
    </rPh>
    <phoneticPr fontId="7"/>
  </si>
  <si>
    <t>（短期入所療養介護）</t>
    <rPh sb="1" eb="3">
      <t>タンキ</t>
    </rPh>
    <rPh sb="3" eb="5">
      <t>ニュウショ</t>
    </rPh>
    <rPh sb="5" eb="7">
      <t>リョウヨウ</t>
    </rPh>
    <rPh sb="7" eb="9">
      <t>カイゴ</t>
    </rPh>
    <phoneticPr fontId="7"/>
  </si>
  <si>
    <t>（通所リハビリテーション）</t>
    <rPh sb="1" eb="3">
      <t>ツウショ</t>
    </rPh>
    <phoneticPr fontId="7"/>
  </si>
  <si>
    <t>（介護予防短期入所療養介護）</t>
    <rPh sb="1" eb="3">
      <t>カイゴ</t>
    </rPh>
    <rPh sb="3" eb="5">
      <t>ヨボウ</t>
    </rPh>
    <rPh sb="5" eb="7">
      <t>タンキ</t>
    </rPh>
    <rPh sb="7" eb="9">
      <t>ニュウショ</t>
    </rPh>
    <rPh sb="9" eb="11">
      <t>リョウヨウ</t>
    </rPh>
    <rPh sb="11" eb="13">
      <t>カイゴ</t>
    </rPh>
    <phoneticPr fontId="7"/>
  </si>
  <si>
    <t>（介護予防通所リハビリテーション）</t>
    <rPh sb="1" eb="3">
      <t>カイゴ</t>
    </rPh>
    <rPh sb="3" eb="5">
      <t>ヨボウ</t>
    </rPh>
    <rPh sb="5" eb="7">
      <t>ツウショ</t>
    </rPh>
    <phoneticPr fontId="7"/>
  </si>
  <si>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7"/>
  </si>
  <si>
    <t>有　・　無</t>
    <rPh sb="0" eb="1">
      <t>ア</t>
    </rPh>
    <rPh sb="4" eb="5">
      <t>ナ</t>
    </rPh>
    <phoneticPr fontId="7"/>
  </si>
  <si>
    <t>（別紙１５）</t>
    <phoneticPr fontId="7"/>
  </si>
  <si>
    <t>介護給付費算定に係る体制等状況一覧表（通所リハビリテーション）</t>
    <phoneticPr fontId="7"/>
  </si>
  <si>
    <t>事業所番号</t>
    <rPh sb="0" eb="3">
      <t>ジギョウショ</t>
    </rPh>
    <rPh sb="3" eb="5">
      <t>バンゴウ</t>
    </rPh>
    <phoneticPr fontId="7"/>
  </si>
  <si>
    <t>事業所名</t>
    <phoneticPr fontId="7"/>
  </si>
  <si>
    <t>１　生活行為向上リハビリテーション実施加算に関する状況</t>
    <phoneticPr fontId="7"/>
  </si>
  <si>
    <t>　①　生活行為の内容の充実を図るための専門的な知識若しくは経験を有する</t>
    <rPh sb="3" eb="5">
      <t>セイカツ</t>
    </rPh>
    <rPh sb="5" eb="7">
      <t>コウイ</t>
    </rPh>
    <rPh sb="8" eb="10">
      <t>ナイヨウ</t>
    </rPh>
    <rPh sb="11" eb="13">
      <t>ジュウジツ</t>
    </rPh>
    <rPh sb="14" eb="15">
      <t>ハカ</t>
    </rPh>
    <rPh sb="19" eb="22">
      <t>センモンテキ</t>
    </rPh>
    <rPh sb="23" eb="25">
      <t>チシキ</t>
    </rPh>
    <rPh sb="25" eb="26">
      <t>モ</t>
    </rPh>
    <rPh sb="29" eb="31">
      <t>ケイケン</t>
    </rPh>
    <rPh sb="32" eb="33">
      <t>ユウ</t>
    </rPh>
    <phoneticPr fontId="7"/>
  </si>
  <si>
    <t>　　作業療法士又は生活行為の内容の充実を図るための研修を修了した理学療</t>
    <rPh sb="2" eb="4">
      <t>サギョウ</t>
    </rPh>
    <rPh sb="4" eb="7">
      <t>リョウホウシ</t>
    </rPh>
    <rPh sb="7" eb="8">
      <t>マタ</t>
    </rPh>
    <rPh sb="9" eb="11">
      <t>セイカツ</t>
    </rPh>
    <rPh sb="11" eb="13">
      <t>コウイ</t>
    </rPh>
    <rPh sb="14" eb="16">
      <t>ナイヨウ</t>
    </rPh>
    <rPh sb="17" eb="19">
      <t>ジュウジツ</t>
    </rPh>
    <rPh sb="20" eb="21">
      <t>ハカ</t>
    </rPh>
    <rPh sb="25" eb="27">
      <t>ケンシュウ</t>
    </rPh>
    <rPh sb="28" eb="30">
      <t>シュウリョウ</t>
    </rPh>
    <rPh sb="32" eb="34">
      <t>リガク</t>
    </rPh>
    <rPh sb="34" eb="35">
      <t>イヤス</t>
    </rPh>
    <phoneticPr fontId="7"/>
  </si>
  <si>
    <t>　　法士若しくは言語聴覚士を配置している。</t>
    <phoneticPr fontId="7"/>
  </si>
  <si>
    <t>　②　生活行為の内容の充実を図るための目標及び当該目標を踏まえたリハビ</t>
    <rPh sb="3" eb="5">
      <t>セイカツ</t>
    </rPh>
    <rPh sb="5" eb="7">
      <t>コウイ</t>
    </rPh>
    <rPh sb="8" eb="10">
      <t>ナイヨウ</t>
    </rPh>
    <rPh sb="11" eb="13">
      <t>ジュウジツ</t>
    </rPh>
    <rPh sb="14" eb="15">
      <t>ハカ</t>
    </rPh>
    <rPh sb="19" eb="21">
      <t>モクヒョウ</t>
    </rPh>
    <rPh sb="21" eb="22">
      <t>オヨ</t>
    </rPh>
    <rPh sb="23" eb="25">
      <t>トウガイ</t>
    </rPh>
    <rPh sb="25" eb="27">
      <t>モクヒョウ</t>
    </rPh>
    <rPh sb="28" eb="29">
      <t>フ</t>
    </rPh>
    <phoneticPr fontId="7"/>
  </si>
  <si>
    <t>　　テーション実施計画をあらかじめ定めて、リハビリテーションを提供して</t>
    <rPh sb="7" eb="9">
      <t>ジッシ</t>
    </rPh>
    <rPh sb="9" eb="11">
      <t>ケイカク</t>
    </rPh>
    <rPh sb="17" eb="18">
      <t>サダ</t>
    </rPh>
    <rPh sb="31" eb="33">
      <t>テイキョウ</t>
    </rPh>
    <phoneticPr fontId="7"/>
  </si>
  <si>
    <t>　　いる。</t>
    <phoneticPr fontId="7"/>
  </si>
  <si>
    <t>　③　通所リハビリテーション計画で定めた当該事業の実施期間中に当該事業</t>
    <rPh sb="3" eb="5">
      <t>ツウショ</t>
    </rPh>
    <rPh sb="14" eb="16">
      <t>ケイカク</t>
    </rPh>
    <rPh sb="17" eb="18">
      <t>サダ</t>
    </rPh>
    <rPh sb="20" eb="22">
      <t>トウガイ</t>
    </rPh>
    <rPh sb="22" eb="24">
      <t>ジギョウ</t>
    </rPh>
    <rPh sb="25" eb="27">
      <t>ジッシ</t>
    </rPh>
    <rPh sb="27" eb="30">
      <t>キカンチュウ</t>
    </rPh>
    <rPh sb="31" eb="33">
      <t>トウガイ</t>
    </rPh>
    <rPh sb="33" eb="35">
      <t>ジギョウ</t>
    </rPh>
    <phoneticPr fontId="7"/>
  </si>
  <si>
    <t>　　の提供を終了した日前１月以内に、リハビリテーション会議を開催し、リ</t>
    <rPh sb="3" eb="5">
      <t>テイキョウ</t>
    </rPh>
    <rPh sb="6" eb="8">
      <t>シュウリョウ</t>
    </rPh>
    <rPh sb="10" eb="11">
      <t>ヒ</t>
    </rPh>
    <rPh sb="11" eb="12">
      <t>マエ</t>
    </rPh>
    <rPh sb="13" eb="14">
      <t>ツキ</t>
    </rPh>
    <rPh sb="14" eb="16">
      <t>イナイ</t>
    </rPh>
    <rPh sb="27" eb="29">
      <t>カイギ</t>
    </rPh>
    <rPh sb="30" eb="32">
      <t>カイサイ</t>
    </rPh>
    <phoneticPr fontId="7"/>
  </si>
  <si>
    <t>　　ハビリテーションの目標の達成状況及び実施結果を報告している。</t>
    <rPh sb="11" eb="13">
      <t>モクヒョウ</t>
    </rPh>
    <rPh sb="14" eb="16">
      <t>タッセイ</t>
    </rPh>
    <rPh sb="16" eb="18">
      <t>ジョウキョウ</t>
    </rPh>
    <rPh sb="18" eb="19">
      <t>オヨ</t>
    </rPh>
    <rPh sb="20" eb="22">
      <t>ジッシ</t>
    </rPh>
    <rPh sb="22" eb="24">
      <t>ケッカ</t>
    </rPh>
    <rPh sb="25" eb="27">
      <t>ホウコク</t>
    </rPh>
    <phoneticPr fontId="7"/>
  </si>
  <si>
    <t>（別紙２０）</t>
    <rPh sb="1" eb="3">
      <t>ベッシ</t>
    </rPh>
    <phoneticPr fontId="7"/>
  </si>
  <si>
    <t>時間延長サービス体制届出書</t>
    <rPh sb="0" eb="2">
      <t>ジカン</t>
    </rPh>
    <rPh sb="2" eb="4">
      <t>エンチョウ</t>
    </rPh>
    <rPh sb="8" eb="10">
      <t>タイセイ</t>
    </rPh>
    <rPh sb="10" eb="13">
      <t>トドケデショ</t>
    </rPh>
    <phoneticPr fontId="7"/>
  </si>
  <si>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7"/>
  </si>
  <si>
    <t>　　：　　　～　　　：</t>
    <phoneticPr fontId="7"/>
  </si>
  <si>
    <t>（　　　時間　　　分）</t>
    <rPh sb="4" eb="6">
      <t>ジカン</t>
    </rPh>
    <rPh sb="9" eb="10">
      <t>ブン</t>
    </rPh>
    <phoneticPr fontId="7"/>
  </si>
  <si>
    <t>２　時間延長サービス利用者推定数</t>
    <rPh sb="2" eb="4">
      <t>ジカン</t>
    </rPh>
    <rPh sb="4" eb="6">
      <t>エンチョウ</t>
    </rPh>
    <rPh sb="10" eb="13">
      <t>リヨウシャ</t>
    </rPh>
    <rPh sb="13" eb="15">
      <t>スイテイ</t>
    </rPh>
    <rPh sb="15" eb="16">
      <t>スウ</t>
    </rPh>
    <phoneticPr fontId="7"/>
  </si>
  <si>
    <t>サービス提供時間前</t>
    <rPh sb="4" eb="6">
      <t>テイキョウ</t>
    </rPh>
    <rPh sb="6" eb="8">
      <t>ジカン</t>
    </rPh>
    <rPh sb="8" eb="9">
      <t>マエ</t>
    </rPh>
    <phoneticPr fontId="7"/>
  </si>
  <si>
    <t>　　　　名</t>
    <rPh sb="4" eb="5">
      <t>ナ</t>
    </rPh>
    <phoneticPr fontId="7"/>
  </si>
  <si>
    <t>サービス提供時間後</t>
    <rPh sb="4" eb="6">
      <t>テイキョウ</t>
    </rPh>
    <rPh sb="6" eb="8">
      <t>ジカン</t>
    </rPh>
    <rPh sb="8" eb="9">
      <t>ゴ</t>
    </rPh>
    <phoneticPr fontId="7"/>
  </si>
  <si>
    <t>３　時間延長サービス従業者数</t>
    <rPh sb="2" eb="4">
      <t>ジカン</t>
    </rPh>
    <rPh sb="4" eb="6">
      <t>エンチョウ</t>
    </rPh>
    <rPh sb="10" eb="11">
      <t>ジュウ</t>
    </rPh>
    <rPh sb="11" eb="14">
      <t>ギョウシャスウ</t>
    </rPh>
    <phoneticPr fontId="7"/>
  </si>
  <si>
    <t>職　　　種</t>
    <rPh sb="0" eb="1">
      <t>ショク</t>
    </rPh>
    <rPh sb="4" eb="5">
      <t>タネ</t>
    </rPh>
    <phoneticPr fontId="7"/>
  </si>
  <si>
    <t>員　数</t>
    <rPh sb="0" eb="1">
      <t>イン</t>
    </rPh>
    <rPh sb="2" eb="3">
      <t>カズ</t>
    </rPh>
    <phoneticPr fontId="7"/>
  </si>
  <si>
    <t>名</t>
    <rPh sb="0" eb="1">
      <t>ナ</t>
    </rPh>
    <phoneticPr fontId="7"/>
  </si>
  <si>
    <t>名</t>
    <rPh sb="0" eb="1">
      <t>メイ</t>
    </rPh>
    <phoneticPr fontId="7"/>
  </si>
  <si>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7"/>
  </si>
  <si>
    <t xml:space="preserve">(別紙２１) </t>
    <rPh sb="1" eb="3">
      <t>ベッシ</t>
    </rPh>
    <phoneticPr fontId="7"/>
  </si>
  <si>
    <t>運動器機能向上体制に関する届出書</t>
    <rPh sb="0" eb="2">
      <t>ウンドウ</t>
    </rPh>
    <rPh sb="2" eb="3">
      <t>キ</t>
    </rPh>
    <rPh sb="3" eb="5">
      <t>キノウ</t>
    </rPh>
    <rPh sb="5" eb="7">
      <t>コウジョウ</t>
    </rPh>
    <rPh sb="7" eb="9">
      <t>タイセイ</t>
    </rPh>
    <rPh sb="10" eb="11">
      <t>カン</t>
    </rPh>
    <rPh sb="13" eb="16">
      <t>トドケデショ</t>
    </rPh>
    <phoneticPr fontId="7"/>
  </si>
  <si>
    <t>事業所名</t>
    <rPh sb="0" eb="3">
      <t>ジギョウショ</t>
    </rPh>
    <rPh sb="3" eb="4">
      <t>ナ</t>
    </rPh>
    <phoneticPr fontId="14"/>
  </si>
  <si>
    <t>理学療法士等</t>
    <rPh sb="0" eb="2">
      <t>リガク</t>
    </rPh>
    <rPh sb="2" eb="5">
      <t>リョウホウシ</t>
    </rPh>
    <rPh sb="5" eb="6">
      <t>トウ</t>
    </rPh>
    <phoneticPr fontId="14"/>
  </si>
  <si>
    <t>医師</t>
    <rPh sb="0" eb="2">
      <t>イシ</t>
    </rPh>
    <phoneticPr fontId="7"/>
  </si>
  <si>
    <t>看護職員</t>
    <rPh sb="0" eb="2">
      <t>カンゴ</t>
    </rPh>
    <rPh sb="2" eb="4">
      <t>ショクイン</t>
    </rPh>
    <phoneticPr fontId="7"/>
  </si>
  <si>
    <t>介護職員</t>
    <rPh sb="0" eb="2">
      <t>カイゴ</t>
    </rPh>
    <rPh sb="2" eb="4">
      <t>ショクイン</t>
    </rPh>
    <phoneticPr fontId="7"/>
  </si>
  <si>
    <t>氏名</t>
    <rPh sb="0" eb="1">
      <t>シ</t>
    </rPh>
    <rPh sb="1" eb="2">
      <t>メイ</t>
    </rPh>
    <phoneticPr fontId="7"/>
  </si>
  <si>
    <t>１　氏名欄は、共同実施者名（職種ごとの代表者名）を記入してください。</t>
    <rPh sb="2" eb="4">
      <t>シメイ</t>
    </rPh>
    <rPh sb="4" eb="5">
      <t>ラン</t>
    </rPh>
    <rPh sb="7" eb="9">
      <t>キョウドウ</t>
    </rPh>
    <rPh sb="9" eb="12">
      <t>ジッシシャ</t>
    </rPh>
    <rPh sb="12" eb="13">
      <t>ナ</t>
    </rPh>
    <rPh sb="14" eb="16">
      <t>ショクシュ</t>
    </rPh>
    <rPh sb="19" eb="22">
      <t>ダイヒョウシャ</t>
    </rPh>
    <rPh sb="22" eb="23">
      <t>ナ</t>
    </rPh>
    <rPh sb="25" eb="27">
      <t>キニュウ</t>
    </rPh>
    <phoneticPr fontId="7"/>
  </si>
  <si>
    <t>【添付書類】</t>
    <rPh sb="1" eb="3">
      <t>テンプ</t>
    </rPh>
    <rPh sb="3" eb="5">
      <t>ショルイ</t>
    </rPh>
    <phoneticPr fontId="7"/>
  </si>
  <si>
    <t>１　運動器機能向上計画書様式</t>
    <rPh sb="2" eb="4">
      <t>ウンドウ</t>
    </rPh>
    <rPh sb="4" eb="5">
      <t>キ</t>
    </rPh>
    <rPh sb="5" eb="7">
      <t>キノウ</t>
    </rPh>
    <rPh sb="7" eb="9">
      <t>コウジョウ</t>
    </rPh>
    <rPh sb="9" eb="12">
      <t>ケイカクショ</t>
    </rPh>
    <rPh sb="12" eb="14">
      <t>ヨウシキ</t>
    </rPh>
    <phoneticPr fontId="7"/>
  </si>
  <si>
    <t>２　運動器機能向上記録簿様式</t>
    <rPh sb="2" eb="4">
      <t>ウンドウ</t>
    </rPh>
    <rPh sb="4" eb="5">
      <t>キ</t>
    </rPh>
    <rPh sb="5" eb="7">
      <t>キノウ</t>
    </rPh>
    <rPh sb="7" eb="9">
      <t>コウジョウ</t>
    </rPh>
    <rPh sb="9" eb="12">
      <t>キロクボ</t>
    </rPh>
    <rPh sb="12" eb="14">
      <t>ヨウシキ</t>
    </rPh>
    <phoneticPr fontId="7"/>
  </si>
  <si>
    <t>３　資格証の写し（理学療法士等）</t>
    <rPh sb="2" eb="4">
      <t>シカク</t>
    </rPh>
    <rPh sb="4" eb="5">
      <t>ショウ</t>
    </rPh>
    <rPh sb="6" eb="7">
      <t>ウツ</t>
    </rPh>
    <rPh sb="9" eb="11">
      <t>リガク</t>
    </rPh>
    <rPh sb="11" eb="14">
      <t>リョウホウシ</t>
    </rPh>
    <rPh sb="14" eb="15">
      <t>トウ</t>
    </rPh>
    <phoneticPr fontId="7"/>
  </si>
  <si>
    <r>
      <t xml:space="preserve"> </t>
    </r>
    <r>
      <rPr>
        <sz val="10.55"/>
        <color indexed="8"/>
        <rFont val="ＭＳ Ｐゴシック"/>
        <family val="3"/>
        <charset val="128"/>
      </rPr>
      <t>（別紙２４－１）</t>
    </r>
    <phoneticPr fontId="7"/>
  </si>
  <si>
    <t>令和　　　年　　　月　　　日</t>
    <phoneticPr fontId="8"/>
  </si>
  <si>
    <t>①終了者数
　の状況</t>
    <phoneticPr fontId="14"/>
  </si>
  <si>
    <t>①</t>
  </si>
  <si>
    <t>②</t>
  </si>
  <si>
    <t>③</t>
  </si>
  <si>
    <t>②事業所の
　利用状況</t>
    <phoneticPr fontId="14"/>
  </si>
  <si>
    <t>④</t>
  </si>
  <si>
    <t xml:space="preserve">(別紙２４－２)                                 </t>
    <rPh sb="1" eb="3">
      <t>ベッシ</t>
    </rPh>
    <phoneticPr fontId="7"/>
  </si>
  <si>
    <t>１　終了者数の状況の確認</t>
    <rPh sb="2" eb="4">
      <t>シュウリョウ</t>
    </rPh>
    <rPh sb="4" eb="5">
      <t>シャ</t>
    </rPh>
    <rPh sb="5" eb="6">
      <t>スウ</t>
    </rPh>
    <rPh sb="7" eb="9">
      <t>ジョウキョウ</t>
    </rPh>
    <rPh sb="10" eb="12">
      <t>カクニン</t>
    </rPh>
    <phoneticPr fontId="8"/>
  </si>
  <si>
    <t>通所リハビリテーション終了者数</t>
    <rPh sb="0" eb="2">
      <t>ツウショ</t>
    </rPh>
    <rPh sb="11" eb="13">
      <t>シュウリョウ</t>
    </rPh>
    <rPh sb="13" eb="14">
      <t>シャ</t>
    </rPh>
    <rPh sb="14" eb="15">
      <t>スウ</t>
    </rPh>
    <phoneticPr fontId="7"/>
  </si>
  <si>
    <t>換算月（前年）</t>
    <rPh sb="0" eb="2">
      <t>カンサン</t>
    </rPh>
    <rPh sb="2" eb="3">
      <t>ツキ</t>
    </rPh>
    <rPh sb="4" eb="6">
      <t>ゼンネン</t>
    </rPh>
    <phoneticPr fontId="7"/>
  </si>
  <si>
    <t>３月</t>
    <rPh sb="1" eb="2">
      <t>ガツ</t>
    </rPh>
    <phoneticPr fontId="7"/>
  </si>
  <si>
    <t>①合計</t>
    <rPh sb="1" eb="3">
      <t>ゴウケイ</t>
    </rPh>
    <phoneticPr fontId="7"/>
  </si>
  <si>
    <t>終了者数</t>
    <rPh sb="0" eb="2">
      <t>シュウリョウ</t>
    </rPh>
    <rPh sb="2" eb="3">
      <t>シャ</t>
    </rPh>
    <rPh sb="3" eb="4">
      <t>スウ</t>
    </rPh>
    <phoneticPr fontId="7"/>
  </si>
  <si>
    <t>人</t>
    <rPh sb="0" eb="1">
      <t>ニン</t>
    </rPh>
    <phoneticPr fontId="8"/>
  </si>
  <si>
    <t>②合計</t>
    <rPh sb="1" eb="3">
      <t>ゴウケイ</t>
    </rPh>
    <phoneticPr fontId="7"/>
  </si>
  <si>
    <t>社会参加人数</t>
    <rPh sb="0" eb="2">
      <t>シャカイ</t>
    </rPh>
    <rPh sb="2" eb="4">
      <t>サンカ</t>
    </rPh>
    <rPh sb="4" eb="6">
      <t>ニンズウ</t>
    </rPh>
    <rPh sb="5" eb="6">
      <t>スウ</t>
    </rPh>
    <phoneticPr fontId="7"/>
  </si>
  <si>
    <t>３②÷３①×１００＝</t>
  </si>
  <si>
    <t>％</t>
    <phoneticPr fontId="8"/>
  </si>
  <si>
    <t>２　事業所の利用者状況の確認</t>
    <rPh sb="2" eb="5">
      <t>ジギョウショ</t>
    </rPh>
    <rPh sb="6" eb="8">
      <t>リヨウ</t>
    </rPh>
    <rPh sb="8" eb="9">
      <t>シャ</t>
    </rPh>
    <rPh sb="9" eb="11">
      <t>ジョウキョウ</t>
    </rPh>
    <rPh sb="12" eb="14">
      <t>カクニン</t>
    </rPh>
    <phoneticPr fontId="8"/>
  </si>
  <si>
    <t>延月数</t>
    <rPh sb="0" eb="1">
      <t>ノ</t>
    </rPh>
    <rPh sb="1" eb="3">
      <t>ツキスウ</t>
    </rPh>
    <phoneticPr fontId="8"/>
  </si>
  <si>
    <t>１月間</t>
    <rPh sb="1" eb="2">
      <t>ガツ</t>
    </rPh>
    <rPh sb="2" eb="3">
      <t>カン</t>
    </rPh>
    <phoneticPr fontId="14"/>
  </si>
  <si>
    <t>２月間</t>
    <rPh sb="1" eb="2">
      <t>ガツ</t>
    </rPh>
    <rPh sb="2" eb="3">
      <t>カン</t>
    </rPh>
    <phoneticPr fontId="14"/>
  </si>
  <si>
    <t>３月間</t>
    <rPh sb="1" eb="2">
      <t>ガツ</t>
    </rPh>
    <rPh sb="2" eb="3">
      <t>カン</t>
    </rPh>
    <phoneticPr fontId="14"/>
  </si>
  <si>
    <t>４月間</t>
    <rPh sb="1" eb="2">
      <t>ガツ</t>
    </rPh>
    <rPh sb="2" eb="3">
      <t>カン</t>
    </rPh>
    <phoneticPr fontId="14"/>
  </si>
  <si>
    <t>５月間</t>
    <rPh sb="1" eb="2">
      <t>ガツ</t>
    </rPh>
    <rPh sb="2" eb="3">
      <t>カン</t>
    </rPh>
    <phoneticPr fontId="14"/>
  </si>
  <si>
    <t>６月間</t>
    <rPh sb="1" eb="2">
      <t>ガツ</t>
    </rPh>
    <rPh sb="2" eb="3">
      <t>カン</t>
    </rPh>
    <phoneticPr fontId="14"/>
  </si>
  <si>
    <t>７月間</t>
    <rPh sb="1" eb="2">
      <t>ガツ</t>
    </rPh>
    <rPh sb="2" eb="3">
      <t>カン</t>
    </rPh>
    <phoneticPr fontId="14"/>
  </si>
  <si>
    <t>８月間</t>
    <rPh sb="1" eb="2">
      <t>ガツ</t>
    </rPh>
    <rPh sb="2" eb="3">
      <t>カン</t>
    </rPh>
    <phoneticPr fontId="14"/>
  </si>
  <si>
    <t>９月間</t>
    <rPh sb="1" eb="2">
      <t>ガツ</t>
    </rPh>
    <rPh sb="2" eb="3">
      <t>カン</t>
    </rPh>
    <phoneticPr fontId="14"/>
  </si>
  <si>
    <t>10月間</t>
    <rPh sb="2" eb="3">
      <t>ガツ</t>
    </rPh>
    <rPh sb="3" eb="4">
      <t>カン</t>
    </rPh>
    <phoneticPr fontId="14"/>
  </si>
  <si>
    <t>11月間</t>
    <rPh sb="2" eb="3">
      <t>ガツ</t>
    </rPh>
    <rPh sb="3" eb="4">
      <t>カン</t>
    </rPh>
    <phoneticPr fontId="14"/>
  </si>
  <si>
    <t>12月間</t>
    <rPh sb="2" eb="3">
      <t>ガツ</t>
    </rPh>
    <rPh sb="3" eb="4">
      <t>カン</t>
    </rPh>
    <phoneticPr fontId="14"/>
  </si>
  <si>
    <t>利用者数</t>
    <rPh sb="0" eb="3">
      <t>リヨウシャ</t>
    </rPh>
    <rPh sb="3" eb="4">
      <t>スウ</t>
    </rPh>
    <phoneticPr fontId="7"/>
  </si>
  <si>
    <t>延月数×利用者数</t>
    <rPh sb="0" eb="1">
      <t>ノ</t>
    </rPh>
    <rPh sb="1" eb="2">
      <t>ツキ</t>
    </rPh>
    <rPh sb="2" eb="3">
      <t>カズ</t>
    </rPh>
    <rPh sb="4" eb="7">
      <t>リヨウシャ</t>
    </rPh>
    <rPh sb="7" eb="8">
      <t>スウ</t>
    </rPh>
    <phoneticPr fontId="7"/>
  </si>
  <si>
    <t>月</t>
    <rPh sb="0" eb="1">
      <t>ツキ</t>
    </rPh>
    <phoneticPr fontId="8"/>
  </si>
  <si>
    <t>新規利用者数</t>
    <rPh sb="0" eb="2">
      <t>シンキ</t>
    </rPh>
    <rPh sb="2" eb="4">
      <t>リヨウ</t>
    </rPh>
    <rPh sb="4" eb="5">
      <t>シャ</t>
    </rPh>
    <rPh sb="5" eb="6">
      <t>スウ</t>
    </rPh>
    <phoneticPr fontId="7"/>
  </si>
  <si>
    <t>新規利用者数</t>
    <rPh sb="0" eb="2">
      <t>シンキ</t>
    </rPh>
    <rPh sb="2" eb="5">
      <t>リヨウシャ</t>
    </rPh>
    <rPh sb="5" eb="6">
      <t>スウ</t>
    </rPh>
    <phoneticPr fontId="7"/>
  </si>
  <si>
    <t>新規終了者数（入院、入所、死亡を含む。）</t>
    <rPh sb="0" eb="2">
      <t>シンキ</t>
    </rPh>
    <rPh sb="2" eb="5">
      <t>シュウリョウシャ</t>
    </rPh>
    <rPh sb="5" eb="6">
      <t>スウ</t>
    </rPh>
    <phoneticPr fontId="7"/>
  </si>
  <si>
    <t>③合計</t>
    <rPh sb="1" eb="3">
      <t>ゴウケイ</t>
    </rPh>
    <phoneticPr fontId="7"/>
  </si>
  <si>
    <t>新規終了者数</t>
    <rPh sb="0" eb="2">
      <t>シンキ</t>
    </rPh>
    <rPh sb="2" eb="4">
      <t>シュウリョウ</t>
    </rPh>
    <rPh sb="4" eb="5">
      <t>シャ</t>
    </rPh>
    <rPh sb="5" eb="6">
      <t>スウ</t>
    </rPh>
    <phoneticPr fontId="7"/>
  </si>
  <si>
    <t>１２×（②＋③）÷２÷①</t>
    <phoneticPr fontId="8"/>
  </si>
  <si>
    <t>感染症又は災害の発生を理由とする利用者数の減少が一定以上生じている場合の対応</t>
    <phoneticPr fontId="4"/>
  </si>
  <si>
    <t>6．加算Aロ</t>
    <rPh sb="2" eb="4">
      <t>カサン</t>
    </rPh>
    <phoneticPr fontId="8"/>
  </si>
  <si>
    <t>７.加算Bロ</t>
    <rPh sb="2" eb="3">
      <t>カ</t>
    </rPh>
    <rPh sb="3" eb="4">
      <t>サン</t>
    </rPh>
    <phoneticPr fontId="8"/>
  </si>
  <si>
    <t>科学的介護推進体制加算</t>
    <phoneticPr fontId="4"/>
  </si>
  <si>
    <t>5. 加算Ⅰ</t>
    <rPh sb="3" eb="5">
      <t>カサン</t>
    </rPh>
    <phoneticPr fontId="14"/>
  </si>
  <si>
    <t>4. 加算Ⅱ</t>
    <rPh sb="3" eb="5">
      <t>カサン</t>
    </rPh>
    <phoneticPr fontId="14"/>
  </si>
  <si>
    <t>6．加算Ⅲ</t>
    <rPh sb="2" eb="4">
      <t>カサン</t>
    </rPh>
    <phoneticPr fontId="8"/>
  </si>
  <si>
    <t>介護職員等特定処遇改善加算</t>
  </si>
  <si>
    <t>LIFEへの登録</t>
    <rPh sb="6" eb="8">
      <t>トウロク</t>
    </rPh>
    <phoneticPr fontId="8"/>
  </si>
  <si>
    <t>1.なし</t>
  </si>
  <si>
    <t>2. あり</t>
    <phoneticPr fontId="4"/>
  </si>
  <si>
    <t>LIFEへの登録</t>
    <phoneticPr fontId="4"/>
  </si>
  <si>
    <t>令和</t>
    <rPh sb="0" eb="2">
      <t>レイワ</t>
    </rPh>
    <phoneticPr fontId="14"/>
  </si>
  <si>
    <t>年</t>
    <rPh sb="0" eb="1">
      <t>ネン</t>
    </rPh>
    <phoneticPr fontId="14"/>
  </si>
  <si>
    <t>月</t>
    <rPh sb="0" eb="1">
      <t>ゲツ</t>
    </rPh>
    <phoneticPr fontId="14"/>
  </si>
  <si>
    <t>日</t>
    <rPh sb="0" eb="1">
      <t>ニチ</t>
    </rPh>
    <phoneticPr fontId="14"/>
  </si>
  <si>
    <t>サービス提供体制強化加算に関する届出書</t>
    <rPh sb="4" eb="6">
      <t>テイキョウ</t>
    </rPh>
    <rPh sb="6" eb="8">
      <t>タイセイ</t>
    </rPh>
    <rPh sb="8" eb="10">
      <t>キョウカ</t>
    </rPh>
    <rPh sb="10" eb="12">
      <t>カサン</t>
    </rPh>
    <rPh sb="13" eb="14">
      <t>カン</t>
    </rPh>
    <rPh sb="16" eb="19">
      <t>トドケデショ</t>
    </rPh>
    <phoneticPr fontId="14"/>
  </si>
  <si>
    <t>1　事 業 所 名</t>
    <phoneticPr fontId="14"/>
  </si>
  <si>
    <t>2　異 動 区 分</t>
    <rPh sb="2" eb="3">
      <t>イ</t>
    </rPh>
    <rPh sb="4" eb="5">
      <t>ドウ</t>
    </rPh>
    <rPh sb="6" eb="7">
      <t>ク</t>
    </rPh>
    <rPh sb="8" eb="9">
      <t>ブン</t>
    </rPh>
    <phoneticPr fontId="14"/>
  </si>
  <si>
    <t>　１　新規　　　２　変更　　　３　終了</t>
    <phoneticPr fontId="14"/>
  </si>
  <si>
    <t>3　施 設 種 別</t>
    <rPh sb="2" eb="3">
      <t>シ</t>
    </rPh>
    <rPh sb="4" eb="5">
      <t>セツ</t>
    </rPh>
    <rPh sb="6" eb="7">
      <t>シュ</t>
    </rPh>
    <rPh sb="8" eb="9">
      <t>ベツ</t>
    </rPh>
    <phoneticPr fontId="14"/>
  </si>
  <si>
    <t>（１）サービス提供体制強化加算（Ⅰ）</t>
    <rPh sb="7" eb="9">
      <t>テイキョウ</t>
    </rPh>
    <rPh sb="9" eb="11">
      <t>タイセイ</t>
    </rPh>
    <rPh sb="11" eb="13">
      <t>キョウカ</t>
    </rPh>
    <rPh sb="13" eb="15">
      <t>カサン</t>
    </rPh>
    <phoneticPr fontId="14"/>
  </si>
  <si>
    <t>勤続年数の状況</t>
    <rPh sb="0" eb="2">
      <t>キンゾク</t>
    </rPh>
    <rPh sb="2" eb="4">
      <t>ネンスウ</t>
    </rPh>
    <rPh sb="5" eb="7">
      <t>ジョウキョウ</t>
    </rPh>
    <phoneticPr fontId="14"/>
  </si>
  <si>
    <t>①に占める②の割合が30％以上</t>
    <rPh sb="2" eb="3">
      <t>シ</t>
    </rPh>
    <rPh sb="7" eb="9">
      <t>ワリアイ</t>
    </rPh>
    <rPh sb="13" eb="15">
      <t>イジョウ</t>
    </rPh>
    <phoneticPr fontId="14"/>
  </si>
  <si>
    <t>人</t>
    <rPh sb="0" eb="1">
      <t>ニン</t>
    </rPh>
    <phoneticPr fontId="14"/>
  </si>
  <si>
    <t>（２）サービス提供体制強化加算（Ⅱ）</t>
    <rPh sb="7" eb="9">
      <t>テイキョウ</t>
    </rPh>
    <rPh sb="9" eb="11">
      <t>タイセイ</t>
    </rPh>
    <rPh sb="11" eb="13">
      <t>キョウカ</t>
    </rPh>
    <rPh sb="13" eb="15">
      <t>カサン</t>
    </rPh>
    <phoneticPr fontId="14"/>
  </si>
  <si>
    <t>要件を満たすことが分かる根拠書類を準備し、必要に応じて提出すること。</t>
    <rPh sb="17" eb="19">
      <t>ジュンビ</t>
    </rPh>
    <rPh sb="21" eb="23">
      <t>ヒツヨウ</t>
    </rPh>
    <rPh sb="24" eb="25">
      <t>オウ</t>
    </rPh>
    <rPh sb="27" eb="29">
      <t>テイシュツ</t>
    </rPh>
    <phoneticPr fontId="14"/>
  </si>
  <si>
    <t>5　介護職員等の状況</t>
    <rPh sb="2" eb="4">
      <t>カイゴ</t>
    </rPh>
    <rPh sb="4" eb="6">
      <t>ショクイン</t>
    </rPh>
    <rPh sb="6" eb="7">
      <t>トウ</t>
    </rPh>
    <rPh sb="8" eb="10">
      <t>ジョウキョウ</t>
    </rPh>
    <phoneticPr fontId="14"/>
  </si>
  <si>
    <t>介護福祉士等の
状況</t>
    <rPh sb="0" eb="2">
      <t>カイゴ</t>
    </rPh>
    <rPh sb="2" eb="5">
      <t>フクシシ</t>
    </rPh>
    <rPh sb="5" eb="6">
      <t>トウ</t>
    </rPh>
    <rPh sb="8" eb="10">
      <t>ジョウキョウ</t>
    </rPh>
    <phoneticPr fontId="14"/>
  </si>
  <si>
    <t>①に占める②の割合が70％以上</t>
    <rPh sb="2" eb="3">
      <t>シ</t>
    </rPh>
    <rPh sb="7" eb="9">
      <t>ワリアイ</t>
    </rPh>
    <rPh sb="13" eb="15">
      <t>イジョウ</t>
    </rPh>
    <phoneticPr fontId="14"/>
  </si>
  <si>
    <t>介護職員の総数（常勤換算）</t>
    <rPh sb="0" eb="2">
      <t>カイゴ</t>
    </rPh>
    <rPh sb="2" eb="4">
      <t>ショクイン</t>
    </rPh>
    <rPh sb="5" eb="7">
      <t>ソウスウ</t>
    </rPh>
    <rPh sb="8" eb="10">
      <t>ジョウキン</t>
    </rPh>
    <rPh sb="10" eb="12">
      <t>カンサン</t>
    </rPh>
    <phoneticPr fontId="14"/>
  </si>
  <si>
    <t>①のうち介護福祉士の総数（常勤換算）</t>
    <rPh sb="4" eb="6">
      <t>カイゴ</t>
    </rPh>
    <rPh sb="6" eb="9">
      <t>フクシシ</t>
    </rPh>
    <rPh sb="10" eb="12">
      <t>ソウスウ</t>
    </rPh>
    <rPh sb="13" eb="15">
      <t>ジョウキン</t>
    </rPh>
    <rPh sb="15" eb="17">
      <t>カンサン</t>
    </rPh>
    <phoneticPr fontId="14"/>
  </si>
  <si>
    <t>又は</t>
    <rPh sb="0" eb="1">
      <t>マタ</t>
    </rPh>
    <phoneticPr fontId="14"/>
  </si>
  <si>
    <t>①に占める③の割合が25％以上</t>
    <rPh sb="2" eb="3">
      <t>シ</t>
    </rPh>
    <rPh sb="7" eb="9">
      <t>ワリアイ</t>
    </rPh>
    <rPh sb="13" eb="15">
      <t>イジョウ</t>
    </rPh>
    <phoneticPr fontId="14"/>
  </si>
  <si>
    <t>③</t>
    <phoneticPr fontId="14"/>
  </si>
  <si>
    <t>①のうち勤続年数10年以上の介護福祉士の総数（常勤換算）</t>
    <rPh sb="4" eb="6">
      <t>キンゾク</t>
    </rPh>
    <rPh sb="6" eb="8">
      <t>ネンスウ</t>
    </rPh>
    <rPh sb="10" eb="13">
      <t>ネンイジョウ</t>
    </rPh>
    <rPh sb="14" eb="16">
      <t>カイゴ</t>
    </rPh>
    <rPh sb="16" eb="19">
      <t>フクシシ</t>
    </rPh>
    <phoneticPr fontId="14"/>
  </si>
  <si>
    <t>①に占める②の割合が50％以上</t>
    <rPh sb="2" eb="3">
      <t>シ</t>
    </rPh>
    <rPh sb="7" eb="9">
      <t>ワリアイ</t>
    </rPh>
    <rPh sb="13" eb="15">
      <t>イジョウ</t>
    </rPh>
    <phoneticPr fontId="14"/>
  </si>
  <si>
    <t>①に占める②の割合が40％以上</t>
    <rPh sb="2" eb="3">
      <t>シ</t>
    </rPh>
    <rPh sb="7" eb="9">
      <t>ワリアイ</t>
    </rPh>
    <rPh sb="13" eb="15">
      <t>イジョウ</t>
    </rPh>
    <phoneticPr fontId="1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</si>
  <si>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4"/>
  </si>
  <si>
    <t>①のうち勤続年数７年以上の者の総数（常勤換算）</t>
    <phoneticPr fontId="14"/>
  </si>
  <si>
    <t>備考</t>
    <rPh sb="0" eb="2">
      <t>ビコウ</t>
    </rPh>
    <phoneticPr fontId="14"/>
  </si>
  <si>
    <t>（別紙９）</t>
    <phoneticPr fontId="14"/>
  </si>
  <si>
    <t>評価対象期間の通所リハビリテーション終了者数</t>
    <phoneticPr fontId="14"/>
  </si>
  <si>
    <t>指定通所介護等へ移行することとなった者の数</t>
    <rPh sb="0" eb="2">
      <t>シテイ</t>
    </rPh>
    <rPh sb="2" eb="4">
      <t>ツウショ</t>
    </rPh>
    <rPh sb="4" eb="6">
      <t>カイゴ</t>
    </rPh>
    <rPh sb="6" eb="7">
      <t>トウ</t>
    </rPh>
    <rPh sb="8" eb="10">
      <t>イコウ</t>
    </rPh>
    <rPh sb="18" eb="19">
      <t>モノ</t>
    </rPh>
    <rPh sb="20" eb="21">
      <t>カズ</t>
    </rPh>
    <phoneticPr fontId="7"/>
  </si>
  <si>
    <t>利用者延月数</t>
    <rPh sb="0" eb="3">
      <t>リヨウシャ</t>
    </rPh>
    <rPh sb="3" eb="4">
      <t>ノベ</t>
    </rPh>
    <rPh sb="4" eb="6">
      <t>ツキスウ</t>
    </rPh>
    <phoneticPr fontId="7"/>
  </si>
  <si>
    <t>　⑤指定通所リハビリテーション事業所の医師又は医師の指示を受けた理学療法</t>
    <rPh sb="2" eb="4">
      <t>シテイ</t>
    </rPh>
    <rPh sb="4" eb="6">
      <t>ツウショ</t>
    </rPh>
    <rPh sb="15" eb="18">
      <t>ジギョウショ</t>
    </rPh>
    <rPh sb="19" eb="21">
      <t>イシ</t>
    </rPh>
    <rPh sb="21" eb="22">
      <t>マタ</t>
    </rPh>
    <rPh sb="23" eb="25">
      <t>イシ</t>
    </rPh>
    <rPh sb="26" eb="28">
      <t>シジ</t>
    </rPh>
    <rPh sb="29" eb="30">
      <t>ウ</t>
    </rPh>
    <rPh sb="32" eb="34">
      <t>リガク</t>
    </rPh>
    <rPh sb="34" eb="36">
      <t>リョウホウ</t>
    </rPh>
    <phoneticPr fontId="4"/>
  </si>
  <si>
    <t>　　士、作業療法士又は言語療法士が該当利用者の居宅を訪問し、生活行為に関</t>
    <rPh sb="17" eb="19">
      <t>ガイトウ</t>
    </rPh>
    <rPh sb="19" eb="22">
      <t>リヨウシャ</t>
    </rPh>
    <rPh sb="23" eb="25">
      <t>キョタク</t>
    </rPh>
    <rPh sb="26" eb="28">
      <t>ホウモン</t>
    </rPh>
    <rPh sb="30" eb="32">
      <t>セイカツ</t>
    </rPh>
    <rPh sb="32" eb="34">
      <t>コウイ</t>
    </rPh>
    <rPh sb="35" eb="36">
      <t>カン</t>
    </rPh>
    <phoneticPr fontId="4"/>
  </si>
  <si>
    <t>　　する評価をおおむね１月に１回以上実施している。</t>
    <rPh sb="4" eb="6">
      <t>ヒョウカ</t>
    </rPh>
    <rPh sb="12" eb="13">
      <t>ツキ</t>
    </rPh>
    <rPh sb="15" eb="16">
      <t>カイ</t>
    </rPh>
    <rPh sb="16" eb="18">
      <t>イジョウ</t>
    </rPh>
    <rPh sb="18" eb="20">
      <t>ジッシ</t>
    </rPh>
    <phoneticPr fontId="4"/>
  </si>
  <si>
    <t>※　管理栄養士の配置状況</t>
    <rPh sb="2" eb="4">
      <t>カンリ</t>
    </rPh>
    <rPh sb="4" eb="7">
      <t>エイヨウシ</t>
    </rPh>
    <rPh sb="8" eb="10">
      <t>ハイチ</t>
    </rPh>
    <rPh sb="10" eb="12">
      <t>ジョウキョウ</t>
    </rPh>
    <phoneticPr fontId="7"/>
  </si>
  <si>
    <t>資格</t>
    <rPh sb="0" eb="2">
      <t>シカク</t>
    </rPh>
    <phoneticPr fontId="7"/>
  </si>
  <si>
    <t>勤務体制</t>
    <rPh sb="0" eb="2">
      <t>キンム</t>
    </rPh>
    <rPh sb="2" eb="4">
      <t>タイセイ</t>
    </rPh>
    <phoneticPr fontId="7"/>
  </si>
  <si>
    <t>管理栄養士</t>
    <rPh sb="0" eb="2">
      <t>カンリ</t>
    </rPh>
    <rPh sb="2" eb="5">
      <t>エイヨウシ</t>
    </rPh>
    <phoneticPr fontId="7"/>
  </si>
  <si>
    <t>Ａ　・　Ｂ　・　Ｃ　・　Ｄ</t>
    <phoneticPr fontId="7"/>
  </si>
  <si>
    <t>１．栄養アセスメント加算</t>
    <rPh sb="2" eb="4">
      <t>エイヨウ</t>
    </rPh>
    <rPh sb="10" eb="12">
      <t>カサン</t>
    </rPh>
    <phoneticPr fontId="7"/>
  </si>
  <si>
    <t>①利用者ごとに管理栄養士等が共同で栄養アセスメントを実施し、利用者又は家族に結果を説明し、相談等に必要に応じて対応する　</t>
    <rPh sb="1" eb="4">
      <t>リヨウシャ</t>
    </rPh>
    <rPh sb="7" eb="9">
      <t>カンリ</t>
    </rPh>
    <rPh sb="9" eb="12">
      <t>エイヨウシ</t>
    </rPh>
    <rPh sb="12" eb="13">
      <t>トウ</t>
    </rPh>
    <rPh sb="14" eb="16">
      <t>キョウドウ</t>
    </rPh>
    <rPh sb="17" eb="19">
      <t>エイヨウ</t>
    </rPh>
    <rPh sb="26" eb="28">
      <t>ジッシ</t>
    </rPh>
    <rPh sb="30" eb="33">
      <t>リヨウシャ</t>
    </rPh>
    <rPh sb="33" eb="34">
      <t>マタ</t>
    </rPh>
    <rPh sb="35" eb="37">
      <t>カゾク</t>
    </rPh>
    <rPh sb="38" eb="40">
      <t>ケッカ</t>
    </rPh>
    <rPh sb="41" eb="43">
      <t>セツメイ</t>
    </rPh>
    <rPh sb="45" eb="47">
      <t>ソウダン</t>
    </rPh>
    <rPh sb="47" eb="48">
      <t>トウ</t>
    </rPh>
    <rPh sb="49" eb="51">
      <t>ヒツヨウ</t>
    </rPh>
    <rPh sb="52" eb="53">
      <t>オウ</t>
    </rPh>
    <rPh sb="55" eb="57">
      <t>タイオウ</t>
    </rPh>
    <phoneticPr fontId="7"/>
  </si>
  <si>
    <t>はい　・　いいえ</t>
    <phoneticPr fontId="7"/>
  </si>
  <si>
    <t>②利用者ごとの栄養状態等の情報を厚生労働省に提出し、栄養管理の実施に当たって、当該情報その他栄養管理の適切かつ有効な実施のために必要な情報を活用している。</t>
    <rPh sb="1" eb="4">
      <t>リヨウシャ</t>
    </rPh>
    <rPh sb="7" eb="9">
      <t>エイヨウ</t>
    </rPh>
    <rPh sb="9" eb="11">
      <t>ジョウタイ</t>
    </rPh>
    <rPh sb="11" eb="12">
      <t>トウ</t>
    </rPh>
    <rPh sb="13" eb="15">
      <t>ジョウホウ</t>
    </rPh>
    <rPh sb="16" eb="18">
      <t>コウセイ</t>
    </rPh>
    <rPh sb="18" eb="21">
      <t>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55" eb="57">
      <t>ユウコウ</t>
    </rPh>
    <rPh sb="58" eb="60">
      <t>ジッシ</t>
    </rPh>
    <rPh sb="64" eb="66">
      <t>ヒツヨウ</t>
    </rPh>
    <rPh sb="67" eb="69">
      <t>ジョウホウ</t>
    </rPh>
    <rPh sb="70" eb="72">
      <t>カツヨウ</t>
    </rPh>
    <phoneticPr fontId="7"/>
  </si>
  <si>
    <t>２．栄養改善加算</t>
    <rPh sb="2" eb="4">
      <t>エイヨウ</t>
    </rPh>
    <rPh sb="4" eb="6">
      <t>カイゼン</t>
    </rPh>
    <rPh sb="6" eb="8">
      <t>カサン</t>
    </rPh>
    <phoneticPr fontId="7"/>
  </si>
  <si>
    <t>①利用者の栄養状態を利用開始時に把握し、管理栄養士等が共同して、利用者ごとの摂食・嚥下機能及び食形態にも配慮した栄養ケア計画を作成している。</t>
    <rPh sb="1" eb="4">
      <t>リヨウシャ</t>
    </rPh>
    <rPh sb="5" eb="7">
      <t>エイヨウ</t>
    </rPh>
    <rPh sb="7" eb="9">
      <t>ジョウタイ</t>
    </rPh>
    <rPh sb="10" eb="12">
      <t>リヨウ</t>
    </rPh>
    <rPh sb="12" eb="14">
      <t>カイシ</t>
    </rPh>
    <rPh sb="14" eb="15">
      <t>ジ</t>
    </rPh>
    <rPh sb="16" eb="18">
      <t>ハアク</t>
    </rPh>
    <rPh sb="20" eb="22">
      <t>カンリ</t>
    </rPh>
    <rPh sb="22" eb="25">
      <t>エイヨウシ</t>
    </rPh>
    <rPh sb="25" eb="26">
      <t>トウ</t>
    </rPh>
    <rPh sb="27" eb="29">
      <t>キョウドウ</t>
    </rPh>
    <rPh sb="32" eb="35">
      <t>リヨウシャ</t>
    </rPh>
    <rPh sb="38" eb="40">
      <t>セッショク</t>
    </rPh>
    <rPh sb="41" eb="43">
      <t>エンゲ</t>
    </rPh>
    <rPh sb="43" eb="45">
      <t>キノウ</t>
    </rPh>
    <rPh sb="45" eb="46">
      <t>オヨ</t>
    </rPh>
    <rPh sb="47" eb="48">
      <t>ショク</t>
    </rPh>
    <rPh sb="48" eb="50">
      <t>ケイタイ</t>
    </rPh>
    <rPh sb="52" eb="54">
      <t>ハイリョ</t>
    </rPh>
    <rPh sb="56" eb="58">
      <t>エイヨウ</t>
    </rPh>
    <rPh sb="60" eb="62">
      <t>ケイカク</t>
    </rPh>
    <rPh sb="63" eb="65">
      <t>サクセイ</t>
    </rPh>
    <phoneticPr fontId="7"/>
  </si>
  <si>
    <t>②栄養ケア計画に従い、必要に応じて利用者の居宅を訪問し、管理栄養士等が栄養改善サービスを行っているとともに、利用者の栄養状態を定期的に記録している。</t>
    <rPh sb="1" eb="3">
      <t>エイヨウ</t>
    </rPh>
    <rPh sb="5" eb="7">
      <t>ケイカク</t>
    </rPh>
    <rPh sb="8" eb="9">
      <t>シタガ</t>
    </rPh>
    <rPh sb="11" eb="13">
      <t>ヒツヨウ</t>
    </rPh>
    <rPh sb="14" eb="15">
      <t>オウ</t>
    </rPh>
    <rPh sb="17" eb="20">
      <t>リヨウシャ</t>
    </rPh>
    <rPh sb="21" eb="23">
      <t>キョタク</t>
    </rPh>
    <rPh sb="24" eb="26">
      <t>ホウモン</t>
    </rPh>
    <rPh sb="28" eb="30">
      <t>カンリ</t>
    </rPh>
    <rPh sb="30" eb="33">
      <t>エイヨウシ</t>
    </rPh>
    <rPh sb="33" eb="34">
      <t>トウ</t>
    </rPh>
    <rPh sb="35" eb="37">
      <t>エイヨウ</t>
    </rPh>
    <rPh sb="37" eb="39">
      <t>カイゼン</t>
    </rPh>
    <rPh sb="44" eb="45">
      <t>オコナ</t>
    </rPh>
    <rPh sb="54" eb="57">
      <t>リヨウシャ</t>
    </rPh>
    <rPh sb="58" eb="60">
      <t>エイヨウ</t>
    </rPh>
    <rPh sb="60" eb="62">
      <t>ジョウタイ</t>
    </rPh>
    <rPh sb="63" eb="66">
      <t>テイキテキ</t>
    </rPh>
    <rPh sb="67" eb="69">
      <t>キロク</t>
    </rPh>
    <phoneticPr fontId="7"/>
  </si>
  <si>
    <t>③栄養ケア計画の進捗状況を定期的に評価している。</t>
    <rPh sb="1" eb="3">
      <t>エイヨウ</t>
    </rPh>
    <rPh sb="5" eb="7">
      <t>ケイカク</t>
    </rPh>
    <rPh sb="8" eb="10">
      <t>シンチョク</t>
    </rPh>
    <rPh sb="10" eb="12">
      <t>ジョウキョウ</t>
    </rPh>
    <rPh sb="13" eb="16">
      <t>テイキテキ</t>
    </rPh>
    <rPh sb="17" eb="19">
      <t>ヒョウカ</t>
    </rPh>
    <phoneticPr fontId="7"/>
  </si>
  <si>
    <t>口腔機能向上加算について</t>
    <rPh sb="0" eb="2">
      <t>コウクウ</t>
    </rPh>
    <rPh sb="2" eb="4">
      <t>キノウ</t>
    </rPh>
    <rPh sb="4" eb="6">
      <t>コウジョウ</t>
    </rPh>
    <rPh sb="6" eb="8">
      <t>カサン</t>
    </rPh>
    <phoneticPr fontId="7"/>
  </si>
  <si>
    <t>※　専門職員の配置状況</t>
    <rPh sb="2" eb="4">
      <t>センモン</t>
    </rPh>
    <rPh sb="4" eb="6">
      <t>ショクイン</t>
    </rPh>
    <rPh sb="7" eb="9">
      <t>ハイチ</t>
    </rPh>
    <rPh sb="9" eb="11">
      <t>ジョウキョウ</t>
    </rPh>
    <phoneticPr fontId="7"/>
  </si>
  <si>
    <t>①　口腔機能改善管理指導計画を作成している。　</t>
    <rPh sb="2" eb="4">
      <t>コウコウ</t>
    </rPh>
    <rPh sb="4" eb="6">
      <t>キノウ</t>
    </rPh>
    <rPh sb="6" eb="8">
      <t>カイゼン</t>
    </rPh>
    <rPh sb="8" eb="10">
      <t>カンリ</t>
    </rPh>
    <rPh sb="10" eb="12">
      <t>シドウ</t>
    </rPh>
    <rPh sb="12" eb="14">
      <t>ケイカク</t>
    </rPh>
    <rPh sb="15" eb="17">
      <t>サクセイ</t>
    </rPh>
    <phoneticPr fontId="7"/>
  </si>
  <si>
    <t>②　口腔機能状態を定期的に記録するための様式を作成している。</t>
    <rPh sb="2" eb="4">
      <t>コウクウ</t>
    </rPh>
    <rPh sb="4" eb="6">
      <t>キノウ</t>
    </rPh>
    <rPh sb="6" eb="8">
      <t>ジョウタイ</t>
    </rPh>
    <rPh sb="9" eb="12">
      <t>テイキテキ</t>
    </rPh>
    <rPh sb="13" eb="15">
      <t>キロク</t>
    </rPh>
    <rPh sb="20" eb="22">
      <t>ヨウシキ</t>
    </rPh>
    <rPh sb="23" eb="25">
      <t>サクセイ</t>
    </rPh>
    <phoneticPr fontId="7"/>
  </si>
  <si>
    <t>口腔機能向上体制に関する届出書（別紙２２）</t>
    <rPh sb="0" eb="2">
      <t>コウクウ</t>
    </rPh>
    <rPh sb="2" eb="4">
      <t>キノウ</t>
    </rPh>
    <rPh sb="4" eb="6">
      <t>コウジョウ</t>
    </rPh>
    <rPh sb="6" eb="8">
      <t>タイセイ</t>
    </rPh>
    <rPh sb="9" eb="10">
      <t>カン</t>
    </rPh>
    <rPh sb="12" eb="15">
      <t>トドケデショ</t>
    </rPh>
    <rPh sb="16" eb="18">
      <t>ベッシ</t>
    </rPh>
    <phoneticPr fontId="14"/>
  </si>
  <si>
    <t>栄養アセスメント・栄養改善体制について</t>
    <rPh sb="9" eb="11">
      <t>エイヨウ</t>
    </rPh>
    <rPh sb="11" eb="13">
      <t>カイゼン</t>
    </rPh>
    <rPh sb="13" eb="15">
      <t>タイセイ</t>
    </rPh>
    <phoneticPr fontId="7"/>
  </si>
  <si>
    <t>（別紙２２）</t>
    <rPh sb="1" eb="3">
      <t>ベッシ</t>
    </rPh>
    <phoneticPr fontId="7"/>
  </si>
  <si>
    <t>④　計画等の情報を厚生労働省に提出し、サービスの実施に当たって必要</t>
    <rPh sb="2" eb="4">
      <t>ケイカク</t>
    </rPh>
    <rPh sb="4" eb="5">
      <t>トウ</t>
    </rPh>
    <rPh sb="6" eb="8">
      <t>ジョウホウ</t>
    </rPh>
    <rPh sb="9" eb="11">
      <t>コウセイ</t>
    </rPh>
    <rPh sb="11" eb="14">
      <t>ロウドウショウ</t>
    </rPh>
    <rPh sb="15" eb="17">
      <t>テイシュツ</t>
    </rPh>
    <rPh sb="24" eb="26">
      <t>ジッシ</t>
    </rPh>
    <rPh sb="27" eb="28">
      <t>トウ</t>
    </rPh>
    <rPh sb="31" eb="33">
      <t>ヒツヨウ</t>
    </rPh>
    <phoneticPr fontId="7"/>
  </si>
  <si>
    <t>な情報を活用している。（加算Ⅱを算定する場合のみ）</t>
    <rPh sb="4" eb="6">
      <t>カツヨウ</t>
    </rPh>
    <rPh sb="12" eb="14">
      <t>カサン</t>
    </rPh>
    <rPh sb="16" eb="18">
      <t>サンテイ</t>
    </rPh>
    <rPh sb="20" eb="22">
      <t>バアイ</t>
    </rPh>
    <phoneticPr fontId="7"/>
  </si>
  <si>
    <t>③　口腔機能改善管理指導計画の進捗状況を定期的に評価するための</t>
    <rPh sb="2" eb="4">
      <t>コウクウ</t>
    </rPh>
    <rPh sb="4" eb="6">
      <t>キノウ</t>
    </rPh>
    <rPh sb="6" eb="8">
      <t>カイゼン</t>
    </rPh>
    <rPh sb="8" eb="10">
      <t>カンリ</t>
    </rPh>
    <rPh sb="10" eb="12">
      <t>シドウ</t>
    </rPh>
    <rPh sb="12" eb="14">
      <t>ケイカク</t>
    </rPh>
    <rPh sb="15" eb="17">
      <t>シンチョク</t>
    </rPh>
    <rPh sb="17" eb="19">
      <t>ジョウキョウ</t>
    </rPh>
    <rPh sb="20" eb="23">
      <t>テイキテキ</t>
    </rPh>
    <rPh sb="24" eb="25">
      <t>ヒョウ</t>
    </rPh>
    <rPh sb="25" eb="26">
      <t>アタイ</t>
    </rPh>
    <phoneticPr fontId="7"/>
  </si>
  <si>
    <t>様式を作成している。</t>
    <phoneticPr fontId="7"/>
  </si>
  <si>
    <t xml:space="preserve">(別紙１０－1)                                 </t>
    <rPh sb="1" eb="3">
      <t>ベッシ</t>
    </rPh>
    <phoneticPr fontId="7"/>
  </si>
  <si>
    <t>　①　介護老人福祉施設　　　②介護老人保健施設（（介護予防）短期入所療養介護含む））
　③　（介護予防）通所リハビリテーション</t>
    <rPh sb="3" eb="5">
      <t>カイゴ</t>
    </rPh>
    <rPh sb="5" eb="7">
      <t>ロウジン</t>
    </rPh>
    <rPh sb="7" eb="9">
      <t>フクシ</t>
    </rPh>
    <rPh sb="9" eb="11">
      <t>シセツ</t>
    </rPh>
    <rPh sb="15" eb="17">
      <t>カイゴ</t>
    </rPh>
    <rPh sb="17" eb="19">
      <t>ロウジン</t>
    </rPh>
    <rPh sb="19" eb="21">
      <t>ホケン</t>
    </rPh>
    <rPh sb="21" eb="23">
      <t>シセツ</t>
    </rPh>
    <rPh sb="25" eb="27">
      <t>カイゴ</t>
    </rPh>
    <rPh sb="27" eb="29">
      <t>ヨボウ</t>
    </rPh>
    <rPh sb="30" eb="32">
      <t>タンキ</t>
    </rPh>
    <rPh sb="32" eb="34">
      <t>ニュウショ</t>
    </rPh>
    <rPh sb="34" eb="36">
      <t>リョウヨウ</t>
    </rPh>
    <rPh sb="36" eb="38">
      <t>カイゴ</t>
    </rPh>
    <rPh sb="38" eb="39">
      <t>フク</t>
    </rPh>
    <rPh sb="48" eb="50">
      <t>カイゴ</t>
    </rPh>
    <rPh sb="50" eb="52">
      <t>ヨボウ</t>
    </rPh>
    <rPh sb="53" eb="55">
      <t>ツウショ</t>
    </rPh>
    <phoneticPr fontId="7"/>
  </si>
  <si>
    <t>介護職員のうち勤続１０年以上の介護福祉士の氏名、常勤換算数（３月を除く前年度の平均）</t>
    <rPh sb="0" eb="2">
      <t>カイゴ</t>
    </rPh>
    <rPh sb="2" eb="4">
      <t>ショクイン</t>
    </rPh>
    <rPh sb="7" eb="9">
      <t>キンゾク</t>
    </rPh>
    <rPh sb="11" eb="14">
      <t>ネンイジョウ</t>
    </rPh>
    <rPh sb="15" eb="17">
      <t>カイゴ</t>
    </rPh>
    <rPh sb="17" eb="20">
      <t>フクシシ</t>
    </rPh>
    <rPh sb="21" eb="23">
      <t>シメイ</t>
    </rPh>
    <rPh sb="24" eb="26">
      <t>ジョウキン</t>
    </rPh>
    <rPh sb="26" eb="28">
      <t>カンサン</t>
    </rPh>
    <rPh sb="28" eb="29">
      <t>スウ</t>
    </rPh>
    <phoneticPr fontId="7"/>
  </si>
  <si>
    <t>登録証登録番号</t>
    <rPh sb="0" eb="2">
      <t>トウロク</t>
    </rPh>
    <rPh sb="2" eb="3">
      <t>ショウ</t>
    </rPh>
    <rPh sb="3" eb="5">
      <t>トウロク</t>
    </rPh>
    <rPh sb="5" eb="7">
      <t>バンゴウ</t>
    </rPh>
    <phoneticPr fontId="7"/>
  </si>
  <si>
    <t>常勤換算数</t>
    <phoneticPr fontId="7"/>
  </si>
  <si>
    <t>※ 常勤換算数は月ごとに、小数点第２位以下を切り捨ててください。（例：４．２５の場合、４．２）</t>
    <phoneticPr fontId="7"/>
  </si>
  <si>
    <t>勤続１０年以上の介護福祉士の割合</t>
    <rPh sb="0" eb="2">
      <t>キンゾク</t>
    </rPh>
    <rPh sb="4" eb="5">
      <t>ネン</t>
    </rPh>
    <rPh sb="5" eb="7">
      <t>イジョウ</t>
    </rPh>
    <phoneticPr fontId="7"/>
  </si>
  <si>
    <t>←</t>
    <phoneticPr fontId="14"/>
  </si>
  <si>
    <t>３５％以上（Ⅰ）が適（施設種別①及び②）</t>
    <phoneticPr fontId="14"/>
  </si>
  <si>
    <t>２５％以上（Ⅰ）が適（施設種別③）</t>
    <phoneticPr fontId="14"/>
  </si>
  <si>
    <t xml:space="preserve">(別紙１０－２)                                 </t>
    <rPh sb="1" eb="3">
      <t>ベッシ</t>
    </rPh>
    <phoneticPr fontId="7"/>
  </si>
  <si>
    <t>（前年度の実績が６月以上の事業所用）</t>
    <phoneticPr fontId="8"/>
  </si>
  <si>
    <t xml:space="preserve">←80％以上（Ⅰ）・60％以上（Ⅱ）・50％以上（Ⅲ）が適（施設種別①及び②）
</t>
    <rPh sb="4" eb="6">
      <t>イジョウ</t>
    </rPh>
    <rPh sb="28" eb="29">
      <t>テキ</t>
    </rPh>
    <rPh sb="30" eb="32">
      <t>シセツ</t>
    </rPh>
    <rPh sb="32" eb="34">
      <t>シュベツ</t>
    </rPh>
    <rPh sb="35" eb="36">
      <t>オヨ</t>
    </rPh>
    <phoneticPr fontId="14"/>
  </si>
  <si>
    <t>←70％以上（Ⅰ）・50％以上（Ⅱ）・40％以上（Ⅲ）以上が適（施設種別③）</t>
    <phoneticPr fontId="8"/>
  </si>
  <si>
    <r>
      <t>サービスを直接提供する職員のうち勤続年数</t>
    </r>
    <r>
      <rPr>
        <b/>
        <sz val="11"/>
        <color rgb="FFFF0000"/>
        <rFont val="ＭＳ ゴシック"/>
        <family val="3"/>
        <charset val="128"/>
      </rPr>
      <t>７</t>
    </r>
    <r>
      <rPr>
        <b/>
        <sz val="11"/>
        <color indexed="8"/>
        <rFont val="ＭＳ ゴシック"/>
        <family val="3"/>
        <charset val="128"/>
      </rPr>
      <t>年以上の者の氏名、常勤換算数（３月を除く前年度の平均）</t>
    </r>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5" eb="47">
      <t>ヘイキン</t>
    </rPh>
    <phoneticPr fontId="7"/>
  </si>
  <si>
    <r>
      <t>　　（例：平成２２年４月における勤続年数</t>
    </r>
    <r>
      <rPr>
        <sz val="9"/>
        <color rgb="FFFF0000"/>
        <rFont val="ＭＳ ゴシック"/>
        <family val="3"/>
        <charset val="128"/>
      </rPr>
      <t>７</t>
    </r>
    <r>
      <rPr>
        <sz val="9"/>
        <color indexed="8"/>
        <rFont val="ＭＳ ゴシック"/>
        <family val="3"/>
        <charset val="128"/>
      </rPr>
      <t>年以上の者とは、平成２２年３月３１日時点で勤続年数</t>
    </r>
    <r>
      <rPr>
        <sz val="9"/>
        <color rgb="FFFF0000"/>
        <rFont val="ＭＳ ゴシック"/>
        <family val="3"/>
        <charset val="128"/>
      </rPr>
      <t>７</t>
    </r>
    <r>
      <rPr>
        <sz val="9"/>
        <color indexed="8"/>
        <rFont val="ＭＳ ゴシック"/>
        <family val="3"/>
        <charset val="128"/>
      </rPr>
      <t>年以上の者。）</t>
    </r>
    <rPh sb="3" eb="4">
      <t>レイ</t>
    </rPh>
    <rPh sb="5" eb="7">
      <t>ヘイセイ</t>
    </rPh>
    <rPh sb="9" eb="10">
      <t>ネン</t>
    </rPh>
    <rPh sb="11" eb="12">
      <t>ガツ</t>
    </rPh>
    <rPh sb="16" eb="18">
      <t>キンゾク</t>
    </rPh>
    <rPh sb="18" eb="20">
      <t>ネンスウ</t>
    </rPh>
    <rPh sb="21" eb="24">
      <t>ネンイジョウ</t>
    </rPh>
    <rPh sb="25" eb="26">
      <t>モノ</t>
    </rPh>
    <rPh sb="29" eb="31">
      <t>ヘイセイ</t>
    </rPh>
    <rPh sb="33" eb="34">
      <t>ネン</t>
    </rPh>
    <rPh sb="35" eb="36">
      <t>ガツ</t>
    </rPh>
    <rPh sb="38" eb="39">
      <t>ニチ</t>
    </rPh>
    <rPh sb="39" eb="41">
      <t>ジテン</t>
    </rPh>
    <rPh sb="42" eb="44">
      <t>キンゾク</t>
    </rPh>
    <rPh sb="44" eb="46">
      <t>ネンスウ</t>
    </rPh>
    <rPh sb="47" eb="48">
      <t>ネン</t>
    </rPh>
    <phoneticPr fontId="14"/>
  </si>
  <si>
    <t>介護職員の常勤換算数（届出月前３ヶ月の平均）</t>
    <rPh sb="0" eb="2">
      <t>カイゴ</t>
    </rPh>
    <rPh sb="2" eb="4">
      <t>ショクイン</t>
    </rPh>
    <phoneticPr fontId="7"/>
  </si>
  <si>
    <t>月</t>
    <rPh sb="0" eb="1">
      <t>ガツ</t>
    </rPh>
    <phoneticPr fontId="14"/>
  </si>
  <si>
    <t>常勤換算平均　
Ａ</t>
    <rPh sb="0" eb="2">
      <t>ジョウキン</t>
    </rPh>
    <rPh sb="2" eb="4">
      <t>カンサン</t>
    </rPh>
    <rPh sb="4" eb="6">
      <t>ヘイキン</t>
    </rPh>
    <phoneticPr fontId="7"/>
  </si>
  <si>
    <t>介護職員のうち勤続１０年以上の介護福祉士の氏名、常勤換算数（届出月前３ヶ月の平均）</t>
    <rPh sb="0" eb="2">
      <t>カイゴ</t>
    </rPh>
    <rPh sb="2" eb="4">
      <t>ショクイン</t>
    </rPh>
    <rPh sb="7" eb="9">
      <t>キンゾク</t>
    </rPh>
    <rPh sb="11" eb="12">
      <t>ネン</t>
    </rPh>
    <rPh sb="12" eb="14">
      <t>イジョウ</t>
    </rPh>
    <rPh sb="15" eb="17">
      <t>カイゴ</t>
    </rPh>
    <rPh sb="17" eb="20">
      <t>フクシシ</t>
    </rPh>
    <rPh sb="21" eb="23">
      <t>シメイ</t>
    </rPh>
    <rPh sb="24" eb="26">
      <t>ジョウキン</t>
    </rPh>
    <rPh sb="26" eb="28">
      <t>カンサン</t>
    </rPh>
    <rPh sb="28" eb="29">
      <t>スウ</t>
    </rPh>
    <phoneticPr fontId="7"/>
  </si>
  <si>
    <t>常勤換算平均　Ｂ</t>
    <rPh sb="0" eb="2">
      <t>ジョウキン</t>
    </rPh>
    <rPh sb="2" eb="4">
      <t>カンサン</t>
    </rPh>
    <rPh sb="4" eb="6">
      <t>ヘイキン</t>
    </rPh>
    <phoneticPr fontId="7"/>
  </si>
  <si>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7"/>
  </si>
  <si>
    <t>　①　介護老人福祉施設　　　②介護老人保健施設（（介護予防）短期入所療養介護含む））　
　③　（介護予防）通所リハビリテーション</t>
    <rPh sb="3" eb="5">
      <t>カイゴ</t>
    </rPh>
    <rPh sb="5" eb="7">
      <t>ロウジン</t>
    </rPh>
    <rPh sb="7" eb="9">
      <t>フクシ</t>
    </rPh>
    <rPh sb="9" eb="11">
      <t>シセツ</t>
    </rPh>
    <rPh sb="15" eb="17">
      <t>カイゴ</t>
    </rPh>
    <rPh sb="17" eb="19">
      <t>ロウジン</t>
    </rPh>
    <rPh sb="19" eb="21">
      <t>ホケン</t>
    </rPh>
    <rPh sb="21" eb="23">
      <t>シセツ</t>
    </rPh>
    <rPh sb="25" eb="27">
      <t>カイゴ</t>
    </rPh>
    <rPh sb="27" eb="29">
      <t>ヨボウ</t>
    </rPh>
    <rPh sb="30" eb="32">
      <t>タンキ</t>
    </rPh>
    <rPh sb="32" eb="34">
      <t>ニュウショ</t>
    </rPh>
    <rPh sb="34" eb="36">
      <t>リョウヨウ</t>
    </rPh>
    <rPh sb="36" eb="38">
      <t>カイゴ</t>
    </rPh>
    <rPh sb="38" eb="39">
      <t>フク</t>
    </rPh>
    <rPh sb="48" eb="50">
      <t>カイゴ</t>
    </rPh>
    <rPh sb="50" eb="52">
      <t>ヨボウ</t>
    </rPh>
    <rPh sb="53" eb="55">
      <t>ツウショ</t>
    </rPh>
    <phoneticPr fontId="7"/>
  </si>
  <si>
    <t xml:space="preserve">(別紙１０－８)                                 </t>
    <rPh sb="1" eb="3">
      <t>ベッシ</t>
    </rPh>
    <phoneticPr fontId="7"/>
  </si>
  <si>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7"/>
  </si>
  <si>
    <r>
      <t>サービスを直接提供する職員のうち勤続年数</t>
    </r>
    <r>
      <rPr>
        <b/>
        <sz val="11"/>
        <color rgb="FFFF0000"/>
        <rFont val="ＭＳ Ｐゴシック"/>
        <family val="3"/>
        <charset val="128"/>
      </rPr>
      <t>７</t>
    </r>
    <r>
      <rPr>
        <b/>
        <sz val="11"/>
        <color indexed="8"/>
        <rFont val="ＭＳ Ｐゴシック"/>
        <family val="3"/>
        <charset val="128"/>
      </rPr>
      <t>年以上の者の氏名、常勤換算数（届出月前３ヶ月の平均）</t>
    </r>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7"/>
  </si>
  <si>
    <t>①届出月前３ヶ月間の平均の状況で作成すること。</t>
    <phoneticPr fontId="14"/>
  </si>
  <si>
    <t>②３ヶ月間の平均で届出を行った場合は，届出月以降においても直近３ヶ月間の職員の割合につき，毎月継続的に所定の割合を維持する必要</t>
    <phoneticPr fontId="14"/>
  </si>
  <si>
    <t>③勤続年数とは、各月の毎月の末日時点における勤続年数をいう。</t>
    <rPh sb="1" eb="3">
      <t>キンゾク</t>
    </rPh>
    <rPh sb="3" eb="5">
      <t>ネンスウ</t>
    </rPh>
    <rPh sb="8" eb="10">
      <t>カクツキ</t>
    </rPh>
    <rPh sb="11" eb="13">
      <t>マイツキ</t>
    </rPh>
    <rPh sb="14" eb="16">
      <t>マツジツ</t>
    </rPh>
    <rPh sb="16" eb="18">
      <t>ジテン</t>
    </rPh>
    <rPh sb="22" eb="24">
      <t>キンゾク</t>
    </rPh>
    <rPh sb="24" eb="26">
      <t>ネンスウ</t>
    </rPh>
    <phoneticPr fontId="14"/>
  </si>
  <si>
    <r>
      <t>　（例：平成２１年４月における勤続年数</t>
    </r>
    <r>
      <rPr>
        <sz val="9"/>
        <color rgb="FFFF0000"/>
        <rFont val="ＭＳ Ｐゴシック"/>
        <family val="3"/>
        <charset val="128"/>
      </rPr>
      <t>７</t>
    </r>
    <r>
      <rPr>
        <sz val="9"/>
        <color indexed="8"/>
        <rFont val="ＭＳ Ｐゴシック"/>
        <family val="3"/>
        <charset val="128"/>
      </rPr>
      <t>年以上の者とは、平成２１年３月３１日時点で勤続年数</t>
    </r>
    <r>
      <rPr>
        <sz val="9"/>
        <color rgb="FFFF0000"/>
        <rFont val="ＭＳ Ｐゴシック"/>
        <family val="3"/>
        <charset val="128"/>
      </rPr>
      <t>７</t>
    </r>
    <r>
      <rPr>
        <sz val="9"/>
        <color indexed="8"/>
        <rFont val="ＭＳ Ｐゴシック"/>
        <family val="3"/>
        <charset val="128"/>
      </rPr>
      <t>年以上の者。）</t>
    </r>
    <rPh sb="2" eb="3">
      <t>レイ</t>
    </rPh>
    <rPh sb="4" eb="6">
      <t>ヘイセイ</t>
    </rPh>
    <rPh sb="8" eb="9">
      <t>ネン</t>
    </rPh>
    <rPh sb="10" eb="11">
      <t>ガツ</t>
    </rPh>
    <rPh sb="15" eb="17">
      <t>キンゾク</t>
    </rPh>
    <rPh sb="17" eb="19">
      <t>ネンスウ</t>
    </rPh>
    <rPh sb="20" eb="23">
      <t>ネンイジョウ</t>
    </rPh>
    <rPh sb="24" eb="25">
      <t>モノ</t>
    </rPh>
    <rPh sb="28" eb="30">
      <t>ヘイセイ</t>
    </rPh>
    <rPh sb="32" eb="33">
      <t>ネン</t>
    </rPh>
    <rPh sb="34" eb="35">
      <t>ガツ</t>
    </rPh>
    <rPh sb="37" eb="38">
      <t>ニチ</t>
    </rPh>
    <rPh sb="38" eb="40">
      <t>ジテン</t>
    </rPh>
    <rPh sb="41" eb="43">
      <t>キンゾク</t>
    </rPh>
    <rPh sb="43" eb="45">
      <t>ネンスウ</t>
    </rPh>
    <rPh sb="46" eb="47">
      <t>ネン</t>
    </rPh>
    <phoneticPr fontId="14"/>
  </si>
  <si>
    <t>④勤続年数の算定に当たっては、当該事業所の勤務年数に加え、同一法人の経営する他の介護サービス事業所、病院、社会福祉施設等におい</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4" eb="36">
      <t>ケイエイ</t>
    </rPh>
    <rPh sb="38" eb="39">
      <t>タ</t>
    </rPh>
    <rPh sb="40" eb="42">
      <t>カイゴ</t>
    </rPh>
    <rPh sb="46" eb="47">
      <t>コト</t>
    </rPh>
    <phoneticPr fontId="14"/>
  </si>
  <si>
    <t>⑤サービスを直接提供する職員とは次の職種をいう。</t>
    <rPh sb="6" eb="8">
      <t>チョクセツ</t>
    </rPh>
    <rPh sb="8" eb="10">
      <t>テイキョウ</t>
    </rPh>
    <rPh sb="12" eb="14">
      <t>ショクイン</t>
    </rPh>
    <rPh sb="16" eb="17">
      <t>ツギ</t>
    </rPh>
    <rPh sb="18" eb="20">
      <t>ショクシュ</t>
    </rPh>
    <phoneticPr fontId="14"/>
  </si>
  <si>
    <t>利用延人員数の減少が生じた月の前年度の１月当たりの平均利用延人員数</t>
  </si>
  <si>
    <t>率</t>
    <rPh sb="0" eb="1">
      <t>リツ</t>
    </rPh>
    <phoneticPr fontId="14"/>
  </si>
  <si>
    <t>６月</t>
    <rPh sb="1" eb="2">
      <t>ガツ</t>
    </rPh>
    <phoneticPr fontId="14"/>
  </si>
  <si>
    <t>９月</t>
    <rPh sb="1" eb="2">
      <t>ガツ</t>
    </rPh>
    <phoneticPr fontId="14"/>
  </si>
  <si>
    <t>11月</t>
  </si>
  <si>
    <t>12月</t>
  </si>
  <si>
    <t>３月</t>
    <rPh sb="1" eb="2">
      <t>ガツ</t>
    </rPh>
    <phoneticPr fontId="14"/>
  </si>
  <si>
    <t>各月の利用延人員数</t>
    <rPh sb="0" eb="2">
      <t>カクツキ</t>
    </rPh>
    <rPh sb="3" eb="5">
      <t>リヨウ</t>
    </rPh>
    <rPh sb="5" eb="6">
      <t>ノ</t>
    </rPh>
    <rPh sb="6" eb="9">
      <t>ジンインスウ</t>
    </rPh>
    <phoneticPr fontId="64"/>
  </si>
  <si>
    <t>合計</t>
    <rPh sb="0" eb="2">
      <t>ゴウケイ</t>
    </rPh>
    <phoneticPr fontId="64"/>
  </si>
  <si>
    <t>感染症又は災害の発生を理由とする通所介護等の介護報酬による評価届書（別紙４）</t>
    <rPh sb="31" eb="33">
      <t>トドケショ</t>
    </rPh>
    <rPh sb="34" eb="36">
      <t>ベッシ</t>
    </rPh>
    <phoneticPr fontId="4"/>
  </si>
  <si>
    <t>利用延人員数計算シート（通所リハビリテーション）（別紙４－１）</t>
    <rPh sb="25" eb="27">
      <t>ベッシ</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</si>
  <si>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1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</si>
  <si>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66"/>
  </si>
  <si>
    <t>○</t>
    <phoneticPr fontId="6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</si>
  <si>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66"/>
  </si>
  <si>
    <t>令和</t>
    <rPh sb="0" eb="2">
      <t>レイワ</t>
    </rPh>
    <phoneticPr fontId="66"/>
  </si>
  <si>
    <t>年</t>
    <rPh sb="0" eb="1">
      <t>ネン</t>
    </rPh>
    <phoneticPr fontId="66"/>
  </si>
  <si>
    <t>４月～２月
合計 ※６</t>
    <rPh sb="1" eb="2">
      <t>ガツ</t>
    </rPh>
    <rPh sb="4" eb="5">
      <t>ガツ</t>
    </rPh>
    <rPh sb="6" eb="8">
      <t>ゴウケイ</t>
    </rPh>
    <rPh sb="7" eb="8">
      <t>ケイ</t>
    </rPh>
    <phoneticPr fontId="14"/>
  </si>
  <si>
    <t>通所リハビリテーション
※１</t>
    <rPh sb="0" eb="2">
      <t>ツウショ</t>
    </rPh>
    <phoneticPr fontId="64"/>
  </si>
  <si>
    <t>１時間以上２時間未満</t>
    <rPh sb="1" eb="3">
      <t>ジカン</t>
    </rPh>
    <rPh sb="3" eb="5">
      <t>イジョウ</t>
    </rPh>
    <rPh sb="6" eb="8">
      <t>ジカン</t>
    </rPh>
    <rPh sb="8" eb="10">
      <t>ミマン</t>
    </rPh>
    <phoneticPr fontId="14"/>
  </si>
  <si>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4"/>
  </si>
  <si>
    <t>４時間以上５時間未満及び
５時間以上６時間未満</t>
    <rPh sb="10" eb="11">
      <t>オヨ</t>
    </rPh>
    <rPh sb="14" eb="16">
      <t>ジカン</t>
    </rPh>
    <rPh sb="16" eb="18">
      <t>イジョウ</t>
    </rPh>
    <rPh sb="19" eb="21">
      <t>ジカン</t>
    </rPh>
    <rPh sb="21" eb="23">
      <t>ミマン</t>
    </rPh>
    <phoneticPr fontId="14"/>
  </si>
  <si>
    <t>６時間以上７時間未満及び
７時間以上８時間未満</t>
    <rPh sb="10" eb="11">
      <t>オヨ</t>
    </rPh>
    <rPh sb="14" eb="16">
      <t>ジカン</t>
    </rPh>
    <rPh sb="16" eb="18">
      <t>イジョウ</t>
    </rPh>
    <rPh sb="19" eb="21">
      <t>ジカン</t>
    </rPh>
    <rPh sb="21" eb="23">
      <t>ミマン</t>
    </rPh>
    <phoneticPr fontId="14"/>
  </si>
  <si>
    <t>介護予防
通所リハビリテーション
※２</t>
    <rPh sb="0" eb="2">
      <t>カイゴ</t>
    </rPh>
    <rPh sb="2" eb="4">
      <t>ヨボウ</t>
    </rPh>
    <rPh sb="5" eb="7">
      <t>ツウショ</t>
    </rPh>
    <phoneticPr fontId="64"/>
  </si>
  <si>
    <t>２時間未満</t>
    <rPh sb="1" eb="3">
      <t>ジカン</t>
    </rPh>
    <rPh sb="3" eb="5">
      <t>ミマン</t>
    </rPh>
    <phoneticPr fontId="14"/>
  </si>
  <si>
    <t>２時間以上４時間未満</t>
    <rPh sb="1" eb="3">
      <t>ジカン</t>
    </rPh>
    <rPh sb="3" eb="5">
      <t>イジョウ</t>
    </rPh>
    <rPh sb="6" eb="8">
      <t>ジカン</t>
    </rPh>
    <rPh sb="8" eb="10">
      <t>ミマン</t>
    </rPh>
    <phoneticPr fontId="14"/>
  </si>
  <si>
    <t>４時間以上６時間未満</t>
    <rPh sb="1" eb="3">
      <t>ジカン</t>
    </rPh>
    <rPh sb="3" eb="5">
      <t>イジョウ</t>
    </rPh>
    <rPh sb="6" eb="8">
      <t>ジカン</t>
    </rPh>
    <rPh sb="8" eb="10">
      <t>ミマン</t>
    </rPh>
    <phoneticPr fontId="14"/>
  </si>
  <si>
    <t>６時間以上</t>
    <rPh sb="1" eb="3">
      <t>ジカン</t>
    </rPh>
    <rPh sb="3" eb="5">
      <t>イジョウ</t>
    </rPh>
    <phoneticPr fontId="66"/>
  </si>
  <si>
    <t>同時にサービスの提供を受けた者の最大数を営業日ごとに加えた数</t>
    <rPh sb="20" eb="23">
      <t>エイギョウビ</t>
    </rPh>
    <rPh sb="26" eb="27">
      <t>クワ</t>
    </rPh>
    <rPh sb="29" eb="30">
      <t>カズ</t>
    </rPh>
    <phoneticPr fontId="6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</si>
  <si>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64"/>
  </si>
  <si>
    <t>（ａ）</t>
    <phoneticPr fontId="66"/>
  </si>
  <si>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</si>
  <si>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64"/>
  </si>
  <si>
    <t>（ｂ）</t>
    <phoneticPr fontId="66"/>
  </si>
  <si>
    <t>平均利用延人員数
 （a÷b）　　※４</t>
    <rPh sb="0" eb="2">
      <t>ヘイキン</t>
    </rPh>
    <rPh sb="2" eb="4">
      <t>リヨウ</t>
    </rPh>
    <rPh sb="4" eb="5">
      <t>ノベ</t>
    </rPh>
    <rPh sb="5" eb="8">
      <t>ジンインスウ</t>
    </rPh>
    <phoneticPr fontId="64"/>
  </si>
  <si>
    <t>（ｃ）</t>
    <phoneticPr fontId="66"/>
  </si>
  <si>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</si>
  <si>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6"/>
  </si>
  <si>
    <t>利用定員　※６</t>
    <rPh sb="0" eb="2">
      <t>リヨウ</t>
    </rPh>
    <rPh sb="2" eb="4">
      <t>テイイン</t>
    </rPh>
    <phoneticPr fontId="66"/>
  </si>
  <si>
    <t>１月当たりの営業日数　※７</t>
    <rPh sb="1" eb="3">
      <t>ツキア</t>
    </rPh>
    <rPh sb="6" eb="8">
      <t>エイギョウ</t>
    </rPh>
    <rPh sb="8" eb="10">
      <t>ニッスウ</t>
    </rPh>
    <phoneticPr fontId="66"/>
  </si>
  <si>
    <t>平均利用延人員数　※８</t>
    <rPh sb="0" eb="2">
      <t>ヘイキン</t>
    </rPh>
    <rPh sb="2" eb="4">
      <t>リヨウ</t>
    </rPh>
    <rPh sb="4" eb="5">
      <t>ノベ</t>
    </rPh>
    <rPh sb="5" eb="8">
      <t>ジンインスウ</t>
    </rPh>
    <phoneticPr fontId="66"/>
  </si>
  <si>
    <t>×</t>
    <phoneticPr fontId="66"/>
  </si>
  <si>
    <t>=</t>
    <phoneticPr fontId="66"/>
  </si>
  <si>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6"/>
  </si>
  <si>
    <t>　　　　　サービス種別　　　　　　　　現在⇒</t>
    <rPh sb="9" eb="11">
      <t>シュベツ</t>
    </rPh>
    <rPh sb="19" eb="21">
      <t>ゲンザイ</t>
    </rPh>
    <phoneticPr fontId="66"/>
  </si>
  <si>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6"/>
  </si>
  <si>
    <t>通所介護</t>
    <rPh sb="0" eb="2">
      <t>ツウショ</t>
    </rPh>
    <rPh sb="2" eb="4">
      <t>カイゴ</t>
    </rPh>
    <phoneticPr fontId="66"/>
  </si>
  <si>
    <t>通所リハビリテーション</t>
    <rPh sb="0" eb="2">
      <t>ツウショ</t>
    </rPh>
    <phoneticPr fontId="66"/>
  </si>
  <si>
    <t>地域密着型通所介護</t>
    <rPh sb="0" eb="2">
      <t>チイキ</t>
    </rPh>
    <rPh sb="2" eb="5">
      <t>ミッチャクガタ</t>
    </rPh>
    <rPh sb="5" eb="7">
      <t>ツウショ</t>
    </rPh>
    <rPh sb="7" eb="9">
      <t>カイゴ</t>
    </rPh>
    <phoneticPr fontId="66"/>
  </si>
  <si>
    <t>認知症対応型通所介護</t>
    <rPh sb="0" eb="3">
      <t>ニンチショウ</t>
    </rPh>
    <rPh sb="3" eb="6">
      <t>タイオウガタ</t>
    </rPh>
    <rPh sb="6" eb="8">
      <t>ツウショ</t>
    </rPh>
    <rPh sb="8" eb="10">
      <t>カイゴ</t>
    </rPh>
    <phoneticPr fontId="66"/>
  </si>
  <si>
    <t>介護予防認知症対応型通所介護</t>
    <rPh sb="0" eb="2">
      <t>カイゴ</t>
    </rPh>
    <rPh sb="2" eb="4">
      <t>ヨボウ</t>
    </rPh>
    <rPh sb="4" eb="7">
      <t>ニンチショウ</t>
    </rPh>
    <rPh sb="7" eb="10">
      <t>タイオウガタ</t>
    </rPh>
    <rPh sb="10" eb="12">
      <t>ツウショ</t>
    </rPh>
    <rPh sb="12" eb="14">
      <t>カイゴ</t>
    </rPh>
    <phoneticPr fontId="66"/>
  </si>
  <si>
    <t>（１）　事業所基本情報</t>
    <rPh sb="4" eb="7">
      <t>ジギョウショ</t>
    </rPh>
    <rPh sb="7" eb="9">
      <t>キホン</t>
    </rPh>
    <rPh sb="9" eb="11">
      <t>ジョウホウ</t>
    </rPh>
    <phoneticPr fontId="66"/>
  </si>
  <si>
    <t>規模区分　　　　現在⇒</t>
    <rPh sb="8" eb="10">
      <t>ゲンザイ</t>
    </rPh>
    <phoneticPr fontId="66"/>
  </si>
  <si>
    <t>事業所番号</t>
    <rPh sb="0" eb="3">
      <t>ジギョウショ</t>
    </rPh>
    <rPh sb="3" eb="5">
      <t>バンゴウ</t>
    </rPh>
    <phoneticPr fontId="66"/>
  </si>
  <si>
    <t>事業所名</t>
    <rPh sb="0" eb="3">
      <t>ジギョウショ</t>
    </rPh>
    <rPh sb="3" eb="4">
      <t>メイ</t>
    </rPh>
    <phoneticPr fontId="66"/>
  </si>
  <si>
    <t>通常規模型</t>
    <rPh sb="0" eb="2">
      <t>ツウジョウ</t>
    </rPh>
    <rPh sb="2" eb="4">
      <t>キボ</t>
    </rPh>
    <rPh sb="4" eb="5">
      <t>ガタ</t>
    </rPh>
    <phoneticPr fontId="66"/>
  </si>
  <si>
    <t>担当者氏名</t>
    <rPh sb="0" eb="3">
      <t>タントウシャ</t>
    </rPh>
    <rPh sb="3" eb="5">
      <t>シメイ</t>
    </rPh>
    <phoneticPr fontId="66"/>
  </si>
  <si>
    <t>電話番号</t>
    <rPh sb="0" eb="2">
      <t>デンワ</t>
    </rPh>
    <rPh sb="2" eb="4">
      <t>バンゴウ</t>
    </rPh>
    <phoneticPr fontId="66"/>
  </si>
  <si>
    <t>ﾒｰﾙｱﾄﾞﾚｽ</t>
    <phoneticPr fontId="66"/>
  </si>
  <si>
    <t>大規模型Ⅰ</t>
    <rPh sb="0" eb="3">
      <t>ダイキボ</t>
    </rPh>
    <rPh sb="3" eb="4">
      <t>ガタ</t>
    </rPh>
    <phoneticPr fontId="66"/>
  </si>
  <si>
    <t>サービス種別</t>
    <rPh sb="4" eb="6">
      <t>シュベツ</t>
    </rPh>
    <phoneticPr fontId="66"/>
  </si>
  <si>
    <t>規模区分</t>
    <rPh sb="0" eb="2">
      <t>キボ</t>
    </rPh>
    <rPh sb="2" eb="4">
      <t>クブン</t>
    </rPh>
    <phoneticPr fontId="66"/>
  </si>
  <si>
    <t>大規模型Ⅱ</t>
    <rPh sb="0" eb="3">
      <t>ダイキボ</t>
    </rPh>
    <rPh sb="3" eb="4">
      <t>ガタ</t>
    </rPh>
    <phoneticPr fontId="66"/>
  </si>
  <si>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6"/>
  </si>
  <si>
    <t>（２）　加算算定・特例適用の届出</t>
    <rPh sb="4" eb="6">
      <t>カサン</t>
    </rPh>
    <rPh sb="6" eb="8">
      <t>サンテイ</t>
    </rPh>
    <rPh sb="9" eb="11">
      <t>トクレイ</t>
    </rPh>
    <rPh sb="11" eb="13">
      <t>テキヨウ</t>
    </rPh>
    <rPh sb="14" eb="16">
      <t>トドケデ</t>
    </rPh>
    <phoneticPr fontId="66"/>
  </si>
  <si>
    <t>減少月</t>
    <rPh sb="0" eb="2">
      <t>ゲンショウ</t>
    </rPh>
    <rPh sb="2" eb="3">
      <t>ツキ</t>
    </rPh>
    <phoneticPr fontId="66"/>
  </si>
  <si>
    <t>利用延人員数の減少が生じた月</t>
    <rPh sb="0" eb="2">
      <t>リヨウ</t>
    </rPh>
    <rPh sb="2" eb="5">
      <t>ノベジンイン</t>
    </rPh>
    <rPh sb="5" eb="6">
      <t>スウ</t>
    </rPh>
    <rPh sb="7" eb="9">
      <t>ゲンショウ</t>
    </rPh>
    <rPh sb="10" eb="11">
      <t>ショウ</t>
    </rPh>
    <rPh sb="13" eb="14">
      <t>ツキ</t>
    </rPh>
    <phoneticPr fontId="66"/>
  </si>
  <si>
    <t>月</t>
    <rPh sb="0" eb="1">
      <t>ガツ</t>
    </rPh>
    <phoneticPr fontId="66"/>
  </si>
  <si>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6"/>
  </si>
  <si>
    <t>人</t>
    <rPh sb="0" eb="1">
      <t>ニン</t>
    </rPh>
    <phoneticPr fontId="66"/>
  </si>
  <si>
    <t>減少率（小数）</t>
    <rPh sb="0" eb="3">
      <t>ゲンショウリツ</t>
    </rPh>
    <rPh sb="4" eb="6">
      <t>ショウスウ</t>
    </rPh>
    <phoneticPr fontId="66"/>
  </si>
  <si>
    <t>減少率</t>
    <rPh sb="0" eb="3">
      <t>ゲンショウリツ</t>
    </rPh>
    <phoneticPr fontId="66"/>
  </si>
  <si>
    <t>加算算定の可否</t>
    <rPh sb="5" eb="7">
      <t>カヒ</t>
    </rPh>
    <phoneticPr fontId="66"/>
  </si>
  <si>
    <t>規模特例の可否↓</t>
    <rPh sb="0" eb="2">
      <t>キボ</t>
    </rPh>
    <rPh sb="2" eb="4">
      <t>トクレイ</t>
    </rPh>
    <rPh sb="5" eb="7">
      <t>カヒ</t>
    </rPh>
    <phoneticPr fontId="66"/>
  </si>
  <si>
    <t>↓R3.４月以降</t>
    <rPh sb="5" eb="6">
      <t>ガツ</t>
    </rPh>
    <rPh sb="6" eb="8">
      <t>イコウ</t>
    </rPh>
    <phoneticPr fontId="66"/>
  </si>
  <si>
    <t>特例適用の可否</t>
    <rPh sb="0" eb="2">
      <t>トクレイ</t>
    </rPh>
    <rPh sb="2" eb="4">
      <t>テキヨウ</t>
    </rPh>
    <rPh sb="5" eb="7">
      <t>カヒ</t>
    </rPh>
    <phoneticPr fontId="66"/>
  </si>
  <si>
    <t>加算算定事業所のみ</t>
    <rPh sb="0" eb="2">
      <t>カサン</t>
    </rPh>
    <rPh sb="2" eb="4">
      <t>サンテイ</t>
    </rPh>
    <rPh sb="4" eb="7">
      <t>ジギョウショ</t>
    </rPh>
    <phoneticPr fontId="66"/>
  </si>
  <si>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6"/>
  </si>
  <si>
    <t>（３）　加算算定後の各月の利用延人員数の確認</t>
    <rPh sb="10" eb="11">
      <t>カク</t>
    </rPh>
    <rPh sb="11" eb="12">
      <t>ツキ</t>
    </rPh>
    <rPh sb="13" eb="15">
      <t>リヨウ</t>
    </rPh>
    <rPh sb="15" eb="18">
      <t>ノベジンイン</t>
    </rPh>
    <rPh sb="18" eb="19">
      <t>スウ</t>
    </rPh>
    <rPh sb="20" eb="22">
      <t>カクニン</t>
    </rPh>
    <phoneticPr fontId="66"/>
  </si>
  <si>
    <t>年月</t>
    <rPh sb="0" eb="2">
      <t>ネンゲツ</t>
    </rPh>
    <phoneticPr fontId="66"/>
  </si>
  <si>
    <t>各月の
利用延人員数</t>
    <rPh sb="0" eb="2">
      <t>カクツキ</t>
    </rPh>
    <rPh sb="4" eb="6">
      <t>リヨウ</t>
    </rPh>
    <rPh sb="6" eb="9">
      <t>ノベジンイン</t>
    </rPh>
    <rPh sb="9" eb="10">
      <t>スウ</t>
    </rPh>
    <phoneticPr fontId="66"/>
  </si>
  <si>
    <t>減少割合</t>
    <rPh sb="0" eb="2">
      <t>ゲンショウ</t>
    </rPh>
    <rPh sb="2" eb="4">
      <t>ワリアイ</t>
    </rPh>
    <phoneticPr fontId="66"/>
  </si>
  <si>
    <t>加算
算定の可否</t>
    <rPh sb="0" eb="2">
      <t>カサン</t>
    </rPh>
    <rPh sb="3" eb="5">
      <t>サンテイ</t>
    </rPh>
    <rPh sb="6" eb="8">
      <t>カヒ</t>
    </rPh>
    <phoneticPr fontId="66"/>
  </si>
  <si>
    <t>加算算定届提出月</t>
    <rPh sb="4" eb="5">
      <t>トドケ</t>
    </rPh>
    <rPh sb="5" eb="7">
      <t>テイシュツ</t>
    </rPh>
    <rPh sb="7" eb="8">
      <t>ツキ</t>
    </rPh>
    <phoneticPr fontId="66"/>
  </si>
  <si>
    <t>加算算定開始月</t>
    <rPh sb="4" eb="6">
      <t>カイシ</t>
    </rPh>
    <rPh sb="6" eb="7">
      <t>ツキ</t>
    </rPh>
    <phoneticPr fontId="66"/>
  </si>
  <si>
    <t>加算延長判断月</t>
    <rPh sb="0" eb="2">
      <t>カサン</t>
    </rPh>
    <rPh sb="2" eb="4">
      <t>エンチョウ</t>
    </rPh>
    <rPh sb="4" eb="6">
      <t>ハンダン</t>
    </rPh>
    <rPh sb="6" eb="7">
      <t>ツキ</t>
    </rPh>
    <phoneticPr fontId="66"/>
  </si>
  <si>
    <t>加算終了／延長届提出月</t>
    <rPh sb="0" eb="2">
      <t>カサン</t>
    </rPh>
    <rPh sb="2" eb="4">
      <t>シュウリョウ</t>
    </rPh>
    <rPh sb="5" eb="8">
      <t>エンチョウトドケ</t>
    </rPh>
    <rPh sb="8" eb="10">
      <t>テイシュツ</t>
    </rPh>
    <rPh sb="10" eb="11">
      <t>ツキ</t>
    </rPh>
    <phoneticPr fontId="66"/>
  </si>
  <si>
    <t>減少の
２か月後
に算定
開始</t>
    <rPh sb="0" eb="2">
      <t>ゲンショウ</t>
    </rPh>
    <rPh sb="6" eb="7">
      <t>ゲツ</t>
    </rPh>
    <rPh sb="7" eb="8">
      <t>アト</t>
    </rPh>
    <rPh sb="10" eb="12">
      <t>サンテイ</t>
    </rPh>
    <rPh sb="13" eb="15">
      <t>カイシ</t>
    </rPh>
    <phoneticPr fontId="66"/>
  </si>
  <si>
    <t>延長適用開始月</t>
    <rPh sb="0" eb="2">
      <t>エンチョウ</t>
    </rPh>
    <rPh sb="2" eb="4">
      <t>テキヨウ</t>
    </rPh>
    <rPh sb="4" eb="6">
      <t>カイシ</t>
    </rPh>
    <rPh sb="6" eb="7">
      <t>ツキ</t>
    </rPh>
    <phoneticPr fontId="66"/>
  </si>
  <si>
    <t>延長適用終了月</t>
    <rPh sb="0" eb="2">
      <t>エンチョウ</t>
    </rPh>
    <rPh sb="2" eb="4">
      <t>テキヨウ</t>
    </rPh>
    <rPh sb="4" eb="6">
      <t>シュウリョウ</t>
    </rPh>
    <rPh sb="6" eb="7">
      <t>ツキ</t>
    </rPh>
    <phoneticPr fontId="66"/>
  </si>
  <si>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6"/>
  </si>
  <si>
    <t>加算算定事業所であって、（３）オレンジセルに「可」が表示された事業所のみ</t>
    <rPh sb="4" eb="7">
      <t>ジギョウショ</t>
    </rPh>
    <rPh sb="23" eb="24">
      <t>カ</t>
    </rPh>
    <rPh sb="26" eb="28">
      <t>ヒョウジ</t>
    </rPh>
    <rPh sb="31" eb="34">
      <t>ジギョウショ</t>
    </rPh>
    <phoneticPr fontId="66"/>
  </si>
  <si>
    <t>※ 加算算定開始後に記入してください。</t>
    <rPh sb="6" eb="8">
      <t>カイシ</t>
    </rPh>
    <rPh sb="8" eb="9">
      <t>アト</t>
    </rPh>
    <rPh sb="10" eb="12">
      <t>キニュウ</t>
    </rPh>
    <phoneticPr fontId="66"/>
  </si>
  <si>
    <t>（４）　加算算定の延長の届出</t>
    <rPh sb="9" eb="11">
      <t>エンチョウ</t>
    </rPh>
    <rPh sb="12" eb="14">
      <t>トドケデ</t>
    </rPh>
    <phoneticPr fontId="66"/>
  </si>
  <si>
    <t>加算算定の延長を求める理由</t>
    <rPh sb="0" eb="2">
      <t>カサン</t>
    </rPh>
    <rPh sb="2" eb="4">
      <t>サンテイ</t>
    </rPh>
    <rPh sb="5" eb="7">
      <t>エンチョウ</t>
    </rPh>
    <rPh sb="8" eb="9">
      <t>モト</t>
    </rPh>
    <rPh sb="11" eb="13">
      <t>リユウ</t>
    </rPh>
    <phoneticPr fontId="66"/>
  </si>
  <si>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6"/>
  </si>
  <si>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6"/>
  </si>
  <si>
    <t>特例適用事業所のみ</t>
    <rPh sb="0" eb="2">
      <t>トクレイ</t>
    </rPh>
    <rPh sb="2" eb="4">
      <t>テキヨウ</t>
    </rPh>
    <rPh sb="4" eb="7">
      <t>ジギョウショ</t>
    </rPh>
    <phoneticPr fontId="66"/>
  </si>
  <si>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6"/>
  </si>
  <si>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6"/>
  </si>
  <si>
    <t>特例
適用の可否</t>
    <rPh sb="0" eb="2">
      <t>トクレイ</t>
    </rPh>
    <rPh sb="3" eb="5">
      <t>テキヨウ</t>
    </rPh>
    <rPh sb="6" eb="8">
      <t>カヒ</t>
    </rPh>
    <phoneticPr fontId="66"/>
  </si>
  <si>
    <t>特例適用届提出月</t>
    <rPh sb="0" eb="2">
      <t>トクレイ</t>
    </rPh>
    <rPh sb="2" eb="4">
      <t>テキヨウ</t>
    </rPh>
    <rPh sb="4" eb="5">
      <t>トドケ</t>
    </rPh>
    <rPh sb="5" eb="7">
      <t>テイシュツ</t>
    </rPh>
    <rPh sb="7" eb="8">
      <t>ツキ</t>
    </rPh>
    <phoneticPr fontId="66"/>
  </si>
  <si>
    <t>特例適用開始月</t>
    <rPh sb="0" eb="2">
      <t>トクレイ</t>
    </rPh>
    <rPh sb="2" eb="4">
      <t>テキヨウ</t>
    </rPh>
    <rPh sb="4" eb="6">
      <t>カイシ</t>
    </rPh>
    <rPh sb="6" eb="7">
      <t>ツキ</t>
    </rPh>
    <phoneticPr fontId="66"/>
  </si>
  <si>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6"/>
  </si>
  <si>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4">
      <t>トドウフケン</t>
    </rPh>
    <rPh sb="425" eb="428">
      <t>シチョウソン</t>
    </rPh>
    <rPh sb="433" eb="435">
      <t>テイシュツ</t>
    </rPh>
    <rPh sb="443" eb="445">
      <t>サンテイ</t>
    </rPh>
    <rPh sb="451" eb="453">
      <t>トドケデ</t>
    </rPh>
    <rPh sb="470" eb="471">
      <t>ヒ</t>
    </rPh>
    <rPh sb="473" eb="475">
      <t>ヒョウジ</t>
    </rPh>
    <rPh sb="478" eb="480">
      <t>バアイ</t>
    </rPh>
    <rPh sb="482" eb="484">
      <t>テイシュツ</t>
    </rPh>
    <rPh sb="484" eb="486">
      <t>フヨウ</t>
    </rPh>
    <phoneticPr fontId="66"/>
  </si>
  <si>
    <t>感染症又は災害の発生を理由とする通所介護等の介護報酬による評価　届出書</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5">
      <t>ショ</t>
    </rPh>
    <phoneticPr fontId="66"/>
  </si>
  <si>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4"/>
  </si>
  <si>
    <t>　１　サービス提供体制強化加算（Ⅰ）　２　サービス提供体制強化加算（Ⅱ）</t>
    <rPh sb="7" eb="9">
      <t>テイキョウ</t>
    </rPh>
    <rPh sb="9" eb="11">
      <t>タイセイ</t>
    </rPh>
    <rPh sb="11" eb="13">
      <t>キョウカ</t>
    </rPh>
    <rPh sb="13" eb="15">
      <t>カサン</t>
    </rPh>
    <phoneticPr fontId="14"/>
  </si>
  <si>
    <t>　３　サービス提供体制強化加算（Ⅲ）</t>
    <rPh sb="7" eb="9">
      <t>テイキョウ</t>
    </rPh>
    <rPh sb="9" eb="11">
      <t>タイセイ</t>
    </rPh>
    <rPh sb="11" eb="13">
      <t>キョウカ</t>
    </rPh>
    <rPh sb="13" eb="15">
      <t>カサン</t>
    </rPh>
    <phoneticPr fontId="14"/>
  </si>
  <si>
    <t>　５.理学療法士等</t>
    <rPh sb="3" eb="5">
      <t>リガク</t>
    </rPh>
    <rPh sb="5" eb="8">
      <t>リョウホウシ</t>
    </rPh>
    <rPh sb="8" eb="9">
      <t>ナド</t>
    </rPh>
    <phoneticPr fontId="7"/>
  </si>
  <si>
    <t>　１.管理者</t>
    <rPh sb="3" eb="6">
      <t>カンリシャ</t>
    </rPh>
    <phoneticPr fontId="7"/>
  </si>
  <si>
    <t>　２.医師</t>
    <rPh sb="3" eb="5">
      <t>イシ</t>
    </rPh>
    <phoneticPr fontId="7"/>
  </si>
  <si>
    <t>　３.看護職員</t>
    <rPh sb="3" eb="5">
      <t>カンゴ</t>
    </rPh>
    <rPh sb="5" eb="7">
      <t>ショクイン</t>
    </rPh>
    <phoneticPr fontId="7"/>
  </si>
  <si>
    <t>　４.介護職員</t>
    <rPh sb="3" eb="5">
      <t>カイゴ</t>
    </rPh>
    <rPh sb="5" eb="7">
      <t>ショクイン</t>
    </rPh>
    <phoneticPr fontId="7"/>
  </si>
  <si>
    <t>有・無</t>
    <phoneticPr fontId="7"/>
  </si>
  <si>
    <t>　　リテーションの実施頻度、実施場所及び実施時間等が記載されたリハビリ</t>
    <rPh sb="9" eb="11">
      <t>ジッシ</t>
    </rPh>
    <rPh sb="11" eb="13">
      <t>ヒンド</t>
    </rPh>
    <rPh sb="14" eb="16">
      <t>ジッシ</t>
    </rPh>
    <rPh sb="16" eb="18">
      <t>バショ</t>
    </rPh>
    <rPh sb="18" eb="19">
      <t>オヨ</t>
    </rPh>
    <rPh sb="20" eb="22">
      <t>ジッシ</t>
    </rPh>
    <rPh sb="22" eb="24">
      <t>ジカン</t>
    </rPh>
    <rPh sb="24" eb="25">
      <t>トウ</t>
    </rPh>
    <rPh sb="26" eb="28">
      <t>キサイ</t>
    </rPh>
    <phoneticPr fontId="7"/>
  </si>
  <si>
    <t>入浴介助加算</t>
    <phoneticPr fontId="4"/>
  </si>
  <si>
    <t>資格証の写し（言語聴覚士、歯科栄養士、看護職員）</t>
    <rPh sb="0" eb="2">
      <t>シカク</t>
    </rPh>
    <rPh sb="2" eb="3">
      <t>ショウ</t>
    </rPh>
    <rPh sb="4" eb="5">
      <t>ウツ</t>
    </rPh>
    <phoneticPr fontId="14"/>
  </si>
  <si>
    <t>移行支援加算</t>
    <rPh sb="0" eb="2">
      <t>イコウ</t>
    </rPh>
    <rPh sb="2" eb="4">
      <t>シエン</t>
    </rPh>
    <rPh sb="4" eb="6">
      <t>カサン</t>
    </rPh>
    <phoneticPr fontId="14"/>
  </si>
  <si>
    <t>移行支援加算に関する届出書（別紙２４－１）</t>
    <rPh sb="14" eb="16">
      <t>ベッシ</t>
    </rPh>
    <phoneticPr fontId="14"/>
  </si>
  <si>
    <t>移行支援加算に関する確認書（別紙２４－２）</t>
    <rPh sb="14" eb="16">
      <t>ベッシ</t>
    </rPh>
    <phoneticPr fontId="14"/>
  </si>
  <si>
    <t>栄養アセスメント・栄養改善体制に関する届出書（別紙２２）</t>
    <rPh sb="9" eb="11">
      <t>エイヨウ</t>
    </rPh>
    <rPh sb="11" eb="13">
      <t>カイゼン</t>
    </rPh>
    <rPh sb="13" eb="15">
      <t>タイセイ</t>
    </rPh>
    <rPh sb="16" eb="17">
      <t>カン</t>
    </rPh>
    <rPh sb="19" eb="22">
      <t>トドケデショ</t>
    </rPh>
    <rPh sb="23" eb="25">
      <t>ベッシ</t>
    </rPh>
    <phoneticPr fontId="14"/>
  </si>
  <si>
    <t>資格証の写し（管理栄養士）</t>
    <rPh sb="0" eb="2">
      <t>シカク</t>
    </rPh>
    <rPh sb="2" eb="3">
      <t>ショウ</t>
    </rPh>
    <rPh sb="4" eb="5">
      <t>ウツ</t>
    </rPh>
    <rPh sb="7" eb="9">
      <t>カンリ</t>
    </rPh>
    <rPh sb="9" eb="12">
      <t>エイヨウシ</t>
    </rPh>
    <phoneticPr fontId="14"/>
  </si>
  <si>
    <t>サービス提供体制強化加算に関する確認書
　　（別紙１０－１）～（別紙１０－8）※該当するもの１つ</t>
    <rPh sb="4" eb="6">
      <t>テイキョウ</t>
    </rPh>
    <rPh sb="6" eb="8">
      <t>タイセイ</t>
    </rPh>
    <rPh sb="8" eb="10">
      <t>キョウカ</t>
    </rPh>
    <rPh sb="10" eb="12">
      <t>カサン</t>
    </rPh>
    <rPh sb="13" eb="14">
      <t>カン</t>
    </rPh>
    <rPh sb="16" eb="18">
      <t>カクニン</t>
    </rPh>
    <rPh sb="18" eb="19">
      <t>ショ</t>
    </rPh>
    <rPh sb="23" eb="25">
      <t>ベッシ</t>
    </rPh>
    <rPh sb="32" eb="34">
      <t>ベッシ</t>
    </rPh>
    <phoneticPr fontId="14"/>
  </si>
  <si>
    <t>入浴介助加算</t>
    <rPh sb="2" eb="4">
      <t>カイジョ</t>
    </rPh>
    <rPh sb="4" eb="6">
      <t>カサン</t>
    </rPh>
    <phoneticPr fontId="14"/>
  </si>
  <si>
    <t>3. 加算Aイ</t>
    <rPh sb="3" eb="5">
      <t>カサン</t>
    </rPh>
    <phoneticPr fontId="14"/>
  </si>
  <si>
    <t>4.加算Bイ</t>
    <rPh sb="2" eb="3">
      <t>カ</t>
    </rPh>
    <rPh sb="3" eb="4">
      <t>サン</t>
    </rPh>
    <phoneticPr fontId="8"/>
  </si>
  <si>
    <t>栄養アセスメント・栄養改善体制</t>
    <rPh sb="0" eb="2">
      <t>エイヨウ</t>
    </rPh>
    <rPh sb="9" eb="11">
      <t>エイヨウ</t>
    </rPh>
    <rPh sb="11" eb="13">
      <t>カイゼン</t>
    </rPh>
    <rPh sb="13" eb="15">
      <t>タイセイ</t>
    </rPh>
    <phoneticPr fontId="8"/>
  </si>
  <si>
    <t>口腔機能向上加算</t>
    <rPh sb="0" eb="2">
      <t>コウクウ</t>
    </rPh>
    <rPh sb="2" eb="4">
      <t>キノウ</t>
    </rPh>
    <rPh sb="4" eb="6">
      <t>コウジョウ</t>
    </rPh>
    <rPh sb="6" eb="8">
      <t>カサン</t>
    </rPh>
    <phoneticPr fontId="14"/>
  </si>
  <si>
    <t>移行支援加算</t>
    <rPh sb="0" eb="2">
      <t>イコウ</t>
    </rPh>
    <rPh sb="2" eb="4">
      <t>シエン</t>
    </rPh>
    <rPh sb="4" eb="6">
      <t>カサン</t>
    </rPh>
    <phoneticPr fontId="8"/>
  </si>
  <si>
    <t>栄養アセスメント・栄養改善体制</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</si>
  <si>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4"/>
  </si>
  <si>
    <t>4　届 出 項 目</t>
    <rPh sb="2" eb="3">
      <t>トド</t>
    </rPh>
    <rPh sb="4" eb="5">
      <t>デ</t>
    </rPh>
    <rPh sb="6" eb="7">
      <t>コウ</t>
    </rPh>
    <rPh sb="8" eb="9">
      <t>メ</t>
    </rPh>
    <phoneticPr fontId="14"/>
  </si>
  <si>
    <r>
      <t xml:space="preserve">有 </t>
    </r>
    <r>
      <rPr>
        <sz val="14"/>
        <rFont val="HGSｺﾞｼｯｸM"/>
        <family val="3"/>
        <charset val="128"/>
      </rPr>
      <t>・</t>
    </r>
    <r>
      <rPr>
        <sz val="11"/>
        <rFont val="HGSｺﾞｼｯｸM"/>
        <family val="3"/>
        <charset val="128"/>
      </rPr>
      <t xml:space="preserve"> 無</t>
    </r>
    <phoneticPr fontId="1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</si>
  <si>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4"/>
  </si>
  <si>
    <t>（前年度の実績が６月以上の事業所用）</t>
    <phoneticPr fontId="14"/>
  </si>
  <si>
    <t>勤続年数７年以上の者の割合</t>
    <rPh sb="0" eb="2">
      <t>キンゾク</t>
    </rPh>
    <rPh sb="2" eb="4">
      <t>ネンスウ</t>
    </rPh>
    <rPh sb="5" eb="8">
      <t>ネンイジョウ</t>
    </rPh>
    <rPh sb="9" eb="10">
      <t>モノ</t>
    </rPh>
    <phoneticPr fontId="14"/>
  </si>
  <si>
    <t>（前年度の実績が６月に満たない事業所用）</t>
    <phoneticPr fontId="14"/>
  </si>
  <si>
    <t>　④　当該事業におけるリハビリテーションマネジメント加算(A・B)を算定して</t>
    <rPh sb="3" eb="5">
      <t>トウガイ</t>
    </rPh>
    <rPh sb="5" eb="7">
      <t>ジギョウ</t>
    </rPh>
    <rPh sb="26" eb="28">
      <t>カサン</t>
    </rPh>
    <rPh sb="34" eb="36">
      <t>サンテイ</t>
    </rPh>
    <phoneticPr fontId="7"/>
  </si>
  <si>
    <t>通所リハビリテーション事業所における移行支援加算に係る届出</t>
    <rPh sb="18" eb="20">
      <t>イコウ</t>
    </rPh>
    <phoneticPr fontId="7"/>
  </si>
  <si>
    <r>
      <t>1</t>
    </r>
    <r>
      <rPr>
        <sz val="8"/>
        <rFont val="ＭＳ Ｐゴシック"/>
        <family val="3"/>
        <charset val="128"/>
      </rPr>
      <t xml:space="preserve">    </t>
    </r>
    <r>
      <rPr>
        <sz val="10.55"/>
        <rFont val="ＭＳ Ｐゴシック"/>
        <family val="3"/>
        <charset val="128"/>
      </rPr>
      <t>事業所名</t>
    </r>
  </si>
  <si>
    <r>
      <t>2</t>
    </r>
    <r>
      <rPr>
        <sz val="8"/>
        <rFont val="ＭＳ Ｐゴシック"/>
        <family val="3"/>
        <charset val="128"/>
      </rPr>
      <t xml:space="preserve">    </t>
    </r>
    <r>
      <rPr>
        <sz val="10.55"/>
        <rFont val="ＭＳ Ｐゴシック"/>
        <family val="3"/>
        <charset val="128"/>
      </rPr>
      <t>異動区分</t>
    </r>
  </si>
  <si>
    <t>　　１　新規　　　　２　変更　　　　３　終了</t>
    <phoneticPr fontId="7"/>
  </si>
  <si>
    <r>
      <t>3</t>
    </r>
    <r>
      <rPr>
        <sz val="8"/>
        <rFont val="ＭＳ Ｐゴシック"/>
        <family val="3"/>
        <charset val="128"/>
      </rPr>
      <t xml:space="preserve">    </t>
    </r>
    <r>
      <rPr>
        <sz val="10.55"/>
        <rFont val="ＭＳ Ｐゴシック"/>
        <family val="3"/>
        <charset val="128"/>
      </rPr>
      <t>届出項目</t>
    </r>
  </si>
  <si>
    <t>　　１　移行支援加算</t>
    <rPh sb="4" eb="6">
      <t>イコウ</t>
    </rPh>
    <phoneticPr fontId="7"/>
  </si>
  <si>
    <r>
      <t xml:space="preserve"> </t>
    </r>
    <r>
      <rPr>
        <sz val="9.6"/>
        <rFont val="ＭＳ Ｐゴシック"/>
        <family val="3"/>
        <charset val="128"/>
      </rPr>
      <t>①のうち、指定通所介護等を実施した者の数（注１）</t>
    </r>
    <phoneticPr fontId="14"/>
  </si>
  <si>
    <r>
      <t xml:space="preserve"> </t>
    </r>
    <r>
      <rPr>
        <sz val="9.6"/>
        <rFont val="ＭＳ Ｐゴシック"/>
        <family val="3"/>
        <charset val="128"/>
      </rPr>
      <t>①に占める②の割合</t>
    </r>
  </si>
  <si>
    <r>
      <t xml:space="preserve"> </t>
    </r>
    <r>
      <rPr>
        <sz val="10.55"/>
        <rFont val="ＭＳ Ｐゴシック"/>
        <family val="3"/>
        <charset val="128"/>
      </rPr>
      <t>→</t>
    </r>
    <r>
      <rPr>
        <sz val="8"/>
        <rFont val="ＭＳ Ｐゴシック"/>
        <family val="3"/>
        <charset val="128"/>
      </rPr>
      <t xml:space="preserve">   ３</t>
    </r>
    <r>
      <rPr>
        <sz val="9.6"/>
        <rFont val="ＭＳ Ｐゴシック"/>
        <family val="3"/>
        <charset val="128"/>
      </rPr>
      <t>％超</t>
    </r>
    <phoneticPr fontId="4"/>
  </si>
  <si>
    <r>
      <t xml:space="preserve"> </t>
    </r>
    <r>
      <rPr>
        <sz val="9.6"/>
        <rFont val="ＭＳ Ｐゴシック"/>
        <family val="3"/>
        <charset val="128"/>
      </rPr>
      <t>評価対象期間の利用者延月数</t>
    </r>
  </si>
  <si>
    <r>
      <t xml:space="preserve"> </t>
    </r>
    <r>
      <rPr>
        <sz val="9.6"/>
        <rFont val="ＭＳ Ｐゴシック"/>
        <family val="3"/>
        <charset val="128"/>
      </rPr>
      <t>評価対象期間の新規利用者数</t>
    </r>
  </si>
  <si>
    <r>
      <t xml:space="preserve"> </t>
    </r>
    <r>
      <rPr>
        <sz val="9.6"/>
        <rFont val="ＭＳ Ｐゴシック"/>
        <family val="3"/>
        <charset val="128"/>
      </rPr>
      <t>評価対象期間の新規終了者数（注２）</t>
    </r>
    <phoneticPr fontId="4"/>
  </si>
  <si>
    <r>
      <t xml:space="preserve"> </t>
    </r>
    <r>
      <rPr>
        <sz val="9.6"/>
        <rFont val="ＭＳ Ｐゴシック"/>
        <family val="3"/>
        <charset val="128"/>
      </rPr>
      <t>12×（②＋③）÷２÷①</t>
    </r>
  </si>
  <si>
    <r>
      <t xml:space="preserve"> </t>
    </r>
    <r>
      <rPr>
        <sz val="10.55"/>
        <rFont val="ＭＳ Ｐゴシック"/>
        <family val="3"/>
        <charset val="128"/>
      </rPr>
      <t>→</t>
    </r>
    <r>
      <rPr>
        <sz val="8"/>
        <rFont val="ＭＳ Ｐゴシック"/>
        <family val="3"/>
        <charset val="128"/>
      </rPr>
      <t xml:space="preserve">   </t>
    </r>
    <r>
      <rPr>
        <sz val="9.6"/>
        <rFont val="ＭＳ Ｐゴシック"/>
        <family val="3"/>
        <charset val="128"/>
      </rPr>
      <t>２７％以上</t>
    </r>
    <phoneticPr fontId="4"/>
  </si>
  <si>
    <t>注２：入院、入所、死亡を含む。</t>
    <phoneticPr fontId="7"/>
  </si>
  <si>
    <t>←２７％以上が適</t>
    <rPh sb="4" eb="6">
      <t>イジョウ</t>
    </rPh>
    <rPh sb="7" eb="8">
      <t>テキ</t>
    </rPh>
    <phoneticPr fontId="8"/>
  </si>
  <si>
    <t>←３％越が適</t>
    <rPh sb="3" eb="4">
      <t>ゴ</t>
    </rPh>
    <rPh sb="5" eb="6">
      <t>テキ</t>
    </rPh>
    <phoneticPr fontId="8"/>
  </si>
  <si>
    <t>移行支援加算に関する確認書</t>
    <rPh sb="2" eb="4">
      <t>シエン</t>
    </rPh>
    <rPh sb="4" eb="6">
      <t>カサン</t>
    </rPh>
    <rPh sb="7" eb="8">
      <t>カン</t>
    </rPh>
    <rPh sb="10" eb="13">
      <t>カクニンショ</t>
    </rPh>
    <phoneticPr fontId="7"/>
  </si>
  <si>
    <t>注１：「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phoneticPr fontId="7"/>
  </si>
  <si>
    <t>※各要件を満たす場合については、それぞれ根拠となる（要件を満たすことがわかる）書類も提出してください</t>
    <rPh sb="42" eb="44">
      <t>テイシュツ</t>
    </rPh>
    <phoneticPr fontId="7"/>
  </si>
  <si>
    <r>
      <t xml:space="preserve">リハビリテーションマネジメント加算
</t>
    </r>
    <r>
      <rPr>
        <b/>
        <sz val="11"/>
        <color rgb="FFFF0000"/>
        <rFont val="ＭＳ Ｐゴシック"/>
        <family val="3"/>
        <charset val="128"/>
      </rPr>
      <t>（LIFEの登録が必要な場合があります</t>
    </r>
    <r>
      <rPr>
        <sz val="11"/>
        <rFont val="ＭＳ Ｐゴシック"/>
        <family val="3"/>
        <charset val="128"/>
      </rPr>
      <t>）</t>
    </r>
    <rPh sb="24" eb="26">
      <t>トウロク</t>
    </rPh>
    <rPh sb="27" eb="29">
      <t>ヒツヨウ</t>
    </rPh>
    <rPh sb="30" eb="32">
      <t>バアイ</t>
    </rPh>
    <phoneticPr fontId="14"/>
  </si>
  <si>
    <r>
      <t xml:space="preserve">栄養アセスメント・栄養改善体制
</t>
    </r>
    <r>
      <rPr>
        <b/>
        <sz val="11"/>
        <color rgb="FFFF0000"/>
        <rFont val="ＭＳ Ｐゴシック"/>
        <family val="3"/>
        <charset val="128"/>
      </rPr>
      <t>（LIFEの登録が必要な場合があります）</t>
    </r>
    <rPh sb="22" eb="24">
      <t>トウロク</t>
    </rPh>
    <rPh sb="25" eb="27">
      <t>ヒツヨウ</t>
    </rPh>
    <rPh sb="28" eb="30">
      <t>バアイ</t>
    </rPh>
    <phoneticPr fontId="14"/>
  </si>
  <si>
    <r>
      <t>科学的介護推進体制加算</t>
    </r>
    <r>
      <rPr>
        <b/>
        <sz val="11"/>
        <color rgb="FFFF0000"/>
        <rFont val="ＭＳ Ｐゴシック"/>
        <family val="3"/>
        <charset val="128"/>
      </rPr>
      <t xml:space="preserve">
（LIFEの登録が必要です）</t>
    </r>
    <rPh sb="18" eb="20">
      <t>トウロク</t>
    </rPh>
    <rPh sb="21" eb="23">
      <t>ヒツヨウ</t>
    </rPh>
    <phoneticPr fontId="4"/>
  </si>
  <si>
    <r>
      <t xml:space="preserve">口腔機能向上加算
</t>
    </r>
    <r>
      <rPr>
        <b/>
        <sz val="11"/>
        <color rgb="FFFF0000"/>
        <rFont val="ＭＳ Ｐゴシック"/>
        <family val="3"/>
        <charset val="128"/>
      </rPr>
      <t>（LIFEの登録が必要な場合があります）</t>
    </r>
    <rPh sb="6" eb="8">
      <t>カサン</t>
    </rPh>
    <rPh sb="15" eb="17">
      <t>トウロク</t>
    </rPh>
    <rPh sb="18" eb="20">
      <t>ヒツヨウ</t>
    </rPh>
    <rPh sb="21" eb="23">
      <t>バアイ</t>
    </rPh>
    <phoneticPr fontId="14"/>
  </si>
  <si>
    <t xml:space="preserve"> □</t>
  </si>
  <si>
    <t>（別紙１６-２）　利用者の割合に関する計算書（中重度者ケア体制加算）</t>
    <rPh sb="1" eb="3">
      <t>ベッシ</t>
    </rPh>
    <phoneticPr fontId="4"/>
  </si>
  <si>
    <t>（別紙１６-１）　中重度者ケア体制加算に係る届出書</t>
    <phoneticPr fontId="14"/>
  </si>
  <si>
    <t>中重度者ケア体制加算に係る届出書</t>
    <rPh sb="0" eb="4">
      <t>チュウジュウドシャ</t>
    </rPh>
    <rPh sb="6" eb="8">
      <t>タイセイ</t>
    </rPh>
    <rPh sb="8" eb="10">
      <t>カサン</t>
    </rPh>
    <rPh sb="11" eb="12">
      <t>カカ</t>
    </rPh>
    <rPh sb="13" eb="16">
      <t>トドケデショ</t>
    </rPh>
    <phoneticPr fontId="14"/>
  </si>
  <si>
    <t>事 業 所 名</t>
  </si>
  <si>
    <t>異動等区分</t>
    <phoneticPr fontId="14"/>
  </si>
  <si>
    <t>□</t>
  </si>
  <si>
    <t>1　新規</t>
    <phoneticPr fontId="14"/>
  </si>
  <si>
    <t>2　変更</t>
    <phoneticPr fontId="14"/>
  </si>
  <si>
    <t>3　終了</t>
    <phoneticPr fontId="14"/>
  </si>
  <si>
    <t>事業所等の区分</t>
    <rPh sb="0" eb="3">
      <t>ジギョウショ</t>
    </rPh>
    <phoneticPr fontId="14"/>
  </si>
  <si>
    <t>1　通所介護事業所</t>
    <rPh sb="2" eb="4">
      <t>ツウショ</t>
    </rPh>
    <rPh sb="4" eb="6">
      <t>カイゴ</t>
    </rPh>
    <rPh sb="6" eb="9">
      <t>ジギョウショ</t>
    </rPh>
    <phoneticPr fontId="14"/>
  </si>
  <si>
    <t>2　地域密着型通所介護事業所</t>
    <rPh sb="2" eb="4">
      <t>チイキ</t>
    </rPh>
    <rPh sb="4" eb="7">
      <t>ミッチャクガタ</t>
    </rPh>
    <rPh sb="7" eb="9">
      <t>ツウショ</t>
    </rPh>
    <rPh sb="9" eb="11">
      <t>カイゴ</t>
    </rPh>
    <rPh sb="11" eb="14">
      <t>ジギョウショ</t>
    </rPh>
    <phoneticPr fontId="14"/>
  </si>
  <si>
    <t>3　通所リハビリテーション事業所</t>
    <rPh sb="2" eb="4">
      <t>ツウショ</t>
    </rPh>
    <rPh sb="13" eb="16">
      <t>ジギョウショ</t>
    </rPh>
    <phoneticPr fontId="1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</si>
  <si>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4"/>
  </si>
  <si>
    <t>有</t>
    <rPh sb="0" eb="1">
      <t>ア</t>
    </rPh>
    <phoneticPr fontId="14"/>
  </si>
  <si>
    <t>・</t>
    <phoneticPr fontId="14"/>
  </si>
  <si>
    <t>無</t>
    <rPh sb="0" eb="1">
      <t>ナ</t>
    </rPh>
    <phoneticPr fontId="14"/>
  </si>
  <si>
    <t>通所介護</t>
    <rPh sb="0" eb="2">
      <t>ツウショ</t>
    </rPh>
    <rPh sb="2" eb="4">
      <t>カイゴ</t>
    </rPh>
    <phoneticPr fontId="14"/>
  </si>
  <si>
    <t>①</t>
    <phoneticPr fontId="14"/>
  </si>
  <si>
    <t>指定居宅サービス等基準第93条第１項第２号又は第３号に規定する看護職員又は介護職員の員数に加え、看護職員又は介護職員を常勤換算方法で２以上確保している。</t>
    <phoneticPr fontId="14"/>
  </si>
  <si>
    <t>・</t>
    <phoneticPr fontId="14"/>
  </si>
  <si>
    <t>②</t>
    <phoneticPr fontId="14"/>
  </si>
  <si>
    <t>指定通所介護事業所における前年度又は算定日が属する月の前３月間の利用者の総数のうち、要介護状態区分が要介護３、要介護４又は要介護５である者の占める割合が100分の30以上である。</t>
    <phoneticPr fontId="14"/>
  </si>
  <si>
    <t>・</t>
    <phoneticPr fontId="14"/>
  </si>
  <si>
    <t>③</t>
    <phoneticPr fontId="14"/>
  </si>
  <si>
    <t>指定通所介護を行う時間帯を通じて専ら当該指定通所介護の提供に当たる看護職員を１名以上配置している。</t>
    <phoneticPr fontId="14"/>
  </si>
  <si>
    <t>④</t>
    <phoneticPr fontId="14"/>
  </si>
  <si>
    <t>共生型通所介護費を算定していない。</t>
    <rPh sb="0" eb="3">
      <t>キョウセイガタ</t>
    </rPh>
    <rPh sb="3" eb="5">
      <t>ツウショ</t>
    </rPh>
    <rPh sb="5" eb="8">
      <t>カイゴヒ</t>
    </rPh>
    <rPh sb="9" eb="11">
      <t>サンテイ</t>
    </rPh>
    <phoneticPr fontId="14"/>
  </si>
  <si>
    <t>地域密着型
通所介護</t>
    <rPh sb="0" eb="5">
      <t>チイキミッチャクガタ</t>
    </rPh>
    <rPh sb="6" eb="8">
      <t>ツウショ</t>
    </rPh>
    <rPh sb="8" eb="10">
      <t>カイゴ</t>
    </rPh>
    <phoneticPr fontId="14"/>
  </si>
  <si>
    <t>①</t>
    <phoneticPr fontId="14"/>
  </si>
  <si>
    <t>指定地域密着型サービス基準第20条第１項第２号又は第３号に規定する看護職員又は介護職員の員数に加え、看護職員又は介護職員を常勤換算方法で２以上確保している。</t>
    <phoneticPr fontId="1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</si>
  <si>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4"/>
  </si>
  <si>
    <t>指定地域密着型通所介護を行う時間帯を通じて専ら当該指定地域密着型通所介護の提供に当たる看護職員を１名以上配置している。</t>
    <phoneticPr fontId="1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</si>
  <si>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4"/>
  </si>
  <si>
    <t>通所
リハビリ
テーション</t>
    <rPh sb="0" eb="2">
      <t>ツウショ</t>
    </rPh>
    <phoneticPr fontId="1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</si>
  <si>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</si>
  <si>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4"/>
  </si>
  <si>
    <t>指定通所リハビリテーションを行う時間帯を通じて専ら当該指定通所リハビリテーションの提供に当たる看護職員を１名以上配置している。</t>
    <rPh sb="2" eb="4">
      <t>ツウショ</t>
    </rPh>
    <rPh sb="29" eb="31">
      <t>ツウショ</t>
    </rPh>
    <phoneticPr fontId="14"/>
  </si>
  <si>
    <t>備考　要件を満たすことが分かる根拠書類を準備し、指定権者からの求めがあった場合には、</t>
    <phoneticPr fontId="14"/>
  </si>
  <si>
    <t>　　速やかに提出すること。</t>
    <rPh sb="2" eb="3">
      <t>スミ</t>
    </rPh>
    <rPh sb="6" eb="8">
      <t>テイシュツ</t>
    </rPh>
    <phoneticPr fontId="14"/>
  </si>
  <si>
    <t>　（平成27年4月1日）」問31をご参照ください。</t>
    <rPh sb="13" eb="14">
      <t>トイ</t>
    </rPh>
    <rPh sb="18" eb="20">
      <t>サンショウ</t>
    </rPh>
    <phoneticPr fontId="10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</si>
  <si>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03"/>
  </si>
  <si>
    <t>　については、前年度の実績（ア）による届出はできません。</t>
    <rPh sb="7" eb="10">
      <t>ゼンネンド</t>
    </rPh>
    <rPh sb="11" eb="13">
      <t>ジッセキ</t>
    </rPh>
    <rPh sb="19" eb="21">
      <t>トドケデ</t>
    </rPh>
    <phoneticPr fontId="10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</si>
  <si>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03"/>
  </si>
  <si>
    <t>・「２．算定期間」でアまたはイの算定期間を選択してください。</t>
    <rPh sb="4" eb="6">
      <t>サンテイ</t>
    </rPh>
    <rPh sb="6" eb="8">
      <t>キカン</t>
    </rPh>
    <rPh sb="16" eb="18">
      <t>サンテイ</t>
    </rPh>
    <rPh sb="18" eb="20">
      <t>キカン</t>
    </rPh>
    <rPh sb="21" eb="23">
      <t>センタク</t>
    </rPh>
    <phoneticPr fontId="10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</si>
  <si>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03"/>
  </si>
  <si>
    <t>・「１．要介護３、要介護４または要介護５である者の割合の算出基準」で、</t>
    <phoneticPr fontId="10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</si>
  <si>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03"/>
  </si>
  <si>
    <t>備考</t>
    <rPh sb="0" eb="2">
      <t>ビコウ</t>
    </rPh>
    <phoneticPr fontId="103"/>
  </si>
  <si>
    <t>人</t>
    <rPh sb="0" eb="1">
      <t>ニン</t>
    </rPh>
    <phoneticPr fontId="103"/>
  </si>
  <si>
    <t>１月あたりの
平均</t>
    <rPh sb="1" eb="2">
      <t>ツキ</t>
    </rPh>
    <rPh sb="7" eb="9">
      <t>ヘイキン</t>
    </rPh>
    <phoneticPr fontId="103"/>
  </si>
  <si>
    <t>割合</t>
    <rPh sb="0" eb="2">
      <t>ワリアイ</t>
    </rPh>
    <phoneticPr fontId="103"/>
  </si>
  <si>
    <t>合計</t>
    <rPh sb="0" eb="2">
      <t>ゴウケイ</t>
    </rPh>
    <phoneticPr fontId="103"/>
  </si>
  <si>
    <t>月</t>
  </si>
  <si>
    <t>月</t>
    <rPh sb="0" eb="1">
      <t>ガツ</t>
    </rPh>
    <phoneticPr fontId="103"/>
  </si>
  <si>
    <t>要介護３、要介護４
または要介護５の
利用者数</t>
    <rPh sb="0" eb="3">
      <t>ヨウカイゴ</t>
    </rPh>
    <rPh sb="5" eb="8">
      <t>ヨウカイゴ</t>
    </rPh>
    <rPh sb="13" eb="16">
      <t>ヨウカイゴ</t>
    </rPh>
    <rPh sb="19" eb="21">
      <t>リヨウ</t>
    </rPh>
    <rPh sb="21" eb="22">
      <t>シャ</t>
    </rPh>
    <rPh sb="22" eb="23">
      <t>スウ</t>
    </rPh>
    <phoneticPr fontId="103"/>
  </si>
  <si>
    <t>利用者の総数
（要支援者は
含めない）</t>
    <rPh sb="0" eb="3">
      <t>リヨウシャ</t>
    </rPh>
    <rPh sb="4" eb="6">
      <t>ソウスウ</t>
    </rPh>
    <rPh sb="8" eb="11">
      <t>ヨウシエン</t>
    </rPh>
    <rPh sb="11" eb="12">
      <t>シャ</t>
    </rPh>
    <rPh sb="14" eb="15">
      <t>フク</t>
    </rPh>
    <phoneticPr fontId="103"/>
  </si>
  <si>
    <t>イ．届出日の属する月の前３月</t>
  </si>
  <si>
    <t>実績月数</t>
    <rPh sb="0" eb="2">
      <t>ジッセキ</t>
    </rPh>
    <rPh sb="2" eb="4">
      <t>ツキスウ</t>
    </rPh>
    <phoneticPr fontId="103"/>
  </si>
  <si>
    <t>ア．前年度（３月を除く）の実績の平均</t>
  </si>
  <si>
    <t>イ．届出日の属する月の前３月</t>
    <rPh sb="2" eb="4">
      <t>トドケデ</t>
    </rPh>
    <rPh sb="4" eb="5">
      <t>ヒ</t>
    </rPh>
    <rPh sb="6" eb="7">
      <t>ゾク</t>
    </rPh>
    <rPh sb="9" eb="10">
      <t>ツキ</t>
    </rPh>
    <rPh sb="11" eb="12">
      <t>ゼン</t>
    </rPh>
    <rPh sb="13" eb="14">
      <t>ガツ</t>
    </rPh>
    <phoneticPr fontId="103"/>
  </si>
  <si>
    <t>ア．前年度（３月を除く）の実績の平均</t>
    <rPh sb="2" eb="5">
      <t>ゼンネンド</t>
    </rPh>
    <rPh sb="7" eb="8">
      <t>ガツ</t>
    </rPh>
    <rPh sb="9" eb="10">
      <t>ノゾ</t>
    </rPh>
    <rPh sb="13" eb="15">
      <t>ジッセキ</t>
    </rPh>
    <rPh sb="16" eb="18">
      <t>ヘイキン</t>
    </rPh>
    <phoneticPr fontId="103"/>
  </si>
  <si>
    <t>２．算定期間</t>
    <rPh sb="2" eb="4">
      <t>サンテイ</t>
    </rPh>
    <rPh sb="4" eb="6">
      <t>キカン</t>
    </rPh>
    <phoneticPr fontId="103"/>
  </si>
  <si>
    <t>利用延人員数</t>
    <rPh sb="0" eb="2">
      <t>リヨウ</t>
    </rPh>
    <rPh sb="2" eb="5">
      <t>ノベジンイン</t>
    </rPh>
    <rPh sb="5" eb="6">
      <t>スウ</t>
    </rPh>
    <phoneticPr fontId="103"/>
  </si>
  <si>
    <t>利用実人員数</t>
    <rPh sb="0" eb="2">
      <t>リヨウ</t>
    </rPh>
    <rPh sb="2" eb="3">
      <t>ジツ</t>
    </rPh>
    <rPh sb="3" eb="5">
      <t>ジンイン</t>
    </rPh>
    <rPh sb="5" eb="6">
      <t>スウ</t>
    </rPh>
    <phoneticPr fontId="10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</si>
  <si>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03"/>
  </si>
  <si>
    <t>事業所番号</t>
    <rPh sb="0" eb="3">
      <t>ジギョウショ</t>
    </rPh>
    <rPh sb="3" eb="5">
      <t>バンゴウ</t>
    </rPh>
    <phoneticPr fontId="103"/>
  </si>
  <si>
    <t>事業所名</t>
    <rPh sb="0" eb="3">
      <t>ジギョウショ</t>
    </rPh>
    <rPh sb="3" eb="4">
      <t>メイ</t>
    </rPh>
    <phoneticPr fontId="10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</si>
  <si>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03"/>
  </si>
  <si>
    <t>日</t>
    <rPh sb="0" eb="1">
      <t>ニチ</t>
    </rPh>
    <phoneticPr fontId="103"/>
  </si>
  <si>
    <t>月</t>
    <rPh sb="0" eb="1">
      <t>ゲツ</t>
    </rPh>
    <phoneticPr fontId="103"/>
  </si>
  <si>
    <t>年</t>
    <rPh sb="0" eb="1">
      <t>ネン</t>
    </rPh>
    <phoneticPr fontId="103"/>
  </si>
  <si>
    <t>令和</t>
    <rPh sb="0" eb="2">
      <t>レイワ</t>
    </rPh>
    <phoneticPr fontId="103"/>
  </si>
  <si>
    <t>（別紙１６-２）</t>
    <rPh sb="1" eb="3">
      <t>ベッシ</t>
    </rPh>
    <phoneticPr fontId="103"/>
  </si>
  <si>
    <t>（別紙１６-１）</t>
    <phoneticPr fontId="14"/>
  </si>
  <si>
    <t>中重度者ケア体制加算</t>
    <rPh sb="3" eb="4">
      <t>シャ</t>
    </rPh>
    <phoneticPr fontId="14"/>
  </si>
  <si>
    <t>□</t>
    <phoneticPr fontId="4"/>
  </si>
  <si>
    <t>変更理由書（別紙２）</t>
    <rPh sb="0" eb="2">
      <t>ヘンコウ</t>
    </rPh>
    <rPh sb="2" eb="5">
      <t>リユウショ</t>
    </rPh>
    <rPh sb="6" eb="8">
      <t>ベッシ</t>
    </rPh>
    <phoneticPr fontId="14"/>
  </si>
  <si>
    <t>（別紙４－１）</t>
    <rPh sb="1" eb="3">
      <t>ベッシ</t>
    </rPh>
    <phoneticPr fontId="66"/>
  </si>
  <si>
    <t>介護職員等ベースアップ等支援加算</t>
    <rPh sb="0" eb="5">
      <t>カイゴショクイントウ</t>
    </rPh>
    <rPh sb="11" eb="12">
      <t>トウ</t>
    </rPh>
    <rPh sb="12" eb="14">
      <t>シエン</t>
    </rPh>
    <rPh sb="14" eb="16">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</si>
</sst>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quot;¥&quot;* #,##0_ ;_ &quot;¥&quot;* \-#,##0_ ;_ &quot;¥&quot;* &quot;-&quot;_ ;_ @_ "/>
    <numFmt numFmtId="176" formatCode="0.0_ "/>
    <numFmt numFmtId="177" formatCode="0.0%"/>
    <numFmt numFmtId="178" formatCode="[$-411]ggge&quot;年&quot;m&quot;月&quot;;@"/>
    <numFmt numFmtId="179" formatCode="#,##0.000000;[Red]\-#,##0.000000"/>
    <numFmt numFmtId="180" formatCode="&quot;令&quot;&quot;和&quot;0&quot;年&quot;"/>
    <numFmt numFmtId="181" formatCode="#,##0_ ;[Red]\-#,##0\ "/>
    <numFmt numFmtId="182" formatCode="0.000"/>
    <numFmt numFmtId="183" formatCode="0_ ;[Red]\-0\ "/>
    <numFmt numFmtId="184" formatCode="0.0"/>
  </numFmts>
  <fonts count="107">
    <font>
      <sz val="11"/>
      <color theme="1"/>
      <name val="游ゴシック"/>
      <family val="2"/>
      <scheme val="minor"/>
    </font>
    <font>
      <sz val="11"/>
      <color theme="1"/>
      <name val="游ゴシック"/>
      <family val="2"/>
      <charset val="128"/>
      <scheme val="minor"/>
    </font>
    <font>
      <sz val="9"/>
      <name val="ＭＳ 明朝"/>
      <family val="1"/>
      <charset val="128"/>
    </font>
    <font>
      <sz val="9"/>
      <name val="ＭＳ ゴシック"/>
      <family val="3"/>
      <charset val="128"/>
    </font>
    <font>
      <sz val="6"/>
      <name val="游ゴシック"/>
      <family val="3"/>
      <charset val="128"/>
      <scheme val="minor"/>
    </font>
    <font>
      <sz val="10.5"/>
      <name val="ＭＳ ゴシック"/>
      <family val="3"/>
      <charset val="128"/>
    </font>
    <font>
      <sz val="12"/>
      <name val="ＭＳ ゴシック"/>
      <family val="3"/>
      <charset val="128"/>
    </font>
    <font>
      <sz val="6"/>
      <name val="ＭＳ 明朝"/>
      <family val="1"/>
      <charset val="128"/>
    </font>
    <font>
      <sz val="6"/>
      <name val="ＭＳ Ｐ明朝"/>
      <family val="1"/>
      <charset val="128"/>
    </font>
    <font>
      <sz val="8"/>
      <name val="ＭＳ ゴシック"/>
      <family val="3"/>
      <charset val="128"/>
    </font>
    <font>
      <sz val="8.5"/>
      <name val="ＭＳ ゴシック"/>
      <family val="3"/>
      <charset val="128"/>
    </font>
    <font>
      <sz val="7"/>
      <name val="ＭＳ ゴシック"/>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1"/>
      <color indexed="8"/>
      <name val="ＭＳ Ｐゴシック"/>
      <family val="3"/>
      <charset val="128"/>
    </font>
    <font>
      <sz val="11"/>
      <name val="ＭＳ Ｐ明朝"/>
      <family val="1"/>
      <charset val="128"/>
    </font>
    <font>
      <sz val="9"/>
      <name val="ＭＳ Ｐゴシック"/>
      <family val="3"/>
      <charset val="128"/>
    </font>
    <font>
      <sz val="12"/>
      <name val="ＭＳ Ｐゴシック"/>
      <family val="3"/>
      <charset val="128"/>
    </font>
    <font>
      <strike/>
      <sz val="9"/>
      <name val="ＭＳ Ｐゴシック"/>
      <family val="3"/>
      <charset val="128"/>
    </font>
    <font>
      <sz val="12"/>
      <color indexed="8"/>
      <name val="ＭＳ 明朝"/>
      <family val="1"/>
      <charset val="128"/>
    </font>
    <font>
      <sz val="16"/>
      <color indexed="8"/>
      <name val="ＭＳ ゴシック"/>
      <family val="3"/>
      <charset val="128"/>
    </font>
    <font>
      <sz val="11"/>
      <color indexed="8"/>
      <name val="ＭＳ Ｐ明朝"/>
      <family val="1"/>
      <charset val="128"/>
    </font>
    <font>
      <b/>
      <sz val="11"/>
      <color indexed="8"/>
      <name val="ＭＳ Ｐゴシック"/>
      <family val="3"/>
      <charset val="128"/>
    </font>
    <font>
      <sz val="10"/>
      <color indexed="8"/>
      <name val="ＭＳ Ｐ明朝"/>
      <family val="1"/>
      <charset val="128"/>
    </font>
    <font>
      <sz val="9"/>
      <color indexed="8"/>
      <name val="ＭＳ Ｐ明朝"/>
      <family val="1"/>
      <charset val="128"/>
    </font>
    <font>
      <b/>
      <sz val="10"/>
      <color indexed="8"/>
      <name val="ＭＳ ＰＲゴシック"/>
      <family val="3"/>
      <charset val="128"/>
    </font>
    <font>
      <sz val="8"/>
      <color indexed="8"/>
      <name val="ＭＳ Ｐ明朝"/>
      <family val="1"/>
      <charset val="128"/>
    </font>
    <font>
      <sz val="8"/>
      <name val="ＭＳ 明朝"/>
      <family val="1"/>
      <charset val="128"/>
    </font>
    <font>
      <b/>
      <sz val="12"/>
      <color indexed="8"/>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b/>
      <sz val="14"/>
      <color indexed="8"/>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name val="ＭＳ ゴシック"/>
      <family val="3"/>
      <charset val="128"/>
    </font>
    <font>
      <sz val="8"/>
      <name val="ＭＳ Ｐゴシック"/>
      <family val="3"/>
      <charset val="128"/>
    </font>
    <font>
      <sz val="16"/>
      <color indexed="8"/>
      <name val="ＭＳ Ｐゴシック"/>
      <family val="3"/>
      <charset val="128"/>
    </font>
    <font>
      <sz val="10.55"/>
      <color indexed="8"/>
      <name val="ＭＳ Ｐゴシック"/>
      <family val="3"/>
      <charset val="128"/>
    </font>
    <font>
      <sz val="11"/>
      <color rgb="FFFF0000"/>
      <name val="ＭＳ Ｐゴシック"/>
      <family val="3"/>
      <charset val="128"/>
    </font>
    <font>
      <sz val="9"/>
      <color rgb="FFFF0000"/>
      <name val="ＭＳ Ｐゴシック"/>
      <family val="3"/>
      <charset val="128"/>
    </font>
    <font>
      <u/>
      <sz val="11"/>
      <color indexed="10"/>
      <name val="HGSｺﾞｼｯｸM"/>
      <family val="3"/>
      <charset val="128"/>
    </font>
    <font>
      <sz val="11"/>
      <name val="HGSｺﾞｼｯｸM"/>
      <family val="3"/>
      <charset val="128"/>
    </font>
    <font>
      <sz val="10.5"/>
      <name val="HGSｺﾞｼｯｸM"/>
      <family val="3"/>
      <charset val="128"/>
    </font>
    <font>
      <u/>
      <sz val="9"/>
      <color indexed="10"/>
      <name val="HGSｺﾞｼｯｸM"/>
      <family val="3"/>
      <charset val="128"/>
    </font>
    <font>
      <sz val="11"/>
      <color rgb="FFFF0000"/>
      <name val="ＭＳ ゴシック"/>
      <family val="3"/>
      <charset val="128"/>
    </font>
    <font>
      <sz val="11"/>
      <color rgb="FFFF0000"/>
      <name val="游ゴシック"/>
      <family val="3"/>
      <charset val="128"/>
      <scheme val="minor"/>
    </font>
    <font>
      <b/>
      <sz val="14"/>
      <color rgb="FFFF0000"/>
      <name val="ＭＳ ゴシック"/>
      <family val="3"/>
      <charset val="128"/>
    </font>
    <font>
      <sz val="8"/>
      <color rgb="FFFF0000"/>
      <name val="ＭＳ 明朝"/>
      <family val="1"/>
      <charset val="128"/>
    </font>
    <font>
      <b/>
      <sz val="11"/>
      <color rgb="FFFF0000"/>
      <name val="ＭＳ Ｐゴシック"/>
      <family val="3"/>
      <charset val="128"/>
    </font>
    <font>
      <sz val="11"/>
      <color indexed="8"/>
      <name val="ＭＳ ゴシック"/>
      <family val="3"/>
      <charset val="128"/>
    </font>
    <font>
      <sz val="9"/>
      <color rgb="FFFF0000"/>
      <name val="ＭＳ ゴシック"/>
      <family val="3"/>
      <charset val="128"/>
    </font>
    <font>
      <sz val="9"/>
      <color indexed="8"/>
      <name val="ＭＳ 明朝"/>
      <family val="1"/>
      <charset val="128"/>
    </font>
    <font>
      <b/>
      <sz val="12"/>
      <color indexed="8"/>
      <name val="ＭＳ ゴシック"/>
      <family val="3"/>
      <charset val="128"/>
    </font>
    <font>
      <sz val="8"/>
      <color indexed="8"/>
      <name val="ＭＳ 明朝"/>
      <family val="1"/>
      <charset val="128"/>
    </font>
    <font>
      <b/>
      <sz val="11"/>
      <color indexed="8"/>
      <name val="ＭＳ ゴシック"/>
      <family val="3"/>
      <charset val="128"/>
    </font>
    <font>
      <sz val="9"/>
      <color indexed="8"/>
      <name val="ＭＳ ゴシック"/>
      <family val="3"/>
      <charset val="128"/>
    </font>
    <font>
      <sz val="8"/>
      <color indexed="8"/>
      <name val="ＭＳ ゴシック"/>
      <family val="3"/>
      <charset val="128"/>
    </font>
    <font>
      <b/>
      <sz val="11"/>
      <color rgb="FFFF0000"/>
      <name val="ＭＳ ゴシック"/>
      <family val="3"/>
      <charset val="128"/>
    </font>
    <font>
      <sz val="10"/>
      <name val="ＭＳ Ｐゴシック"/>
      <family val="3"/>
      <charset val="128"/>
    </font>
    <font>
      <sz val="12"/>
      <color theme="1"/>
      <name val="ＭＳ ゴシック"/>
      <family val="3"/>
      <charset val="128"/>
    </font>
    <font>
      <b/>
      <sz val="11"/>
      <name val="ＭＳ Ｐゴシック"/>
      <family val="3"/>
      <charset val="128"/>
    </font>
    <font>
      <sz val="6"/>
      <name val="ＭＳ ゴシック"/>
      <family val="3"/>
      <charset val="128"/>
    </font>
    <font>
      <sz val="11"/>
      <color indexed="8"/>
      <name val="游ゴシック"/>
      <family val="3"/>
      <charset val="128"/>
      <scheme val="minor"/>
    </font>
    <font>
      <sz val="6"/>
      <name val="游ゴシック"/>
      <family val="3"/>
      <charset val="128"/>
    </font>
    <font>
      <sz val="12"/>
      <color indexed="8"/>
      <name val="ＭＳ 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b/>
      <sz val="16"/>
      <color indexed="8"/>
      <name val="Meiryo UI"/>
      <family val="3"/>
      <charset val="128"/>
    </font>
    <font>
      <sz val="14"/>
      <color indexed="8"/>
      <name val="Meiryo UI"/>
      <family val="3"/>
      <charset val="128"/>
    </font>
    <font>
      <b/>
      <sz val="14"/>
      <color indexed="8"/>
      <name val="Meiryo UI"/>
      <family val="3"/>
      <charset val="128"/>
    </font>
    <font>
      <sz val="12"/>
      <color indexed="8"/>
      <name val="Meiryo UI"/>
      <family val="3"/>
      <charset val="128"/>
    </font>
    <font>
      <sz val="9"/>
      <color indexed="8"/>
      <name val="Meiryo UI"/>
      <family val="3"/>
      <charset val="128"/>
    </font>
    <font>
      <sz val="11"/>
      <color indexed="8"/>
      <name val="Meiryo UI"/>
      <family val="3"/>
      <charset val="128"/>
    </font>
    <font>
      <sz val="13"/>
      <color indexed="8"/>
      <name val="Meiryo UI"/>
      <family val="3"/>
      <charset val="128"/>
    </font>
    <font>
      <sz val="11.5"/>
      <color indexed="8"/>
      <name val="Meiryo UI"/>
      <family val="3"/>
      <charset val="128"/>
    </font>
    <font>
      <sz val="11"/>
      <name val="游ゴシック"/>
      <family val="2"/>
      <scheme val="minor"/>
    </font>
    <font>
      <sz val="9"/>
      <name val="游ゴシック"/>
      <family val="2"/>
      <scheme val="minor"/>
    </font>
    <font>
      <u/>
      <sz val="11"/>
      <name val="HGSｺﾞｼｯｸM"/>
      <family val="3"/>
      <charset val="128"/>
    </font>
    <font>
      <u/>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1"/>
      <name val="游ゴシック Light"/>
      <family val="3"/>
      <charset val="128"/>
    </font>
    <font>
      <sz val="9"/>
      <name val="游ゴシック Light"/>
      <family val="3"/>
      <charset val="128"/>
    </font>
    <font>
      <b/>
      <sz val="16"/>
      <name val="游ゴシック Light"/>
      <family val="3"/>
      <charset val="128"/>
    </font>
    <font>
      <b/>
      <sz val="11"/>
      <name val="游ゴシック Light"/>
      <family val="3"/>
      <charset val="128"/>
    </font>
    <font>
      <sz val="10"/>
      <name val="游ゴシック Light"/>
      <family val="3"/>
      <charset val="128"/>
    </font>
    <font>
      <sz val="10"/>
      <name val="ＭＳ Ｐ明朝"/>
      <family val="1"/>
      <charset val="128"/>
    </font>
    <font>
      <b/>
      <sz val="11"/>
      <name val="ＭＳ ゴシック"/>
      <family val="3"/>
      <charset val="128"/>
    </font>
    <font>
      <sz val="11"/>
      <name val="游ゴシック"/>
      <family val="3"/>
      <charset val="128"/>
      <scheme val="minor"/>
    </font>
    <font>
      <b/>
      <sz val="14"/>
      <name val="ＭＳ ゴシック"/>
      <family val="3"/>
      <charset val="128"/>
    </font>
    <font>
      <b/>
      <sz val="14"/>
      <name val="ＭＳ Ｐゴシック"/>
      <family val="3"/>
      <charset val="128"/>
    </font>
    <font>
      <sz val="10.55"/>
      <name val="ＭＳ Ｐゴシック"/>
      <family val="3"/>
      <charset val="128"/>
    </font>
    <font>
      <sz val="9.6"/>
      <name val="ＭＳ Ｐゴシック"/>
      <family val="3"/>
      <charset val="128"/>
    </font>
    <font>
      <sz val="12"/>
      <name val="HGSｺﾞｼｯｸM"/>
      <family val="3"/>
      <charset val="128"/>
    </font>
    <font>
      <b/>
      <sz val="11"/>
      <name val="HGSｺﾞｼｯｸM"/>
      <family val="3"/>
      <charset val="128"/>
    </font>
    <font>
      <sz val="10"/>
      <name val="HGSｺﾞｼｯｸM"/>
      <family val="3"/>
      <charset val="128"/>
    </font>
    <font>
      <sz val="6"/>
      <name val="游ゴシック"/>
      <family val="2"/>
      <charset val="128"/>
      <scheme val="minor"/>
    </font>
    <font>
      <b/>
      <u/>
      <sz val="11"/>
      <color theme="1"/>
      <name val="游ゴシック"/>
      <family val="3"/>
      <charset val="128"/>
      <scheme val="minor"/>
    </font>
    <font>
      <sz val="10"/>
      <color indexed="8"/>
      <name val="ＭＳ ゴシック"/>
      <family val="3"/>
      <charset val="128"/>
    </font>
    <font>
      <sz val="10"/>
      <color indexed="8"/>
      <name val="ＭＳ 明朝"/>
      <family val="1"/>
      <charset val="128"/>
    </font>
  </fonts>
  <fills count="13">
    <fill>
      <patternFill patternType="none"/>
    </fill>
    <fill>
      <patternFill patternType="gray125"/>
    </fill>
    <fill>
      <patternFill patternType="lightGray">
        <bgColor indexed="22"/>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rgb="FFFFC000"/>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rgb="FFCCFFFF"/>
        <bgColor indexed="64"/>
      </patternFill>
    </fill>
    <fill>
      <patternFill patternType="solid">
        <fgColor rgb="FFFFFFCC"/>
        <bgColor indexed="64"/>
      </patternFill>
    </fill>
  </fills>
  <borders count="2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style="double">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bottom/>
      <diagonal/>
    </border>
    <border>
      <left/>
      <right style="thick">
        <color indexed="64"/>
      </right>
      <top/>
      <bottom/>
      <diagonal/>
    </border>
    <border>
      <left/>
      <right style="medium">
        <color indexed="64"/>
      </right>
      <top/>
      <bottom/>
      <diagonal/>
    </border>
    <border>
      <left style="medium">
        <color indexed="64"/>
      </left>
      <right/>
      <top/>
      <bottom/>
      <diagonal/>
    </border>
    <border>
      <left style="thick">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double">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style="double">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double">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thin">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0">
    <xf numFmtId="0" fontId="0" fillId="0" borderId="0"/>
    <xf numFmtId="0" fontId="2" fillId="0" borderId="0">
      <alignment vertical="center"/>
    </xf>
    <xf numFmtId="0" fontId="12" fillId="0" borderId="0"/>
    <xf numFmtId="0" fontId="16" fillId="0" borderId="0">
      <alignment vertical="center"/>
    </xf>
    <xf numFmtId="0" fontId="12" fillId="0" borderId="0"/>
    <xf numFmtId="0" fontId="16" fillId="0" borderId="0"/>
    <xf numFmtId="0" fontId="16" fillId="0" borderId="0"/>
    <xf numFmtId="0" fontId="28" fillId="0" borderId="0">
      <alignment vertical="center"/>
    </xf>
    <xf numFmtId="0" fontId="12" fillId="0" borderId="0"/>
    <xf numFmtId="0" fontId="28" fillId="0" borderId="0">
      <alignment vertical="center"/>
    </xf>
    <xf numFmtId="0" fontId="12"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6" fillId="0" borderId="0">
      <alignment vertical="center"/>
    </xf>
    <xf numFmtId="0" fontId="28" fillId="0" borderId="0">
      <alignment vertical="center"/>
    </xf>
    <xf numFmtId="38" fontId="36" fillId="0" borderId="0" applyFont="0" applyFill="0" applyBorder="0" applyAlignment="0" applyProtection="0">
      <alignment vertical="center"/>
    </xf>
    <xf numFmtId="9" fontId="36"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12" fillId="0" borderId="0" applyFont="0" applyFill="0" applyBorder="0" applyAlignment="0" applyProtection="0"/>
    <xf numFmtId="0" fontId="65" fillId="0" borderId="0">
      <alignment vertical="center"/>
    </xf>
    <xf numFmtId="0" fontId="67" fillId="0" borderId="0">
      <alignment vertical="center"/>
    </xf>
    <xf numFmtId="0" fontId="65" fillId="0" borderId="0"/>
    <xf numFmtId="38" fontId="67" fillId="0" borderId="0" applyFont="0" applyFill="0" applyBorder="0" applyAlignment="0" applyProtection="0">
      <alignment vertical="center"/>
    </xf>
    <xf numFmtId="38" fontId="65" fillId="0" borderId="0" applyFill="0" applyBorder="0" applyAlignment="0" applyProtection="0">
      <alignment vertical="center"/>
    </xf>
    <xf numFmtId="9" fontId="65" fillId="0" borderId="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721">
    <xf numFmtId="0" fontId="0" fillId="0" borderId="0" xfId="0"/>
    <xf numFmtId="0" fontId="3" fillId="0" borderId="0" xfId="1" applyFont="1" applyAlignment="1">
      <alignment vertical="center"/>
    </xf>
    <xf numFmtId="0" fontId="5" fillId="0" borderId="0" xfId="1" applyFont="1" applyBorder="1" applyAlignment="1">
      <alignment vertical="center"/>
    </xf>
    <xf numFmtId="0" fontId="3" fillId="0" borderId="18" xfId="1" applyFont="1" applyBorder="1" applyAlignment="1">
      <alignment horizontal="center"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10" xfId="1" applyFont="1" applyBorder="1" applyAlignment="1">
      <alignment horizontal="centerContinuous" vertical="center"/>
    </xf>
    <xf numFmtId="0" fontId="3" fillId="0" borderId="3" xfId="1" applyFont="1" applyBorder="1" applyAlignment="1">
      <alignment horizontal="centerContinuous" vertical="center"/>
    </xf>
    <xf numFmtId="0" fontId="3" fillId="0" borderId="11" xfId="1" applyFont="1" applyBorder="1" applyAlignment="1">
      <alignment horizontal="centerContinuous" vertical="center"/>
    </xf>
    <xf numFmtId="0" fontId="3" fillId="0" borderId="17" xfId="1" applyFont="1" applyBorder="1" applyAlignment="1">
      <alignment horizontal="centerContinuous" vertical="center"/>
    </xf>
    <xf numFmtId="0" fontId="3" fillId="0" borderId="18" xfId="1" applyFont="1" applyBorder="1" applyAlignment="1">
      <alignment horizontal="centerContinuous" vertical="center"/>
    </xf>
    <xf numFmtId="0" fontId="3" fillId="0" borderId="19" xfId="1" applyFont="1" applyBorder="1" applyAlignment="1">
      <alignment horizontal="centerContinuous" vertical="center"/>
    </xf>
    <xf numFmtId="0" fontId="3" fillId="0" borderId="1" xfId="1" applyFont="1" applyBorder="1" applyAlignment="1">
      <alignment horizontal="centerContinuous" vertical="center"/>
    </xf>
    <xf numFmtId="0" fontId="3" fillId="0" borderId="4" xfId="1" applyFont="1" applyBorder="1" applyAlignment="1">
      <alignment horizontal="centerContinuous" vertical="center"/>
    </xf>
    <xf numFmtId="0" fontId="3" fillId="0" borderId="2" xfId="1" applyFont="1" applyBorder="1" applyAlignment="1">
      <alignment horizontal="centerContinuous" vertical="center"/>
    </xf>
    <xf numFmtId="0" fontId="3" fillId="0" borderId="2" xfId="1" applyFont="1" applyBorder="1" applyAlignment="1">
      <alignment horizontal="center" vertical="center"/>
    </xf>
    <xf numFmtId="0" fontId="3" fillId="0" borderId="35" xfId="1" applyFont="1" applyBorder="1" applyAlignment="1">
      <alignment horizontal="center" vertical="center"/>
    </xf>
    <xf numFmtId="49" fontId="3" fillId="0" borderId="36" xfId="1" applyNumberFormat="1" applyFont="1" applyBorder="1" applyAlignment="1">
      <alignment horizontal="center" vertical="center"/>
    </xf>
    <xf numFmtId="49" fontId="3" fillId="0" borderId="37" xfId="1" applyNumberFormat="1" applyFont="1" applyBorder="1" applyAlignment="1">
      <alignment horizontal="center" vertical="center"/>
    </xf>
    <xf numFmtId="49" fontId="3" fillId="0" borderId="38" xfId="1" applyNumberFormat="1" applyFont="1" applyBorder="1" applyAlignment="1">
      <alignment horizontal="center" vertical="center"/>
    </xf>
    <xf numFmtId="0" fontId="3" fillId="0" borderId="1" xfId="1" applyFont="1" applyBorder="1" applyAlignment="1">
      <alignment vertical="center"/>
    </xf>
    <xf numFmtId="0" fontId="3" fillId="0" borderId="4" xfId="1" applyFont="1" applyBorder="1" applyAlignment="1">
      <alignment vertical="center"/>
    </xf>
    <xf numFmtId="0" fontId="3" fillId="0" borderId="2" xfId="1" applyFont="1" applyBorder="1" applyAlignment="1">
      <alignment vertical="center"/>
    </xf>
    <xf numFmtId="0" fontId="3" fillId="0" borderId="39" xfId="1" applyFont="1" applyBorder="1" applyAlignment="1">
      <alignment horizontal="center" vertical="center"/>
    </xf>
    <xf numFmtId="0" fontId="3" fillId="0" borderId="0" xfId="1" applyFont="1">
      <alignment vertical="center"/>
    </xf>
    <xf numFmtId="0" fontId="15" fillId="0" borderId="0" xfId="2" applyFont="1"/>
    <xf numFmtId="0" fontId="17" fillId="0" borderId="0" xfId="3" applyFont="1" applyBorder="1" applyAlignment="1">
      <alignment vertical="center"/>
    </xf>
    <xf numFmtId="0" fontId="18" fillId="0" borderId="0" xfId="3" applyFont="1" applyBorder="1" applyAlignment="1">
      <alignment horizontal="centerContinuous" vertical="center"/>
    </xf>
    <xf numFmtId="0" fontId="12" fillId="0" borderId="0" xfId="3" applyFont="1" applyBorder="1" applyAlignment="1">
      <alignment horizontal="centerContinuous" vertical="center"/>
    </xf>
    <xf numFmtId="0" fontId="12" fillId="0" borderId="0" xfId="3" applyFont="1" applyBorder="1" applyAlignment="1">
      <alignment vertical="center"/>
    </xf>
    <xf numFmtId="0" fontId="17" fillId="0" borderId="15" xfId="3" applyFont="1" applyBorder="1" applyAlignment="1">
      <alignment vertical="center"/>
    </xf>
    <xf numFmtId="0" fontId="17" fillId="0" borderId="16" xfId="3" applyFont="1" applyBorder="1" applyAlignment="1">
      <alignment vertical="center"/>
    </xf>
    <xf numFmtId="0" fontId="17" fillId="0" borderId="1" xfId="3" applyFont="1" applyBorder="1" applyAlignment="1">
      <alignment horizontal="centerContinuous" vertical="center"/>
    </xf>
    <xf numFmtId="0" fontId="12" fillId="0" borderId="4" xfId="3" applyFont="1" applyBorder="1" applyAlignment="1">
      <alignment horizontal="centerContinuous" vertical="center"/>
    </xf>
    <xf numFmtId="0" fontId="12" fillId="0" borderId="2" xfId="3" applyFont="1" applyBorder="1" applyAlignment="1">
      <alignment horizontal="centerContinuous" vertical="center"/>
    </xf>
    <xf numFmtId="0" fontId="17" fillId="0" borderId="0" xfId="3" applyFont="1" applyFill="1" applyBorder="1" applyAlignment="1">
      <alignment horizontal="center" vertical="center"/>
    </xf>
    <xf numFmtId="0" fontId="17" fillId="0" borderId="1" xfId="3" applyFont="1" applyBorder="1" applyAlignment="1">
      <alignment vertical="center"/>
    </xf>
    <xf numFmtId="0" fontId="17" fillId="0" borderId="0" xfId="3" applyFont="1" applyFill="1" applyBorder="1" applyAlignment="1">
      <alignment horizontal="distributed" vertical="center"/>
    </xf>
    <xf numFmtId="0" fontId="12" fillId="0" borderId="0" xfId="3" applyFont="1" applyFill="1" applyBorder="1" applyAlignment="1">
      <alignment vertical="center"/>
    </xf>
    <xf numFmtId="0" fontId="12" fillId="0" borderId="0" xfId="3" applyFont="1" applyFill="1" applyBorder="1" applyAlignment="1">
      <alignment horizontal="distributed" vertical="center"/>
    </xf>
    <xf numFmtId="0" fontId="12" fillId="0" borderId="0" xfId="3" applyFont="1" applyFill="1" applyBorder="1" applyAlignment="1">
      <alignment horizontal="right" vertical="center"/>
    </xf>
    <xf numFmtId="0" fontId="17" fillId="0" borderId="0" xfId="3" applyFont="1" applyFill="1" applyBorder="1" applyAlignment="1">
      <alignment vertical="center"/>
    </xf>
    <xf numFmtId="0" fontId="17" fillId="0" borderId="18" xfId="3" applyFont="1" applyFill="1" applyBorder="1" applyAlignment="1">
      <alignment vertical="center"/>
    </xf>
    <xf numFmtId="0" fontId="17" fillId="0" borderId="19" xfId="3" applyFont="1" applyFill="1" applyBorder="1" applyAlignment="1">
      <alignment vertical="center"/>
    </xf>
    <xf numFmtId="0" fontId="17" fillId="0" borderId="17" xfId="3" applyFont="1" applyFill="1" applyBorder="1" applyAlignment="1">
      <alignment vertical="center"/>
    </xf>
    <xf numFmtId="0" fontId="12" fillId="0" borderId="18" xfId="3" applyFont="1" applyFill="1" applyBorder="1" applyAlignment="1">
      <alignment vertical="center"/>
    </xf>
    <xf numFmtId="0" fontId="12" fillId="0" borderId="19" xfId="3" applyFont="1" applyFill="1" applyBorder="1" applyAlignment="1">
      <alignment vertical="center"/>
    </xf>
    <xf numFmtId="0" fontId="17" fillId="0" borderId="16" xfId="3" applyFont="1" applyFill="1" applyBorder="1" applyAlignment="1">
      <alignment vertical="center"/>
    </xf>
    <xf numFmtId="0" fontId="17" fillId="0" borderId="15" xfId="3" applyFont="1" applyFill="1" applyBorder="1" applyAlignment="1">
      <alignment vertical="center"/>
    </xf>
    <xf numFmtId="0" fontId="17" fillId="0" borderId="10" xfId="3" applyFont="1" applyFill="1" applyBorder="1" applyAlignment="1">
      <alignment vertical="center"/>
    </xf>
    <xf numFmtId="0" fontId="17" fillId="0" borderId="3" xfId="3" applyFont="1" applyFill="1" applyBorder="1" applyAlignment="1">
      <alignment vertical="center"/>
    </xf>
    <xf numFmtId="0" fontId="17" fillId="0" borderId="11" xfId="3" applyFont="1" applyFill="1" applyBorder="1" applyAlignment="1">
      <alignment vertical="center"/>
    </xf>
    <xf numFmtId="0" fontId="12" fillId="0" borderId="16" xfId="3" applyFont="1" applyFill="1" applyBorder="1" applyAlignment="1">
      <alignment vertical="center"/>
    </xf>
    <xf numFmtId="0" fontId="19" fillId="0" borderId="0" xfId="3" applyFont="1" applyFill="1" applyBorder="1" applyAlignment="1">
      <alignment vertical="center"/>
    </xf>
    <xf numFmtId="0" fontId="19" fillId="0" borderId="0" xfId="3" applyFont="1" applyBorder="1" applyAlignment="1">
      <alignment vertical="center"/>
    </xf>
    <xf numFmtId="0" fontId="20" fillId="0" borderId="0" xfId="4" applyFont="1"/>
    <xf numFmtId="0" fontId="21" fillId="0" borderId="0" xfId="4" applyFont="1" applyAlignment="1">
      <alignment horizontal="center"/>
    </xf>
    <xf numFmtId="0" fontId="20" fillId="0" borderId="0" xfId="4" applyFont="1" applyAlignment="1">
      <alignment vertical="top" wrapText="1"/>
    </xf>
    <xf numFmtId="0" fontId="22" fillId="0" borderId="0" xfId="5" applyFont="1"/>
    <xf numFmtId="0" fontId="22" fillId="0" borderId="0" xfId="5" applyFont="1" applyProtection="1">
      <protection locked="0"/>
    </xf>
    <xf numFmtId="0" fontId="23" fillId="0" borderId="0" xfId="5" applyFont="1"/>
    <xf numFmtId="0" fontId="22" fillId="0" borderId="0" xfId="5" applyFont="1" applyAlignment="1">
      <alignment horizontal="right"/>
    </xf>
    <xf numFmtId="0" fontId="24" fillId="0" borderId="52" xfId="5" applyFont="1" applyBorder="1" applyAlignment="1">
      <alignment horizontal="centerContinuous" vertical="center"/>
    </xf>
    <xf numFmtId="0" fontId="24" fillId="0" borderId="51" xfId="5" applyFont="1" applyBorder="1" applyAlignment="1">
      <alignment horizontal="centerContinuous" vertical="center"/>
    </xf>
    <xf numFmtId="0" fontId="24" fillId="0" borderId="53" xfId="5" applyFont="1" applyBorder="1" applyAlignment="1">
      <alignment horizontal="centerContinuous" vertical="center"/>
    </xf>
    <xf numFmtId="0" fontId="24" fillId="0" borderId="54" xfId="5" applyFont="1" applyBorder="1" applyAlignment="1">
      <alignment horizontal="centerContinuous" vertical="center"/>
    </xf>
    <xf numFmtId="0" fontId="24" fillId="0" borderId="51" xfId="5" applyFont="1" applyBorder="1" applyAlignment="1" applyProtection="1">
      <alignment horizontal="centerContinuous" vertical="center"/>
      <protection locked="0"/>
    </xf>
    <xf numFmtId="0" fontId="24" fillId="0" borderId="58" xfId="5" applyFont="1" applyBorder="1"/>
    <xf numFmtId="0" fontId="24" fillId="0" borderId="39" xfId="5" applyFont="1" applyBorder="1"/>
    <xf numFmtId="0" fontId="24" fillId="0" borderId="4" xfId="5" applyFont="1" applyBorder="1"/>
    <xf numFmtId="0" fontId="24" fillId="0" borderId="59" xfId="5" applyFont="1" applyBorder="1"/>
    <xf numFmtId="0" fontId="24" fillId="0" borderId="60" xfId="5" applyFont="1" applyBorder="1"/>
    <xf numFmtId="0" fontId="24" fillId="0" borderId="39" xfId="5" applyFont="1" applyBorder="1" applyProtection="1">
      <protection locked="0"/>
    </xf>
    <xf numFmtId="0" fontId="24" fillId="0" borderId="61" xfId="5" applyFont="1" applyBorder="1"/>
    <xf numFmtId="0" fontId="24" fillId="0" borderId="62" xfId="5" applyFont="1" applyBorder="1"/>
    <xf numFmtId="0" fontId="24" fillId="0" borderId="9" xfId="5" applyFont="1" applyBorder="1"/>
    <xf numFmtId="0" fontId="24" fillId="0" borderId="0" xfId="5" applyFont="1" applyBorder="1"/>
    <xf numFmtId="0" fontId="24" fillId="0" borderId="65" xfId="5" applyFont="1" applyBorder="1"/>
    <xf numFmtId="0" fontId="24" fillId="0" borderId="66" xfId="5" applyFont="1" applyBorder="1"/>
    <xf numFmtId="0" fontId="24" fillId="0" borderId="9" xfId="5" applyFont="1" applyBorder="1" applyProtection="1">
      <protection locked="0"/>
    </xf>
    <xf numFmtId="0" fontId="22" fillId="0" borderId="67" xfId="5" applyFont="1" applyBorder="1"/>
    <xf numFmtId="0" fontId="22" fillId="0" borderId="68" xfId="5" applyFont="1" applyBorder="1"/>
    <xf numFmtId="0" fontId="22" fillId="0" borderId="69" xfId="5" applyFont="1" applyBorder="1"/>
    <xf numFmtId="0" fontId="22" fillId="0" borderId="70" xfId="5" applyFont="1" applyBorder="1"/>
    <xf numFmtId="0" fontId="22" fillId="0" borderId="71" xfId="5" applyFont="1" applyBorder="1"/>
    <xf numFmtId="0" fontId="22" fillId="0" borderId="72" xfId="5" applyFont="1" applyBorder="1"/>
    <xf numFmtId="0" fontId="22" fillId="0" borderId="68" xfId="5" applyFont="1" applyBorder="1" applyProtection="1">
      <protection locked="0"/>
    </xf>
    <xf numFmtId="0" fontId="22" fillId="0" borderId="73" xfId="5" applyFont="1" applyBorder="1"/>
    <xf numFmtId="0" fontId="22" fillId="0" borderId="74" xfId="5" applyFont="1" applyBorder="1"/>
    <xf numFmtId="0" fontId="22" fillId="0" borderId="75" xfId="5" applyFont="1" applyBorder="1"/>
    <xf numFmtId="0" fontId="22" fillId="0" borderId="39" xfId="5" applyFont="1" applyBorder="1"/>
    <xf numFmtId="0" fontId="22" fillId="0" borderId="4" xfId="5" applyFont="1" applyBorder="1"/>
    <xf numFmtId="0" fontId="22" fillId="0" borderId="58" xfId="5" applyFont="1" applyBorder="1"/>
    <xf numFmtId="0" fontId="22" fillId="0" borderId="59" xfId="5" applyFont="1" applyBorder="1"/>
    <xf numFmtId="0" fontId="22" fillId="0" borderId="60" xfId="5" applyFont="1" applyBorder="1"/>
    <xf numFmtId="0" fontId="22" fillId="0" borderId="39" xfId="5" applyFont="1" applyBorder="1" applyProtection="1">
      <protection locked="0"/>
    </xf>
    <xf numFmtId="0" fontId="22" fillId="0" borderId="76" xfId="5" applyFont="1" applyBorder="1"/>
    <xf numFmtId="0" fontId="22" fillId="0" borderId="77" xfId="5" applyFont="1" applyBorder="1"/>
    <xf numFmtId="0" fontId="22" fillId="0" borderId="78" xfId="5" applyFont="1" applyBorder="1"/>
    <xf numFmtId="49" fontId="22" fillId="0" borderId="57" xfId="5" applyNumberFormat="1" applyFont="1" applyBorder="1" applyAlignment="1">
      <alignment shrinkToFit="1"/>
    </xf>
    <xf numFmtId="0" fontId="22" fillId="0" borderId="9" xfId="5" applyFont="1" applyBorder="1"/>
    <xf numFmtId="0" fontId="22" fillId="0" borderId="0" xfId="5" applyFont="1" applyBorder="1"/>
    <xf numFmtId="0" fontId="22" fillId="0" borderId="62" xfId="5" applyFont="1" applyBorder="1"/>
    <xf numFmtId="0" fontId="22" fillId="0" borderId="65" xfId="5" applyFont="1" applyBorder="1"/>
    <xf numFmtId="0" fontId="22" fillId="0" borderId="66" xfId="5" applyFont="1" applyBorder="1"/>
    <xf numFmtId="0" fontId="22" fillId="0" borderId="9" xfId="5" applyFont="1" applyBorder="1" applyProtection="1">
      <protection locked="0"/>
    </xf>
    <xf numFmtId="0" fontId="22" fillId="0" borderId="63" xfId="5" applyFont="1" applyBorder="1"/>
    <xf numFmtId="0" fontId="22" fillId="0" borderId="64" xfId="5" applyFont="1" applyBorder="1"/>
    <xf numFmtId="0" fontId="22" fillId="0" borderId="57" xfId="5" applyFont="1" applyBorder="1"/>
    <xf numFmtId="0" fontId="22" fillId="0" borderId="1" xfId="5" applyFont="1" applyBorder="1"/>
    <xf numFmtId="0" fontId="22" fillId="0" borderId="61" xfId="5" applyFont="1" applyBorder="1"/>
    <xf numFmtId="0" fontId="22" fillId="0" borderId="5" xfId="5" applyFont="1" applyBorder="1"/>
    <xf numFmtId="0" fontId="22" fillId="0" borderId="18" xfId="5" applyFont="1" applyBorder="1"/>
    <xf numFmtId="0" fontId="22" fillId="0" borderId="79" xfId="5" applyFont="1" applyBorder="1"/>
    <xf numFmtId="0" fontId="22" fillId="0" borderId="80" xfId="5" applyFont="1" applyBorder="1"/>
    <xf numFmtId="0" fontId="22" fillId="0" borderId="5" xfId="5" applyFont="1" applyBorder="1" applyProtection="1">
      <protection locked="0"/>
    </xf>
    <xf numFmtId="0" fontId="22" fillId="0" borderId="17" xfId="5" applyFont="1" applyBorder="1"/>
    <xf numFmtId="0" fontId="22" fillId="0" borderId="81" xfId="5" applyFont="1" applyBorder="1"/>
    <xf numFmtId="0" fontId="22" fillId="0" borderId="82" xfId="5" applyFont="1" applyBorder="1"/>
    <xf numFmtId="0" fontId="22" fillId="0" borderId="83" xfId="5" applyFont="1" applyBorder="1"/>
    <xf numFmtId="176" fontId="22" fillId="0" borderId="78" xfId="5" applyNumberFormat="1" applyFont="1" applyBorder="1"/>
    <xf numFmtId="0" fontId="22" fillId="0" borderId="84" xfId="5" applyFont="1" applyBorder="1"/>
    <xf numFmtId="0" fontId="22" fillId="0" borderId="85" xfId="5" applyFont="1" applyBorder="1"/>
    <xf numFmtId="0" fontId="22" fillId="0" borderId="23" xfId="5" applyFont="1" applyBorder="1"/>
    <xf numFmtId="0" fontId="22" fillId="0" borderId="86" xfId="5" applyFont="1" applyBorder="1"/>
    <xf numFmtId="0" fontId="22" fillId="0" borderId="87" xfId="5" applyFont="1" applyBorder="1"/>
    <xf numFmtId="0" fontId="22" fillId="0" borderId="88" xfId="5" applyFont="1" applyBorder="1"/>
    <xf numFmtId="0" fontId="22" fillId="0" borderId="89" xfId="5" applyFont="1" applyBorder="1"/>
    <xf numFmtId="0" fontId="22" fillId="0" borderId="90" xfId="5" applyFont="1" applyBorder="1"/>
    <xf numFmtId="0" fontId="22" fillId="0" borderId="91" xfId="5" applyFont="1" applyBorder="1"/>
    <xf numFmtId="0" fontId="22" fillId="0" borderId="87" xfId="5" applyFont="1" applyBorder="1" applyProtection="1">
      <protection locked="0"/>
    </xf>
    <xf numFmtId="0" fontId="22" fillId="0" borderId="92" xfId="5" applyFont="1" applyBorder="1"/>
    <xf numFmtId="0" fontId="22" fillId="0" borderId="93" xfId="5" applyFont="1" applyBorder="1"/>
    <xf numFmtId="0" fontId="22" fillId="0" borderId="94" xfId="5" applyFont="1" applyBorder="1"/>
    <xf numFmtId="0" fontId="25" fillId="0" borderId="0" xfId="5" applyFont="1" applyBorder="1" applyAlignment="1">
      <alignment horizontal="right"/>
    </xf>
    <xf numFmtId="0" fontId="25" fillId="0" borderId="0" xfId="5" applyFont="1" applyBorder="1"/>
    <xf numFmtId="0" fontId="22" fillId="0" borderId="0" xfId="5" applyFont="1" applyBorder="1" applyProtection="1">
      <protection locked="0"/>
    </xf>
    <xf numFmtId="0" fontId="25" fillId="0" borderId="0" xfId="5" applyFont="1" applyBorder="1" applyAlignment="1">
      <alignment horizontal="center"/>
    </xf>
    <xf numFmtId="0" fontId="25" fillId="0" borderId="0" xfId="5" applyFont="1"/>
    <xf numFmtId="0" fontId="25" fillId="0" borderId="57" xfId="5" applyFont="1" applyBorder="1" applyAlignment="1">
      <alignment horizontal="left"/>
    </xf>
    <xf numFmtId="0" fontId="22" fillId="0" borderId="88" xfId="5" applyFont="1" applyBorder="1" applyProtection="1">
      <protection locked="0"/>
    </xf>
    <xf numFmtId="0" fontId="25" fillId="0" borderId="0" xfId="5" applyNumberFormat="1" applyFont="1" applyAlignment="1" applyProtection="1">
      <alignment vertical="center"/>
    </xf>
    <xf numFmtId="0" fontId="25" fillId="0" borderId="0" xfId="5" applyFont="1" applyAlignment="1">
      <alignment vertical="center"/>
    </xf>
    <xf numFmtId="0" fontId="22" fillId="0" borderId="0" xfId="5" applyFont="1" applyAlignment="1">
      <alignment horizontal="centerContinuous" vertical="center"/>
    </xf>
    <xf numFmtId="49" fontId="26" fillId="0" borderId="0" xfId="5" applyNumberFormat="1" applyFont="1" applyAlignment="1">
      <alignment vertical="center"/>
    </xf>
    <xf numFmtId="0" fontId="22" fillId="0" borderId="0" xfId="5" applyFont="1" applyAlignment="1" applyProtection="1">
      <alignment horizontal="centerContinuous" vertical="center"/>
      <protection locked="0"/>
    </xf>
    <xf numFmtId="0" fontId="25" fillId="0" borderId="0" xfId="5" applyFont="1" applyAlignment="1"/>
    <xf numFmtId="0" fontId="22" fillId="0" borderId="0" xfId="6" applyFont="1"/>
    <xf numFmtId="0" fontId="22" fillId="0" borderId="0" xfId="6" applyFont="1" applyProtection="1">
      <protection locked="0"/>
    </xf>
    <xf numFmtId="0" fontId="23" fillId="0" borderId="0" xfId="6" applyFont="1"/>
    <xf numFmtId="0" fontId="22" fillId="0" borderId="0" xfId="6" applyFont="1" applyAlignment="1">
      <alignment horizontal="right"/>
    </xf>
    <xf numFmtId="0" fontId="24" fillId="0" borderId="52" xfId="6" applyFont="1" applyBorder="1" applyAlignment="1">
      <alignment horizontal="centerContinuous" vertical="center"/>
    </xf>
    <xf numFmtId="0" fontId="24" fillId="0" borderId="51" xfId="6" applyFont="1" applyBorder="1" applyAlignment="1">
      <alignment horizontal="centerContinuous" vertical="center"/>
    </xf>
    <xf numFmtId="0" fontId="24" fillId="0" borderId="53" xfId="6" applyFont="1" applyBorder="1" applyAlignment="1">
      <alignment horizontal="centerContinuous" vertical="center"/>
    </xf>
    <xf numFmtId="0" fontId="24" fillId="0" borderId="54" xfId="6" applyFont="1" applyBorder="1" applyAlignment="1">
      <alignment horizontal="centerContinuous" vertical="center"/>
    </xf>
    <xf numFmtId="0" fontId="24" fillId="0" borderId="51" xfId="6" applyFont="1" applyBorder="1" applyAlignment="1" applyProtection="1">
      <alignment horizontal="centerContinuous" vertical="center"/>
      <protection locked="0"/>
    </xf>
    <xf numFmtId="0" fontId="25" fillId="0" borderId="58" xfId="6" applyFont="1" applyBorder="1" applyAlignment="1">
      <alignment horizontal="center" vertical="center"/>
    </xf>
    <xf numFmtId="0" fontId="25" fillId="0" borderId="39" xfId="6" applyFont="1" applyBorder="1" applyAlignment="1">
      <alignment horizontal="center" vertical="center"/>
    </xf>
    <xf numFmtId="0" fontId="25" fillId="0" borderId="4" xfId="6" applyFont="1" applyBorder="1" applyAlignment="1">
      <alignment horizontal="center" vertical="center"/>
    </xf>
    <xf numFmtId="0" fontId="25" fillId="0" borderId="59" xfId="6" applyFont="1" applyBorder="1" applyAlignment="1">
      <alignment horizontal="center" vertical="center"/>
    </xf>
    <xf numFmtId="0" fontId="25" fillId="0" borderId="60" xfId="6" applyFont="1" applyBorder="1" applyAlignment="1">
      <alignment horizontal="center" vertical="center"/>
    </xf>
    <xf numFmtId="0" fontId="25" fillId="0" borderId="39" xfId="6" applyFont="1" applyBorder="1" applyAlignment="1" applyProtection="1">
      <alignment horizontal="center" vertical="center"/>
      <protection locked="0"/>
    </xf>
    <xf numFmtId="0" fontId="25" fillId="0" borderId="61" xfId="6" applyFont="1" applyBorder="1" applyAlignment="1">
      <alignment horizontal="center" vertical="center"/>
    </xf>
    <xf numFmtId="0" fontId="24" fillId="0" borderId="62" xfId="6" applyFont="1" applyBorder="1" applyAlignment="1">
      <alignment horizontal="center" vertical="center"/>
    </xf>
    <xf numFmtId="0" fontId="24" fillId="0" borderId="9" xfId="6" applyFont="1" applyBorder="1" applyAlignment="1">
      <alignment horizontal="center" vertical="center"/>
    </xf>
    <xf numFmtId="0" fontId="24" fillId="0" borderId="0" xfId="6" applyFont="1" applyBorder="1" applyAlignment="1">
      <alignment horizontal="center" vertical="center"/>
    </xf>
    <xf numFmtId="0" fontId="24" fillId="0" borderId="65" xfId="6" applyFont="1" applyBorder="1" applyAlignment="1">
      <alignment horizontal="center" vertical="center"/>
    </xf>
    <xf numFmtId="0" fontId="24" fillId="0" borderId="66" xfId="6" applyFont="1" applyBorder="1" applyAlignment="1">
      <alignment horizontal="center" vertical="center"/>
    </xf>
    <xf numFmtId="0" fontId="24" fillId="0" borderId="9" xfId="6" applyFont="1" applyBorder="1" applyAlignment="1" applyProtection="1">
      <alignment horizontal="center" vertical="center"/>
      <protection locked="0"/>
    </xf>
    <xf numFmtId="0" fontId="22" fillId="0" borderId="98" xfId="6" applyFont="1" applyBorder="1"/>
    <xf numFmtId="0" fontId="22" fillId="0" borderId="69" xfId="6" applyFont="1" applyBorder="1"/>
    <xf numFmtId="0" fontId="22" fillId="0" borderId="68" xfId="6" applyFont="1" applyBorder="1"/>
    <xf numFmtId="0" fontId="22" fillId="0" borderId="70" xfId="6" applyFont="1" applyBorder="1" applyAlignment="1">
      <alignment horizontal="center" vertical="center"/>
    </xf>
    <xf numFmtId="0" fontId="22" fillId="0" borderId="68" xfId="6" applyFont="1" applyBorder="1" applyAlignment="1">
      <alignment horizontal="center" vertical="center"/>
    </xf>
    <xf numFmtId="0" fontId="22" fillId="0" borderId="69" xfId="6" applyFont="1" applyBorder="1" applyAlignment="1">
      <alignment horizontal="center" vertical="center"/>
    </xf>
    <xf numFmtId="0" fontId="22" fillId="0" borderId="71" xfId="6" applyFont="1" applyBorder="1" applyAlignment="1">
      <alignment horizontal="center" vertical="center"/>
    </xf>
    <xf numFmtId="0" fontId="22" fillId="0" borderId="72" xfId="6" applyFont="1" applyBorder="1" applyAlignment="1">
      <alignment horizontal="center" vertical="center"/>
    </xf>
    <xf numFmtId="0" fontId="22" fillId="0" borderId="68" xfId="6" applyFont="1" applyBorder="1" applyAlignment="1" applyProtection="1">
      <alignment horizontal="center" vertical="center"/>
      <protection locked="0"/>
    </xf>
    <xf numFmtId="0" fontId="22" fillId="0" borderId="70" xfId="6" applyFont="1" applyBorder="1"/>
    <xf numFmtId="0" fontId="22" fillId="0" borderId="73" xfId="6" applyFont="1" applyBorder="1"/>
    <xf numFmtId="0" fontId="22" fillId="0" borderId="74" xfId="6" applyFont="1" applyBorder="1"/>
    <xf numFmtId="0" fontId="22" fillId="0" borderId="99" xfId="6" applyFont="1" applyBorder="1"/>
    <xf numFmtId="0" fontId="22" fillId="0" borderId="4" xfId="6" applyFont="1" applyBorder="1"/>
    <xf numFmtId="0" fontId="22" fillId="0" borderId="39" xfId="6" applyFont="1" applyBorder="1"/>
    <xf numFmtId="0" fontId="22" fillId="0" borderId="58" xfId="6" applyFont="1" applyBorder="1" applyAlignment="1">
      <alignment horizontal="center" vertical="center"/>
    </xf>
    <xf numFmtId="0" fontId="22" fillId="0" borderId="39" xfId="6" applyFont="1" applyBorder="1" applyAlignment="1">
      <alignment horizontal="center" vertical="center"/>
    </xf>
    <xf numFmtId="0" fontId="22" fillId="0" borderId="4" xfId="6" applyFont="1" applyBorder="1" applyAlignment="1">
      <alignment horizontal="center" vertical="center"/>
    </xf>
    <xf numFmtId="0" fontId="22" fillId="0" borderId="59" xfId="6" applyFont="1" applyBorder="1" applyAlignment="1">
      <alignment horizontal="center" vertical="center"/>
    </xf>
    <xf numFmtId="0" fontId="22" fillId="0" borderId="60" xfId="6" applyFont="1" applyBorder="1" applyAlignment="1">
      <alignment horizontal="center" vertical="center"/>
    </xf>
    <xf numFmtId="0" fontId="22" fillId="0" borderId="39" xfId="6" applyFont="1" applyBorder="1" applyAlignment="1" applyProtection="1">
      <alignment horizontal="center" vertical="center"/>
      <protection locked="0"/>
    </xf>
    <xf numFmtId="0" fontId="22" fillId="0" borderId="76" xfId="6" applyFont="1" applyBorder="1"/>
    <xf numFmtId="0" fontId="22" fillId="0" borderId="77" xfId="6" applyFont="1" applyBorder="1"/>
    <xf numFmtId="0" fontId="22" fillId="0" borderId="78" xfId="6" applyFont="1" applyBorder="1"/>
    <xf numFmtId="49" fontId="22" fillId="0" borderId="0" xfId="6" applyNumberFormat="1" applyFont="1" applyBorder="1" applyAlignment="1">
      <alignment shrinkToFit="1"/>
    </xf>
    <xf numFmtId="0" fontId="22" fillId="0" borderId="9" xfId="6" applyFont="1" applyBorder="1"/>
    <xf numFmtId="0" fontId="22" fillId="0" borderId="0" xfId="6" applyFont="1" applyBorder="1"/>
    <xf numFmtId="0" fontId="22" fillId="0" borderId="62" xfId="6" applyFont="1" applyBorder="1" applyAlignment="1">
      <alignment horizontal="center" vertical="center"/>
    </xf>
    <xf numFmtId="0" fontId="22" fillId="0" borderId="9" xfId="6" applyFont="1" applyBorder="1" applyAlignment="1">
      <alignment horizontal="center" vertical="center"/>
    </xf>
    <xf numFmtId="0" fontId="22" fillId="0" borderId="0" xfId="6" applyFont="1" applyBorder="1" applyAlignment="1">
      <alignment horizontal="center" vertical="center"/>
    </xf>
    <xf numFmtId="0" fontId="22" fillId="0" borderId="65" xfId="6" applyFont="1" applyBorder="1" applyAlignment="1">
      <alignment horizontal="center" vertical="center"/>
    </xf>
    <xf numFmtId="0" fontId="22" fillId="0" borderId="66" xfId="6" applyFont="1" applyBorder="1" applyAlignment="1">
      <alignment horizontal="center" vertical="center"/>
    </xf>
    <xf numFmtId="0" fontId="22" fillId="0" borderId="9" xfId="6" applyFont="1" applyBorder="1" applyAlignment="1" applyProtection="1">
      <alignment horizontal="center" vertical="center"/>
      <protection locked="0"/>
    </xf>
    <xf numFmtId="0" fontId="22" fillId="0" borderId="63" xfId="6" applyFont="1" applyBorder="1"/>
    <xf numFmtId="0" fontId="22" fillId="0" borderId="64" xfId="6" applyFont="1" applyBorder="1"/>
    <xf numFmtId="0" fontId="22" fillId="0" borderId="1" xfId="6" applyFont="1" applyBorder="1" applyAlignment="1">
      <alignment horizontal="center" vertical="center"/>
    </xf>
    <xf numFmtId="0" fontId="22" fillId="0" borderId="61" xfId="6" applyFont="1" applyBorder="1" applyAlignment="1">
      <alignment horizontal="center" vertical="center"/>
    </xf>
    <xf numFmtId="0" fontId="22" fillId="0" borderId="58" xfId="6" applyFont="1" applyBorder="1"/>
    <xf numFmtId="0" fontId="22" fillId="0" borderId="23" xfId="6" applyFont="1" applyBorder="1" applyAlignment="1">
      <alignment horizontal="center" vertical="center"/>
    </xf>
    <xf numFmtId="0" fontId="22" fillId="0" borderId="84" xfId="6" applyFont="1" applyBorder="1"/>
    <xf numFmtId="0" fontId="22" fillId="0" borderId="96" xfId="6" applyFont="1" applyBorder="1"/>
    <xf numFmtId="0" fontId="22" fillId="0" borderId="88" xfId="6" applyFont="1" applyBorder="1"/>
    <xf numFmtId="0" fontId="22" fillId="0" borderId="87" xfId="6" applyFont="1" applyBorder="1"/>
    <xf numFmtId="0" fontId="22" fillId="0" borderId="89" xfId="6" applyFont="1" applyBorder="1" applyAlignment="1">
      <alignment horizontal="center" vertical="center"/>
    </xf>
    <xf numFmtId="0" fontId="22" fillId="0" borderId="87" xfId="6" applyFont="1" applyBorder="1" applyAlignment="1">
      <alignment horizontal="center" vertical="center"/>
    </xf>
    <xf numFmtId="0" fontId="22" fillId="0" borderId="88" xfId="6" applyFont="1" applyBorder="1" applyAlignment="1">
      <alignment horizontal="center" vertical="center"/>
    </xf>
    <xf numFmtId="0" fontId="22" fillId="0" borderId="90" xfId="6" applyFont="1" applyBorder="1" applyAlignment="1">
      <alignment horizontal="center" vertical="center"/>
    </xf>
    <xf numFmtId="0" fontId="22" fillId="0" borderId="91" xfId="6" applyFont="1" applyBorder="1" applyAlignment="1">
      <alignment horizontal="center" vertical="center"/>
    </xf>
    <xf numFmtId="0" fontId="22" fillId="0" borderId="87" xfId="6" applyFont="1" applyBorder="1" applyAlignment="1" applyProtection="1">
      <alignment horizontal="center" vertical="center"/>
      <protection locked="0"/>
    </xf>
    <xf numFmtId="0" fontId="22" fillId="0" borderId="92" xfId="6" applyFont="1" applyBorder="1" applyAlignment="1">
      <alignment horizontal="center" vertical="center"/>
    </xf>
    <xf numFmtId="0" fontId="22" fillId="0" borderId="89" xfId="6" applyFont="1" applyBorder="1"/>
    <xf numFmtId="0" fontId="22" fillId="0" borderId="93" xfId="6" applyFont="1" applyBorder="1"/>
    <xf numFmtId="0" fontId="22" fillId="0" borderId="94" xfId="6" applyFont="1" applyBorder="1"/>
    <xf numFmtId="0" fontId="22" fillId="0" borderId="49" xfId="6" applyFont="1" applyBorder="1"/>
    <xf numFmtId="0" fontId="25" fillId="0" borderId="0" xfId="6" applyFont="1" applyBorder="1"/>
    <xf numFmtId="0" fontId="24" fillId="0" borderId="0" xfId="6" applyFont="1" applyBorder="1"/>
    <xf numFmtId="0" fontId="27" fillId="0" borderId="0" xfId="6" applyFont="1" applyBorder="1"/>
    <xf numFmtId="0" fontId="22" fillId="0" borderId="0" xfId="6" applyFont="1" applyBorder="1" applyProtection="1">
      <protection locked="0"/>
    </xf>
    <xf numFmtId="0" fontId="22" fillId="0" borderId="57" xfId="6" applyFont="1" applyBorder="1"/>
    <xf numFmtId="0" fontId="25" fillId="0" borderId="0" xfId="6" applyFont="1" applyBorder="1" applyAlignment="1">
      <alignment horizontal="right"/>
    </xf>
    <xf numFmtId="0" fontId="25" fillId="0" borderId="0" xfId="6" applyFont="1" applyBorder="1" applyAlignment="1">
      <alignment horizontal="center"/>
    </xf>
    <xf numFmtId="0" fontId="25" fillId="0" borderId="0" xfId="6" applyFont="1"/>
    <xf numFmtId="0" fontId="25" fillId="0" borderId="0" xfId="6" applyFont="1" applyBorder="1" applyAlignment="1">
      <alignment horizontal="left"/>
    </xf>
    <xf numFmtId="0" fontId="22" fillId="0" borderId="86" xfId="6" applyFont="1" applyBorder="1"/>
    <xf numFmtId="0" fontId="22" fillId="0" borderId="88" xfId="6" applyFont="1" applyBorder="1" applyProtection="1">
      <protection locked="0"/>
    </xf>
    <xf numFmtId="0" fontId="25" fillId="0" borderId="0" xfId="6" applyNumberFormat="1" applyFont="1" applyAlignment="1" applyProtection="1">
      <alignment vertical="center"/>
    </xf>
    <xf numFmtId="0" fontId="25" fillId="0" borderId="0" xfId="6" applyFont="1" applyAlignment="1">
      <alignment vertical="center"/>
    </xf>
    <xf numFmtId="0" fontId="22" fillId="0" borderId="0" xfId="6" applyFont="1" applyAlignment="1">
      <alignment horizontal="centerContinuous" vertical="center"/>
    </xf>
    <xf numFmtId="49" fontId="26" fillId="0" borderId="0" xfId="6" applyNumberFormat="1" applyFont="1" applyAlignment="1">
      <alignment vertical="center"/>
    </xf>
    <xf numFmtId="0" fontId="22" fillId="0" borderId="0" xfId="6" applyFont="1" applyAlignment="1" applyProtection="1">
      <alignment horizontal="centerContinuous" vertical="center"/>
      <protection locked="0"/>
    </xf>
    <xf numFmtId="0" fontId="25" fillId="0" borderId="0" xfId="6" applyFont="1" applyAlignment="1"/>
    <xf numFmtId="0" fontId="31" fillId="0" borderId="0" xfId="11" applyFont="1" applyFill="1">
      <alignment vertical="center"/>
    </xf>
    <xf numFmtId="0" fontId="30" fillId="0" borderId="0" xfId="11" applyFont="1" applyFill="1">
      <alignment vertical="center"/>
    </xf>
    <xf numFmtId="0" fontId="13" fillId="0" borderId="0" xfId="11" applyFont="1" applyFill="1">
      <alignment vertical="center"/>
    </xf>
    <xf numFmtId="0" fontId="13" fillId="0" borderId="0" xfId="11" applyFont="1" applyFill="1" applyAlignment="1">
      <alignment horizontal="center" vertical="center"/>
    </xf>
    <xf numFmtId="0" fontId="15" fillId="0" borderId="0" xfId="11" applyFont="1" applyFill="1" applyBorder="1" applyAlignment="1">
      <alignment horizontal="center" vertical="center"/>
    </xf>
    <xf numFmtId="0" fontId="15" fillId="0" borderId="0" xfId="11" applyFont="1" applyFill="1">
      <alignment vertical="center"/>
    </xf>
    <xf numFmtId="0" fontId="15" fillId="0" borderId="0" xfId="11" applyFont="1" applyFill="1" applyBorder="1">
      <alignment vertical="center"/>
    </xf>
    <xf numFmtId="0" fontId="30" fillId="0" borderId="0" xfId="11" applyFont="1" applyFill="1" applyBorder="1">
      <alignment vertical="center"/>
    </xf>
    <xf numFmtId="0" fontId="15" fillId="0" borderId="15" xfId="11" applyFont="1" applyFill="1" applyBorder="1" applyAlignment="1">
      <alignment vertical="center" wrapText="1"/>
    </xf>
    <xf numFmtId="0" fontId="15" fillId="0" borderId="0" xfId="11" applyFont="1" applyFill="1" applyBorder="1" applyAlignment="1">
      <alignment horizontal="left" vertical="center" wrapText="1"/>
    </xf>
    <xf numFmtId="0" fontId="15" fillId="0" borderId="0" xfId="11" applyFont="1" applyFill="1" applyBorder="1" applyAlignment="1">
      <alignment vertical="center" wrapText="1"/>
    </xf>
    <xf numFmtId="0" fontId="34" fillId="0" borderId="0" xfId="3" applyFont="1" applyAlignment="1">
      <alignment vertical="center"/>
    </xf>
    <xf numFmtId="0" fontId="16" fillId="0" borderId="0" xfId="3" applyFont="1" applyAlignment="1">
      <alignment vertical="center"/>
    </xf>
    <xf numFmtId="0" fontId="35" fillId="0" borderId="0" xfId="3" applyFont="1" applyAlignment="1">
      <alignment vertical="center"/>
    </xf>
    <xf numFmtId="0" fontId="36" fillId="0" borderId="0" xfId="3" applyFont="1" applyAlignment="1">
      <alignment horizontal="centerContinuous" vertical="center"/>
    </xf>
    <xf numFmtId="0" fontId="34" fillId="0" borderId="0" xfId="3" applyFont="1" applyAlignment="1">
      <alignment horizontal="centerContinuous" vertical="center"/>
    </xf>
    <xf numFmtId="0" fontId="34" fillId="0" borderId="1" xfId="3" applyFont="1" applyBorder="1" applyAlignment="1">
      <alignment horizontal="centerContinuous" vertical="center"/>
    </xf>
    <xf numFmtId="0" fontId="34" fillId="0" borderId="4" xfId="3" applyFont="1" applyBorder="1" applyAlignment="1">
      <alignment horizontal="centerContinuous" vertical="center"/>
    </xf>
    <xf numFmtId="0" fontId="34" fillId="0" borderId="1" xfId="3" applyFont="1" applyBorder="1" applyAlignment="1">
      <alignment vertical="center"/>
    </xf>
    <xf numFmtId="0" fontId="34" fillId="0" borderId="4" xfId="3" applyFont="1" applyBorder="1" applyAlignment="1">
      <alignment vertical="center"/>
    </xf>
    <xf numFmtId="0" fontId="34" fillId="0" borderId="2" xfId="3" applyFont="1" applyBorder="1" applyAlignment="1">
      <alignment horizontal="centerContinuous" vertical="center"/>
    </xf>
    <xf numFmtId="0" fontId="34" fillId="0" borderId="2" xfId="3" applyFont="1" applyBorder="1" applyAlignment="1">
      <alignment vertical="center"/>
    </xf>
    <xf numFmtId="0" fontId="34" fillId="0" borderId="0" xfId="3" applyFont="1" applyBorder="1" applyAlignment="1">
      <alignment horizontal="centerContinuous" vertical="center"/>
    </xf>
    <xf numFmtId="0" fontId="34" fillId="0" borderId="0" xfId="3" applyFont="1" applyBorder="1" applyAlignment="1">
      <alignment vertical="center"/>
    </xf>
    <xf numFmtId="0" fontId="34" fillId="0" borderId="0" xfId="12" applyFont="1" applyFill="1" applyBorder="1">
      <alignment vertical="center"/>
    </xf>
    <xf numFmtId="0" fontId="34" fillId="0" borderId="17" xfId="3" applyFont="1" applyBorder="1" applyAlignment="1">
      <alignment vertical="center"/>
    </xf>
    <xf numFmtId="0" fontId="34" fillId="0" borderId="18" xfId="3" applyFont="1" applyBorder="1" applyAlignment="1">
      <alignment vertical="center"/>
    </xf>
    <xf numFmtId="0" fontId="34" fillId="0" borderId="17" xfId="3" applyFont="1" applyBorder="1" applyAlignment="1">
      <alignment horizontal="centerContinuous" vertical="center"/>
    </xf>
    <xf numFmtId="0" fontId="34" fillId="0" borderId="18" xfId="3" applyFont="1" applyBorder="1" applyAlignment="1">
      <alignment horizontal="centerContinuous" vertical="center"/>
    </xf>
    <xf numFmtId="0" fontId="34" fillId="0" borderId="19" xfId="3" applyFont="1" applyBorder="1" applyAlignment="1">
      <alignment horizontal="centerContinuous" vertical="center"/>
    </xf>
    <xf numFmtId="0" fontId="37" fillId="0" borderId="15" xfId="3" applyFont="1" applyBorder="1" applyAlignment="1">
      <alignment vertical="center"/>
    </xf>
    <xf numFmtId="0" fontId="37" fillId="0" borderId="0" xfId="3" applyFont="1" applyBorder="1" applyAlignment="1">
      <alignment vertical="center"/>
    </xf>
    <xf numFmtId="0" fontId="34" fillId="0" borderId="15" xfId="3" applyFont="1" applyBorder="1" applyAlignment="1">
      <alignment horizontal="centerContinuous" vertical="center"/>
    </xf>
    <xf numFmtId="0" fontId="34" fillId="0" borderId="16" xfId="3" applyFont="1" applyBorder="1" applyAlignment="1">
      <alignment horizontal="centerContinuous" vertical="center"/>
    </xf>
    <xf numFmtId="0" fontId="34" fillId="0" borderId="10" xfId="12" applyFont="1" applyBorder="1">
      <alignment vertical="center"/>
    </xf>
    <xf numFmtId="0" fontId="35" fillId="0" borderId="3" xfId="3" applyFont="1" applyBorder="1" applyAlignment="1">
      <alignment horizontal="center" vertical="center"/>
    </xf>
    <xf numFmtId="0" fontId="35" fillId="0" borderId="3" xfId="12" applyFont="1" applyBorder="1" applyAlignment="1">
      <alignment vertical="center"/>
    </xf>
    <xf numFmtId="0" fontId="35" fillId="0" borderId="10" xfId="12" applyFont="1" applyBorder="1" applyAlignment="1">
      <alignment horizontal="centerContinuous" vertical="center"/>
    </xf>
    <xf numFmtId="0" fontId="35" fillId="0" borderId="3" xfId="12" applyFont="1" applyBorder="1" applyAlignment="1">
      <alignment horizontal="centerContinuous" vertical="center"/>
    </xf>
    <xf numFmtId="0" fontId="35" fillId="0" borderId="11" xfId="12" applyFont="1" applyBorder="1" applyAlignment="1">
      <alignment horizontal="centerContinuous" vertical="center"/>
    </xf>
    <xf numFmtId="0" fontId="36" fillId="0" borderId="0" xfId="12" applyFont="1" applyBorder="1">
      <alignment vertical="center"/>
    </xf>
    <xf numFmtId="0" fontId="34" fillId="0" borderId="0" xfId="12" applyFont="1" applyBorder="1">
      <alignment vertical="center"/>
    </xf>
    <xf numFmtId="0" fontId="35" fillId="0" borderId="0" xfId="12" applyFont="1" applyBorder="1" applyAlignment="1">
      <alignment horizontal="center" vertical="center"/>
    </xf>
    <xf numFmtId="0" fontId="35" fillId="0" borderId="0" xfId="3" applyFont="1" applyBorder="1" applyAlignment="1">
      <alignment horizontal="center" vertical="center"/>
    </xf>
    <xf numFmtId="0" fontId="35" fillId="0" borderId="0" xfId="12" applyFont="1" applyBorder="1" applyAlignment="1">
      <alignment vertical="center"/>
    </xf>
    <xf numFmtId="0" fontId="35" fillId="0" borderId="0" xfId="12" applyFont="1" applyBorder="1" applyAlignment="1">
      <alignment horizontal="centerContinuous" vertical="center"/>
    </xf>
    <xf numFmtId="0" fontId="16" fillId="0" borderId="0" xfId="3" applyFont="1" applyBorder="1" applyAlignment="1">
      <alignment vertical="center"/>
    </xf>
    <xf numFmtId="0" fontId="15" fillId="5" borderId="0" xfId="13" applyFont="1" applyFill="1">
      <alignment vertical="center"/>
    </xf>
    <xf numFmtId="0" fontId="33" fillId="5" borderId="0" xfId="12" applyFont="1" applyFill="1" applyAlignment="1">
      <alignment vertical="center"/>
    </xf>
    <xf numFmtId="0" fontId="15" fillId="5" borderId="0" xfId="12" applyFont="1" applyFill="1">
      <alignment vertical="center"/>
    </xf>
    <xf numFmtId="0" fontId="15" fillId="5" borderId="17" xfId="12" applyFont="1" applyFill="1" applyBorder="1">
      <alignment vertical="center"/>
    </xf>
    <xf numFmtId="0" fontId="15" fillId="5" borderId="18" xfId="12" applyFont="1" applyFill="1" applyBorder="1">
      <alignment vertical="center"/>
    </xf>
    <xf numFmtId="0" fontId="15" fillId="5" borderId="19" xfId="12" applyFont="1" applyFill="1" applyBorder="1">
      <alignment vertical="center"/>
    </xf>
    <xf numFmtId="0" fontId="15" fillId="5" borderId="15" xfId="12" applyFont="1" applyFill="1" applyBorder="1">
      <alignment vertical="center"/>
    </xf>
    <xf numFmtId="0" fontId="15" fillId="5" borderId="0" xfId="12" applyFont="1" applyFill="1" applyBorder="1">
      <alignment vertical="center"/>
    </xf>
    <xf numFmtId="0" fontId="15" fillId="5" borderId="16" xfId="12" applyFont="1" applyFill="1" applyBorder="1">
      <alignment vertical="center"/>
    </xf>
    <xf numFmtId="0" fontId="15" fillId="5" borderId="1" xfId="12" applyFont="1" applyFill="1" applyBorder="1" applyAlignment="1">
      <alignment horizontal="center" vertical="center"/>
    </xf>
    <xf numFmtId="0" fontId="15" fillId="5" borderId="4" xfId="12" applyFont="1" applyFill="1" applyBorder="1" applyAlignment="1">
      <alignment horizontal="center" vertical="center"/>
    </xf>
    <xf numFmtId="0" fontId="15" fillId="5" borderId="4" xfId="13" applyFont="1" applyFill="1" applyBorder="1" applyAlignment="1">
      <alignment horizontal="center" vertical="center"/>
    </xf>
    <xf numFmtId="0" fontId="15" fillId="5" borderId="17" xfId="13" applyFont="1" applyFill="1" applyBorder="1" applyAlignment="1">
      <alignment vertical="center"/>
    </xf>
    <xf numFmtId="0" fontId="15" fillId="5" borderId="18" xfId="12" applyFont="1" applyFill="1" applyBorder="1" applyAlignment="1">
      <alignment horizontal="center" vertical="center"/>
    </xf>
    <xf numFmtId="0" fontId="15" fillId="5" borderId="18" xfId="13" applyFont="1" applyFill="1" applyBorder="1" applyAlignment="1">
      <alignment vertical="center"/>
    </xf>
    <xf numFmtId="0" fontId="15" fillId="5" borderId="0" xfId="13" applyFont="1" applyFill="1" applyBorder="1" applyAlignment="1">
      <alignment vertical="center"/>
    </xf>
    <xf numFmtId="0" fontId="15" fillId="5" borderId="0" xfId="12" applyFont="1" applyFill="1" applyBorder="1" applyAlignment="1">
      <alignment vertical="center"/>
    </xf>
    <xf numFmtId="0" fontId="15" fillId="5" borderId="18" xfId="12" applyFont="1" applyFill="1" applyBorder="1" applyAlignment="1">
      <alignment horizontal="centerContinuous" vertical="center"/>
    </xf>
    <xf numFmtId="0" fontId="15" fillId="5" borderId="0" xfId="12" applyFont="1" applyFill="1" applyBorder="1" applyAlignment="1">
      <alignment horizontal="centerContinuous" vertical="center"/>
    </xf>
    <xf numFmtId="0" fontId="15" fillId="5" borderId="10" xfId="12" applyFont="1" applyFill="1" applyBorder="1">
      <alignment vertical="center"/>
    </xf>
    <xf numFmtId="0" fontId="15" fillId="5" borderId="3" xfId="12" applyFont="1" applyFill="1" applyBorder="1">
      <alignment vertical="center"/>
    </xf>
    <xf numFmtId="0" fontId="15" fillId="5" borderId="11" xfId="12" applyFont="1" applyFill="1" applyBorder="1">
      <alignment vertical="center"/>
    </xf>
    <xf numFmtId="0" fontId="15" fillId="5" borderId="0" xfId="13" applyFont="1" applyFill="1" applyBorder="1">
      <alignment vertical="center"/>
    </xf>
    <xf numFmtId="0" fontId="15" fillId="5" borderId="0" xfId="13" applyFont="1" applyFill="1" applyBorder="1" applyAlignment="1">
      <alignment horizontal="left" vertical="center" wrapText="1"/>
    </xf>
    <xf numFmtId="0" fontId="15" fillId="5" borderId="0" xfId="13" applyFont="1" applyFill="1" applyBorder="1" applyAlignment="1">
      <alignment vertical="center" wrapText="1"/>
    </xf>
    <xf numFmtId="0" fontId="15" fillId="5" borderId="0" xfId="13" applyFont="1" applyFill="1" applyBorder="1" applyAlignment="1">
      <alignment horizontal="center" vertical="center"/>
    </xf>
    <xf numFmtId="0" fontId="31" fillId="5" borderId="0" xfId="14" applyFont="1" applyFill="1" applyAlignment="1">
      <alignment vertical="center"/>
    </xf>
    <xf numFmtId="0" fontId="30" fillId="5" borderId="0" xfId="14" applyFont="1" applyFill="1" applyAlignment="1">
      <alignment vertical="center"/>
    </xf>
    <xf numFmtId="0" fontId="15" fillId="5" borderId="0" xfId="14" applyFont="1" applyFill="1" applyAlignment="1">
      <alignment vertical="center"/>
    </xf>
    <xf numFmtId="0" fontId="39" fillId="5" borderId="0" xfId="14" applyFont="1" applyFill="1" applyAlignment="1">
      <alignment vertical="center"/>
    </xf>
    <xf numFmtId="0" fontId="15" fillId="5" borderId="0" xfId="14" applyFont="1" applyFill="1" applyBorder="1" applyAlignment="1">
      <alignment vertical="center"/>
    </xf>
    <xf numFmtId="0" fontId="31" fillId="5" borderId="0" xfId="14" applyFont="1" applyFill="1" applyBorder="1" applyAlignment="1">
      <alignment vertical="center"/>
    </xf>
    <xf numFmtId="0" fontId="32" fillId="5" borderId="0" xfId="14" applyFont="1" applyFill="1" applyBorder="1" applyAlignment="1">
      <alignment vertical="center"/>
    </xf>
    <xf numFmtId="0" fontId="15" fillId="5" borderId="0" xfId="14" applyFont="1" applyFill="1" applyAlignment="1">
      <alignment horizontal="right" vertical="center"/>
    </xf>
    <xf numFmtId="0" fontId="15" fillId="5" borderId="16" xfId="14" applyFont="1" applyFill="1" applyBorder="1" applyAlignment="1">
      <alignment vertical="center"/>
    </xf>
    <xf numFmtId="0" fontId="15" fillId="5" borderId="0" xfId="14" applyFont="1" applyFill="1" applyBorder="1" applyAlignment="1">
      <alignment horizontal="center" vertical="center"/>
    </xf>
    <xf numFmtId="0" fontId="13" fillId="5" borderId="0" xfId="14" applyFont="1" applyFill="1" applyAlignment="1">
      <alignment vertical="center"/>
    </xf>
    <xf numFmtId="0" fontId="15" fillId="5" borderId="0" xfId="14" applyFont="1" applyFill="1" applyBorder="1" applyAlignment="1">
      <alignment horizontal="left" vertical="center" wrapText="1"/>
    </xf>
    <xf numFmtId="0" fontId="30" fillId="5" borderId="0" xfId="14" applyFont="1" applyFill="1" applyBorder="1" applyAlignment="1">
      <alignment vertical="center" wrapText="1"/>
    </xf>
    <xf numFmtId="0" fontId="30" fillId="0" borderId="0" xfId="8" applyFont="1" applyFill="1" applyBorder="1" applyAlignment="1"/>
    <xf numFmtId="0" fontId="15" fillId="0" borderId="0" xfId="8" applyFont="1" applyFill="1" applyBorder="1" applyAlignment="1"/>
    <xf numFmtId="0" fontId="15" fillId="0" borderId="19" xfId="8" applyFont="1" applyFill="1" applyBorder="1" applyAlignment="1"/>
    <xf numFmtId="0" fontId="15" fillId="0" borderId="16" xfId="8" applyFont="1" applyFill="1" applyBorder="1" applyAlignment="1"/>
    <xf numFmtId="0" fontId="15" fillId="0" borderId="11" xfId="8" applyFont="1" applyFill="1" applyBorder="1" applyAlignment="1"/>
    <xf numFmtId="0" fontId="31" fillId="0" borderId="0" xfId="8" applyFont="1" applyFill="1" applyBorder="1" applyAlignment="1">
      <alignment vertical="center"/>
    </xf>
    <xf numFmtId="0" fontId="31" fillId="0" borderId="0" xfId="8" applyFont="1" applyFill="1" applyBorder="1" applyAlignment="1">
      <alignment horizontal="left" vertical="center"/>
    </xf>
    <xf numFmtId="0" fontId="32" fillId="5" borderId="0" xfId="9" applyFont="1" applyFill="1">
      <alignment vertical="center"/>
    </xf>
    <xf numFmtId="0" fontId="15" fillId="5" borderId="0" xfId="10" applyFont="1" applyFill="1">
      <alignment vertical="center"/>
    </xf>
    <xf numFmtId="0" fontId="39" fillId="5" borderId="0" xfId="10" applyFont="1" applyFill="1" applyAlignment="1">
      <alignment horizontal="center" vertical="center"/>
    </xf>
    <xf numFmtId="0" fontId="39" fillId="5" borderId="0" xfId="10" applyFont="1" applyFill="1">
      <alignment vertical="center"/>
    </xf>
    <xf numFmtId="0" fontId="15" fillId="5" borderId="105" xfId="10" applyFont="1" applyFill="1" applyBorder="1">
      <alignment vertical="center"/>
    </xf>
    <xf numFmtId="0" fontId="15" fillId="5" borderId="106" xfId="10" applyFont="1" applyFill="1" applyBorder="1">
      <alignment vertical="center"/>
    </xf>
    <xf numFmtId="0" fontId="15" fillId="5" borderId="107" xfId="10" applyFont="1" applyFill="1" applyBorder="1">
      <alignment vertical="center"/>
    </xf>
    <xf numFmtId="0" fontId="15" fillId="5" borderId="0" xfId="10" applyFont="1" applyFill="1" applyBorder="1">
      <alignment vertical="center"/>
    </xf>
    <xf numFmtId="0" fontId="23" fillId="5" borderId="66" xfId="10" applyFont="1" applyFill="1" applyBorder="1">
      <alignment vertical="center"/>
    </xf>
    <xf numFmtId="0" fontId="23" fillId="5" borderId="0" xfId="10" applyFont="1" applyFill="1" applyBorder="1">
      <alignment vertical="center"/>
    </xf>
    <xf numFmtId="0" fontId="23" fillId="5" borderId="65" xfId="10" applyFont="1" applyFill="1" applyBorder="1">
      <alignment vertical="center"/>
    </xf>
    <xf numFmtId="0" fontId="23" fillId="5" borderId="0" xfId="10" applyFont="1" applyFill="1">
      <alignment vertical="center"/>
    </xf>
    <xf numFmtId="0" fontId="15" fillId="5" borderId="66" xfId="10" applyFont="1" applyFill="1" applyBorder="1">
      <alignment vertical="center"/>
    </xf>
    <xf numFmtId="0" fontId="15" fillId="5" borderId="65" xfId="10" applyFont="1" applyFill="1" applyBorder="1">
      <alignment vertical="center"/>
    </xf>
    <xf numFmtId="0" fontId="15" fillId="0" borderId="66" xfId="10" applyFont="1" applyBorder="1">
      <alignment vertical="center"/>
    </xf>
    <xf numFmtId="0" fontId="15" fillId="0" borderId="0" xfId="10" applyFont="1" applyBorder="1">
      <alignment vertical="center"/>
    </xf>
    <xf numFmtId="0" fontId="15" fillId="0" borderId="65" xfId="10" applyFont="1" applyBorder="1">
      <alignment vertical="center"/>
    </xf>
    <xf numFmtId="0" fontId="15" fillId="0" borderId="0" xfId="10" applyFont="1">
      <alignment vertical="center"/>
    </xf>
    <xf numFmtId="0" fontId="15" fillId="0" borderId="65" xfId="10" applyFont="1" applyBorder="1" applyAlignment="1">
      <alignment vertical="center"/>
    </xf>
    <xf numFmtId="0" fontId="15" fillId="0" borderId="0" xfId="10" applyFont="1" applyBorder="1" applyAlignment="1">
      <alignment vertical="center"/>
    </xf>
    <xf numFmtId="0" fontId="15" fillId="0" borderId="0" xfId="10" applyFont="1" applyBorder="1" applyAlignment="1">
      <alignment horizontal="center" vertical="center"/>
    </xf>
    <xf numFmtId="0" fontId="15" fillId="0" borderId="0" xfId="15" applyFont="1" applyBorder="1" applyAlignment="1">
      <alignment horizontal="center" vertical="center"/>
    </xf>
    <xf numFmtId="0" fontId="15" fillId="0" borderId="65" xfId="15" applyFont="1" applyBorder="1" applyAlignment="1">
      <alignment vertical="center"/>
    </xf>
    <xf numFmtId="0" fontId="15" fillId="0" borderId="0" xfId="15" applyFont="1" applyBorder="1" applyAlignment="1">
      <alignment vertical="center"/>
    </xf>
    <xf numFmtId="0" fontId="15" fillId="0" borderId="0" xfId="15" applyFont="1" applyBorder="1" applyAlignment="1">
      <alignment horizontal="center" vertical="center" wrapText="1"/>
    </xf>
    <xf numFmtId="0" fontId="15" fillId="5" borderId="148" xfId="10" applyFont="1" applyFill="1" applyBorder="1">
      <alignment vertical="center"/>
    </xf>
    <xf numFmtId="0" fontId="15" fillId="5" borderId="144" xfId="10" applyFont="1" applyFill="1" applyBorder="1">
      <alignment vertical="center"/>
    </xf>
    <xf numFmtId="0" fontId="15" fillId="5" borderId="149" xfId="10" applyFont="1" applyFill="1" applyBorder="1">
      <alignment vertical="center"/>
    </xf>
    <xf numFmtId="0" fontId="43" fillId="5" borderId="0" xfId="8" applyFont="1" applyFill="1" applyAlignment="1">
      <alignment horizontal="left" vertical="center"/>
    </xf>
    <xf numFmtId="0" fontId="44" fillId="5" borderId="0" xfId="8" applyFont="1" applyFill="1" applyAlignment="1">
      <alignment horizontal="left" vertical="center"/>
    </xf>
    <xf numFmtId="0" fontId="44" fillId="5" borderId="0" xfId="8" applyFont="1" applyFill="1" applyAlignment="1">
      <alignment horizontal="right" vertical="center"/>
    </xf>
    <xf numFmtId="0" fontId="43" fillId="5" borderId="0" xfId="8" applyFont="1" applyFill="1" applyAlignment="1"/>
    <xf numFmtId="0" fontId="43" fillId="5" borderId="0" xfId="8" applyFont="1" applyFill="1" applyBorder="1" applyAlignment="1">
      <alignment horizontal="left" vertical="center"/>
    </xf>
    <xf numFmtId="0" fontId="43" fillId="5" borderId="0" xfId="8" applyFont="1" applyFill="1" applyBorder="1" applyAlignment="1">
      <alignment vertical="center" wrapText="1"/>
    </xf>
    <xf numFmtId="0" fontId="43" fillId="5" borderId="0" xfId="8" applyFont="1" applyFill="1" applyBorder="1" applyAlignment="1">
      <alignment horizontal="left"/>
    </xf>
    <xf numFmtId="0" fontId="43" fillId="5" borderId="0" xfId="8" applyFont="1" applyFill="1" applyAlignment="1">
      <alignment horizontal="left"/>
    </xf>
    <xf numFmtId="0" fontId="43" fillId="5" borderId="0" xfId="8" applyFont="1" applyFill="1" applyAlignment="1">
      <alignment horizontal="center"/>
    </xf>
    <xf numFmtId="0" fontId="15" fillId="5" borderId="0" xfId="10" applyFont="1" applyFill="1" applyBorder="1" applyAlignment="1">
      <alignment horizontal="center" vertical="center"/>
    </xf>
    <xf numFmtId="0" fontId="48" fillId="0" borderId="0" xfId="7" applyFont="1" applyAlignment="1">
      <alignment vertical="center"/>
    </xf>
    <xf numFmtId="0" fontId="49" fillId="0" borderId="0" xfId="7" applyFont="1" applyAlignment="1">
      <alignment vertical="center"/>
    </xf>
    <xf numFmtId="0" fontId="47" fillId="0" borderId="0" xfId="7" applyFont="1" applyAlignment="1">
      <alignment vertical="center"/>
    </xf>
    <xf numFmtId="0" fontId="50" fillId="0" borderId="0" xfId="7" applyFont="1" applyAlignment="1">
      <alignment vertical="center"/>
    </xf>
    <xf numFmtId="0" fontId="41" fillId="0" borderId="0" xfId="10" applyFont="1">
      <alignment vertical="center"/>
    </xf>
    <xf numFmtId="0" fontId="52" fillId="5" borderId="0" xfId="10" applyFont="1" applyFill="1">
      <alignment vertical="center"/>
    </xf>
    <xf numFmtId="0" fontId="41" fillId="0" borderId="0" xfId="10" applyFont="1" applyBorder="1">
      <alignment vertical="center"/>
    </xf>
    <xf numFmtId="0" fontId="41" fillId="0" borderId="0" xfId="10" applyFont="1" applyBorder="1" applyAlignment="1">
      <alignment vertical="center"/>
    </xf>
    <xf numFmtId="0" fontId="42" fillId="0" borderId="0" xfId="10" applyFont="1">
      <alignment vertical="center"/>
    </xf>
    <xf numFmtId="0" fontId="47" fillId="0" borderId="0" xfId="10" applyFont="1">
      <alignment vertical="center"/>
    </xf>
    <xf numFmtId="0" fontId="52" fillId="0" borderId="0" xfId="10" applyFont="1">
      <alignment vertical="center"/>
    </xf>
    <xf numFmtId="0" fontId="54" fillId="5" borderId="0" xfId="9" applyFont="1" applyFill="1">
      <alignment vertical="center"/>
    </xf>
    <xf numFmtId="0" fontId="57" fillId="0" borderId="0" xfId="10" applyFont="1">
      <alignment vertical="center"/>
    </xf>
    <xf numFmtId="0" fontId="52" fillId="0" borderId="0" xfId="10" applyFont="1" applyBorder="1">
      <alignment vertical="center"/>
    </xf>
    <xf numFmtId="0" fontId="52" fillId="0" borderId="0" xfId="10" applyFont="1" applyBorder="1" applyAlignment="1">
      <alignment vertical="center"/>
    </xf>
    <xf numFmtId="0" fontId="52" fillId="0" borderId="0" xfId="10" applyFont="1" applyBorder="1" applyAlignment="1">
      <alignment horizontal="center" vertical="center"/>
    </xf>
    <xf numFmtId="0" fontId="52" fillId="0" borderId="117" xfId="10" applyFont="1" applyBorder="1" applyAlignment="1">
      <alignment horizontal="center" vertical="center"/>
    </xf>
    <xf numFmtId="0" fontId="52" fillId="0" borderId="140" xfId="10" applyFont="1" applyBorder="1">
      <alignment vertical="center"/>
    </xf>
    <xf numFmtId="0" fontId="58" fillId="0" borderId="0" xfId="10" applyFont="1" applyAlignment="1"/>
    <xf numFmtId="0" fontId="57" fillId="5" borderId="0" xfId="10" applyFont="1" applyFill="1">
      <alignment vertical="center"/>
    </xf>
    <xf numFmtId="0" fontId="52" fillId="5" borderId="0" xfId="10" applyFont="1" applyFill="1" applyBorder="1" applyAlignment="1">
      <alignment vertical="center"/>
    </xf>
    <xf numFmtId="0" fontId="52" fillId="5" borderId="0" xfId="10" applyFont="1" applyFill="1" applyBorder="1">
      <alignment vertical="center"/>
    </xf>
    <xf numFmtId="0" fontId="52" fillId="5" borderId="0" xfId="10" applyFont="1" applyFill="1" applyBorder="1" applyAlignment="1">
      <alignment horizontal="centerContinuous" vertical="center"/>
    </xf>
    <xf numFmtId="0" fontId="52" fillId="5" borderId="0" xfId="10" applyFont="1" applyFill="1" applyBorder="1" applyAlignment="1">
      <alignment vertical="center" wrapText="1"/>
    </xf>
    <xf numFmtId="0" fontId="52" fillId="5" borderId="0" xfId="10" applyFont="1" applyFill="1" applyBorder="1" applyAlignment="1">
      <alignment horizontal="right" vertical="center"/>
    </xf>
    <xf numFmtId="0" fontId="52" fillId="5" borderId="0" xfId="10" applyFont="1" applyFill="1" applyBorder="1" applyAlignment="1">
      <alignment horizontal="center" vertical="center"/>
    </xf>
    <xf numFmtId="0" fontId="58" fillId="0" borderId="0" xfId="10" applyFont="1">
      <alignment vertical="center"/>
    </xf>
    <xf numFmtId="0" fontId="15" fillId="5" borderId="0" xfId="10" applyFont="1" applyFill="1" applyAlignment="1">
      <alignment vertical="center"/>
    </xf>
    <xf numFmtId="0" fontId="52" fillId="5" borderId="0" xfId="10" applyFont="1" applyFill="1" applyAlignment="1">
      <alignment vertical="center"/>
    </xf>
    <xf numFmtId="0" fontId="59" fillId="5" borderId="0" xfId="10" applyFont="1" applyFill="1" applyAlignment="1">
      <alignment vertical="center"/>
    </xf>
    <xf numFmtId="0" fontId="56" fillId="5" borderId="66" xfId="9" applyFont="1" applyFill="1" applyBorder="1" applyAlignment="1">
      <alignment vertical="center"/>
    </xf>
    <xf numFmtId="0" fontId="56" fillId="5" borderId="0" xfId="9" applyFont="1" applyFill="1" applyBorder="1" applyAlignment="1">
      <alignment vertical="center"/>
    </xf>
    <xf numFmtId="0" fontId="52" fillId="0" borderId="0" xfId="10" applyFont="1" applyAlignment="1">
      <alignment vertical="center"/>
    </xf>
    <xf numFmtId="0" fontId="57" fillId="0" borderId="0" xfId="10" applyFont="1" applyAlignment="1">
      <alignment vertical="center"/>
    </xf>
    <xf numFmtId="0" fontId="59" fillId="0" borderId="0" xfId="10" applyFont="1" applyAlignment="1">
      <alignment vertical="center"/>
    </xf>
    <xf numFmtId="0" fontId="52" fillId="0" borderId="3" xfId="10" applyFont="1" applyBorder="1" applyAlignment="1">
      <alignment vertical="center"/>
    </xf>
    <xf numFmtId="0" fontId="59" fillId="0" borderId="3" xfId="10" applyFont="1" applyBorder="1" applyAlignment="1">
      <alignment vertical="center"/>
    </xf>
    <xf numFmtId="0" fontId="59" fillId="0" borderId="144" xfId="10" applyFont="1" applyBorder="1" applyAlignment="1">
      <alignment vertical="center"/>
    </xf>
    <xf numFmtId="0" fontId="52" fillId="0" borderId="144" xfId="10" applyFont="1" applyBorder="1" applyAlignment="1">
      <alignment vertical="center"/>
    </xf>
    <xf numFmtId="0" fontId="52" fillId="0" borderId="16" xfId="10" applyFont="1" applyBorder="1" applyAlignment="1">
      <alignment vertical="center"/>
    </xf>
    <xf numFmtId="0" fontId="52" fillId="0" borderId="150" xfId="10" applyFont="1" applyBorder="1" applyAlignment="1">
      <alignment horizontal="center" vertical="center"/>
    </xf>
    <xf numFmtId="0" fontId="52" fillId="0" borderId="140" xfId="10" applyFont="1" applyBorder="1" applyAlignment="1">
      <alignment vertical="center"/>
    </xf>
    <xf numFmtId="0" fontId="59" fillId="0" borderId="0" xfId="10" applyFont="1" applyBorder="1" applyAlignment="1">
      <alignment vertical="center"/>
    </xf>
    <xf numFmtId="0" fontId="58" fillId="0" borderId="0" xfId="10" applyFont="1" applyBorder="1" applyAlignment="1">
      <alignment vertical="center"/>
    </xf>
    <xf numFmtId="0" fontId="58" fillId="0" borderId="0" xfId="10" applyFont="1" applyAlignment="1">
      <alignment vertical="center"/>
    </xf>
    <xf numFmtId="0" fontId="58" fillId="5" borderId="0" xfId="10" applyFont="1" applyFill="1" applyAlignment="1">
      <alignment horizontal="left" vertical="center" indent="1"/>
    </xf>
    <xf numFmtId="0" fontId="47" fillId="0" borderId="0" xfId="10" applyFont="1" applyBorder="1">
      <alignment vertical="center"/>
    </xf>
    <xf numFmtId="0" fontId="47" fillId="0" borderId="0" xfId="10" applyFont="1" applyBorder="1" applyAlignment="1">
      <alignment vertical="center"/>
    </xf>
    <xf numFmtId="0" fontId="47" fillId="0" borderId="0" xfId="10" applyFont="1" applyBorder="1" applyAlignment="1">
      <alignment horizontal="centerContinuous" vertical="center"/>
    </xf>
    <xf numFmtId="0" fontId="47" fillId="0" borderId="0" xfId="10" applyFont="1" applyBorder="1" applyAlignment="1">
      <alignment vertical="center" wrapText="1"/>
    </xf>
    <xf numFmtId="0" fontId="32" fillId="5" borderId="0" xfId="10" applyFont="1" applyFill="1">
      <alignment vertical="center"/>
    </xf>
    <xf numFmtId="0" fontId="15" fillId="5" borderId="117" xfId="10" applyFont="1" applyFill="1" applyBorder="1" applyAlignment="1">
      <alignment horizontal="center" vertical="center"/>
    </xf>
    <xf numFmtId="0" fontId="15" fillId="5" borderId="140" xfId="10" applyFont="1" applyFill="1" applyBorder="1">
      <alignment vertical="center"/>
    </xf>
    <xf numFmtId="0" fontId="15" fillId="5" borderId="1" xfId="10" applyFont="1" applyFill="1" applyBorder="1" applyAlignment="1">
      <alignment horizontal="center" vertical="center"/>
    </xf>
    <xf numFmtId="0" fontId="15" fillId="5" borderId="4" xfId="10" applyFont="1" applyFill="1" applyBorder="1" applyAlignment="1">
      <alignment horizontal="center" vertical="center"/>
    </xf>
    <xf numFmtId="0" fontId="15" fillId="5" borderId="2" xfId="10" applyFont="1" applyFill="1" applyBorder="1" applyAlignment="1">
      <alignment horizontal="center" vertical="center"/>
    </xf>
    <xf numFmtId="0" fontId="15" fillId="5" borderId="59" xfId="10" applyFont="1" applyFill="1" applyBorder="1" applyAlignment="1">
      <alignment horizontal="center" vertical="center"/>
    </xf>
    <xf numFmtId="0" fontId="15" fillId="5" borderId="60" xfId="10" applyFont="1" applyFill="1" applyBorder="1" applyAlignment="1">
      <alignment horizontal="center" vertical="center"/>
    </xf>
    <xf numFmtId="0" fontId="15" fillId="5" borderId="17" xfId="10" applyFont="1" applyFill="1" applyBorder="1" applyAlignment="1">
      <alignment horizontal="center" vertical="center"/>
    </xf>
    <xf numFmtId="0" fontId="15" fillId="5" borderId="18" xfId="10" applyFont="1" applyFill="1" applyBorder="1" applyAlignment="1">
      <alignment horizontal="center" vertical="center"/>
    </xf>
    <xf numFmtId="0" fontId="15" fillId="5" borderId="19" xfId="10" applyFont="1" applyFill="1" applyBorder="1" applyAlignment="1">
      <alignment horizontal="center" vertical="center"/>
    </xf>
    <xf numFmtId="0" fontId="15" fillId="5" borderId="79" xfId="10" applyFont="1" applyFill="1" applyBorder="1" applyAlignment="1">
      <alignment horizontal="center" vertical="center"/>
    </xf>
    <xf numFmtId="0" fontId="15" fillId="5" borderId="80" xfId="10" applyFont="1" applyFill="1" applyBorder="1" applyAlignment="1">
      <alignment horizontal="center" vertical="center"/>
    </xf>
    <xf numFmtId="0" fontId="15" fillId="5" borderId="16" xfId="10" applyFont="1" applyFill="1" applyBorder="1">
      <alignment vertical="center"/>
    </xf>
    <xf numFmtId="0" fontId="32" fillId="5" borderId="0" xfId="10" applyFont="1" applyFill="1" applyAlignment="1"/>
    <xf numFmtId="0" fontId="15" fillId="5" borderId="0" xfId="10" applyFont="1" applyFill="1" applyBorder="1" applyAlignment="1">
      <alignment vertical="center"/>
    </xf>
    <xf numFmtId="0" fontId="15" fillId="5" borderId="0" xfId="10" applyFont="1" applyFill="1" applyBorder="1" applyAlignment="1">
      <alignment horizontal="centerContinuous" vertical="center"/>
    </xf>
    <xf numFmtId="0" fontId="15" fillId="5" borderId="0" xfId="10" applyFont="1" applyFill="1" applyBorder="1" applyAlignment="1">
      <alignment vertical="center" wrapText="1"/>
    </xf>
    <xf numFmtId="0" fontId="15" fillId="5" borderId="0" xfId="10" applyFont="1" applyFill="1" applyBorder="1" applyAlignment="1">
      <alignment horizontal="right" vertical="center"/>
    </xf>
    <xf numFmtId="0" fontId="32" fillId="0" borderId="0" xfId="10" applyFont="1">
      <alignment vertical="center"/>
    </xf>
    <xf numFmtId="0" fontId="30" fillId="5" borderId="0" xfId="10" applyFont="1" applyFill="1" applyAlignment="1">
      <alignment vertical="center"/>
    </xf>
    <xf numFmtId="0" fontId="30" fillId="5" borderId="66" xfId="9" applyFont="1" applyFill="1" applyBorder="1" applyAlignment="1">
      <alignment vertical="center"/>
    </xf>
    <xf numFmtId="0" fontId="30" fillId="5" borderId="0" xfId="9" applyFont="1" applyFill="1" applyBorder="1" applyAlignment="1">
      <alignment vertical="center"/>
    </xf>
    <xf numFmtId="0" fontId="23" fillId="5" borderId="0" xfId="10" applyFont="1" applyFill="1" applyAlignment="1">
      <alignment vertical="center"/>
    </xf>
    <xf numFmtId="0" fontId="15" fillId="5" borderId="3" xfId="10" applyFont="1" applyFill="1" applyBorder="1" applyAlignment="1">
      <alignment vertical="center"/>
    </xf>
    <xf numFmtId="0" fontId="30" fillId="5" borderId="3" xfId="10" applyFont="1" applyFill="1" applyBorder="1" applyAlignment="1">
      <alignment vertical="center"/>
    </xf>
    <xf numFmtId="0" fontId="30" fillId="5" borderId="144" xfId="10" applyFont="1" applyFill="1" applyBorder="1" applyAlignment="1">
      <alignment vertical="center"/>
    </xf>
    <xf numFmtId="0" fontId="15" fillId="5" borderId="144" xfId="10" applyFont="1" applyFill="1" applyBorder="1" applyAlignment="1">
      <alignment vertical="center"/>
    </xf>
    <xf numFmtId="0" fontId="15" fillId="5" borderId="16" xfId="10" applyFont="1" applyFill="1" applyBorder="1" applyAlignment="1">
      <alignment vertical="center"/>
    </xf>
    <xf numFmtId="0" fontId="15" fillId="5" borderId="150" xfId="10" applyFont="1" applyFill="1" applyBorder="1" applyAlignment="1">
      <alignment horizontal="center" vertical="center"/>
    </xf>
    <xf numFmtId="0" fontId="15" fillId="5" borderId="140" xfId="10" applyFont="1" applyFill="1" applyBorder="1" applyAlignment="1">
      <alignment vertical="center"/>
    </xf>
    <xf numFmtId="0" fontId="30" fillId="5" borderId="0" xfId="10" applyFont="1" applyFill="1" applyBorder="1" applyAlignment="1">
      <alignment vertical="center"/>
    </xf>
    <xf numFmtId="0" fontId="30" fillId="5" borderId="172" xfId="10" applyFont="1" applyFill="1" applyBorder="1" applyAlignment="1">
      <alignment vertical="center"/>
    </xf>
    <xf numFmtId="0" fontId="32" fillId="5" borderId="0" xfId="10" applyFont="1" applyFill="1" applyBorder="1" applyAlignment="1">
      <alignment vertical="center"/>
    </xf>
    <xf numFmtId="0" fontId="23" fillId="5" borderId="0" xfId="10" applyFont="1" applyFill="1" applyBorder="1" applyAlignment="1">
      <alignment vertical="center"/>
    </xf>
    <xf numFmtId="0" fontId="23" fillId="5" borderId="0" xfId="10" applyFont="1" applyFill="1" applyBorder="1" applyAlignment="1">
      <alignment horizontal="right" vertical="center"/>
    </xf>
    <xf numFmtId="0" fontId="23" fillId="5" borderId="0" xfId="10" applyFont="1" applyFill="1" applyBorder="1" applyAlignment="1">
      <alignment horizontal="center" vertical="center"/>
    </xf>
    <xf numFmtId="0" fontId="32" fillId="5" borderId="0" xfId="10" applyFont="1" applyFill="1" applyAlignment="1">
      <alignment vertical="center"/>
    </xf>
    <xf numFmtId="0" fontId="61" fillId="0" borderId="0" xfId="8" applyFont="1" applyFill="1" applyBorder="1" applyAlignment="1" applyProtection="1">
      <alignment horizontal="left" vertical="center"/>
    </xf>
    <xf numFmtId="0" fontId="17" fillId="0" borderId="4" xfId="8" applyFont="1" applyFill="1" applyBorder="1" applyAlignment="1" applyProtection="1">
      <alignment horizontal="left" vertical="center" wrapText="1"/>
    </xf>
    <xf numFmtId="0" fontId="15" fillId="0" borderId="0" xfId="22" applyFont="1" applyFill="1" applyAlignment="1">
      <alignment vertical="center"/>
    </xf>
    <xf numFmtId="0" fontId="12" fillId="0" borderId="0" xfId="8" applyFont="1" applyFill="1" applyBorder="1" applyAlignment="1" applyProtection="1">
      <alignment horizontal="left" vertical="center"/>
    </xf>
    <xf numFmtId="0" fontId="13" fillId="0" borderId="0" xfId="23" applyFont="1" applyFill="1">
      <alignment vertical="center"/>
    </xf>
    <xf numFmtId="0" fontId="15" fillId="0" borderId="0" xfId="22" applyFont="1">
      <alignment vertical="center"/>
    </xf>
    <xf numFmtId="0" fontId="69" fillId="0" borderId="0" xfId="8" applyFont="1" applyFill="1" applyAlignment="1" applyProtection="1">
      <alignment horizontal="center"/>
    </xf>
    <xf numFmtId="0" fontId="61" fillId="0" borderId="0" xfId="8" applyFont="1" applyFill="1" applyAlignment="1" applyProtection="1">
      <alignment horizontal="center" vertical="center"/>
    </xf>
    <xf numFmtId="0" fontId="15" fillId="0" borderId="0" xfId="22" applyFont="1" applyFill="1" applyAlignment="1">
      <alignment vertical="center" wrapText="1"/>
    </xf>
    <xf numFmtId="0" fontId="15" fillId="0" borderId="0" xfId="22" applyFont="1" applyFill="1">
      <alignment vertical="center"/>
    </xf>
    <xf numFmtId="0" fontId="13" fillId="0" borderId="0" xfId="23" applyFont="1" applyFill="1" applyProtection="1">
      <alignment vertical="center"/>
    </xf>
    <xf numFmtId="0" fontId="15" fillId="0" borderId="0" xfId="24" applyFont="1" applyFill="1" applyAlignment="1"/>
    <xf numFmtId="0" fontId="70" fillId="0" borderId="0" xfId="8" applyFont="1" applyFill="1" applyAlignment="1" applyProtection="1">
      <alignment vertical="center"/>
    </xf>
    <xf numFmtId="0" fontId="17" fillId="0" borderId="0" xfId="8" applyFont="1" applyFill="1" applyAlignment="1" applyProtection="1">
      <alignment vertical="center"/>
    </xf>
    <xf numFmtId="0" fontId="65" fillId="0" borderId="0" xfId="24" applyFont="1" applyAlignment="1"/>
    <xf numFmtId="0" fontId="32" fillId="0" borderId="0" xfId="23" applyFont="1" applyFill="1" applyProtection="1">
      <alignment vertical="center"/>
    </xf>
    <xf numFmtId="0" fontId="15" fillId="0" borderId="0" xfId="22" applyFont="1" applyAlignment="1">
      <alignment vertical="center"/>
    </xf>
    <xf numFmtId="0" fontId="17" fillId="5" borderId="17" xfId="8" applyFont="1" applyFill="1" applyBorder="1" applyAlignment="1" applyProtection="1">
      <alignment vertical="center" textRotation="255"/>
    </xf>
    <xf numFmtId="0" fontId="17" fillId="5" borderId="18" xfId="8" applyFont="1" applyFill="1" applyBorder="1" applyAlignment="1" applyProtection="1">
      <alignment vertical="center"/>
    </xf>
    <xf numFmtId="0" fontId="17" fillId="5" borderId="18" xfId="8" applyFont="1" applyFill="1" applyBorder="1" applyAlignment="1" applyProtection="1">
      <alignment horizontal="center" vertical="center"/>
    </xf>
    <xf numFmtId="0" fontId="17" fillId="5" borderId="19" xfId="8" applyFont="1" applyFill="1" applyBorder="1" applyAlignment="1" applyProtection="1">
      <alignment horizontal="center" vertical="center"/>
    </xf>
    <xf numFmtId="0" fontId="17" fillId="5" borderId="1" xfId="8" applyFont="1" applyFill="1" applyBorder="1" applyAlignment="1" applyProtection="1"/>
    <xf numFmtId="0" fontId="17" fillId="5" borderId="4" xfId="8" applyFont="1" applyFill="1" applyBorder="1" applyAlignment="1" applyProtection="1"/>
    <xf numFmtId="0" fontId="17" fillId="5" borderId="4" xfId="8" applyFont="1" applyFill="1" applyBorder="1" applyAlignment="1" applyProtection="1">
      <alignment horizontal="right"/>
    </xf>
    <xf numFmtId="0" fontId="17" fillId="8" borderId="4" xfId="8" applyFont="1" applyFill="1" applyBorder="1" applyAlignment="1" applyProtection="1">
      <alignment horizontal="center"/>
    </xf>
    <xf numFmtId="0" fontId="17" fillId="5" borderId="2" xfId="8" applyFont="1" applyFill="1" applyBorder="1" applyAlignment="1" applyProtection="1"/>
    <xf numFmtId="0" fontId="17" fillId="5" borderId="10" xfId="8" applyFont="1" applyFill="1" applyBorder="1" applyAlignment="1" applyProtection="1">
      <alignment vertical="center" textRotation="255"/>
    </xf>
    <xf numFmtId="0" fontId="17" fillId="5" borderId="3" xfId="8" applyFont="1" applyFill="1" applyBorder="1" applyAlignment="1" applyProtection="1">
      <alignment vertical="center"/>
    </xf>
    <xf numFmtId="0" fontId="17" fillId="5" borderId="3" xfId="8" applyFont="1" applyFill="1" applyBorder="1" applyAlignment="1" applyProtection="1">
      <alignment horizontal="center" vertical="center"/>
    </xf>
    <xf numFmtId="0" fontId="17" fillId="5" borderId="11" xfId="8" applyFont="1" applyFill="1" applyBorder="1" applyAlignment="1" applyProtection="1">
      <alignment horizontal="center" vertical="center"/>
    </xf>
    <xf numFmtId="0" fontId="17" fillId="5" borderId="4" xfId="8" applyFont="1" applyFill="1" applyBorder="1" applyAlignment="1" applyProtection="1">
      <alignment horizontal="center"/>
    </xf>
    <xf numFmtId="0" fontId="17" fillId="5" borderId="39" xfId="8" applyFont="1" applyFill="1" applyBorder="1" applyAlignment="1" applyProtection="1">
      <alignment horizontal="center"/>
    </xf>
    <xf numFmtId="0" fontId="17" fillId="5" borderId="2" xfId="8" applyFont="1" applyFill="1" applyBorder="1" applyAlignment="1" applyProtection="1">
      <alignment horizontal="center"/>
    </xf>
    <xf numFmtId="12" fontId="61" fillId="0" borderId="9" xfId="8" applyNumberFormat="1" applyFont="1" applyBorder="1" applyAlignment="1" applyProtection="1">
      <alignment horizontal="center" vertical="center"/>
    </xf>
    <xf numFmtId="181" fontId="12" fillId="8" borderId="198" xfId="25" applyNumberFormat="1" applyFont="1" applyFill="1" applyBorder="1" applyAlignment="1" applyProtection="1">
      <alignment vertical="center"/>
      <protection locked="0"/>
    </xf>
    <xf numFmtId="2" fontId="12" fillId="0" borderId="174" xfId="25" applyNumberFormat="1" applyFont="1" applyFill="1" applyBorder="1" applyAlignment="1" applyProtection="1"/>
    <xf numFmtId="12" fontId="61" fillId="0" borderId="192" xfId="8" applyNumberFormat="1" applyFont="1" applyBorder="1" applyAlignment="1" applyProtection="1">
      <alignment horizontal="center" vertical="center"/>
    </xf>
    <xf numFmtId="181" fontId="12" fillId="8" borderId="192" xfId="25" applyNumberFormat="1" applyFont="1" applyFill="1" applyBorder="1" applyAlignment="1" applyProtection="1">
      <alignment vertical="center"/>
      <protection locked="0"/>
    </xf>
    <xf numFmtId="0" fontId="61" fillId="0" borderId="192" xfId="8" applyNumberFormat="1" applyFont="1" applyBorder="1" applyAlignment="1" applyProtection="1">
      <alignment horizontal="center" vertical="center"/>
    </xf>
    <xf numFmtId="181" fontId="12" fillId="8" borderId="209" xfId="25" applyNumberFormat="1" applyFont="1" applyFill="1" applyBorder="1" applyAlignment="1" applyProtection="1">
      <alignment vertical="center"/>
      <protection locked="0"/>
    </xf>
    <xf numFmtId="12" fontId="61" fillId="5" borderId="5" xfId="8" applyNumberFormat="1" applyFont="1" applyFill="1" applyBorder="1" applyAlignment="1" applyProtection="1">
      <alignment horizontal="center" vertical="center"/>
    </xf>
    <xf numFmtId="181" fontId="12" fillId="8" borderId="0" xfId="25" applyNumberFormat="1" applyFont="1" applyFill="1" applyBorder="1" applyAlignment="1" applyProtection="1">
      <alignment vertical="center"/>
      <protection locked="0"/>
    </xf>
    <xf numFmtId="181" fontId="12" fillId="8" borderId="9" xfId="25" applyNumberFormat="1" applyFont="1" applyFill="1" applyBorder="1" applyAlignment="1" applyProtection="1">
      <alignment vertical="center"/>
      <protection locked="0"/>
    </xf>
    <xf numFmtId="181" fontId="12" fillId="8" borderId="16" xfId="25" applyNumberFormat="1" applyFont="1" applyFill="1" applyBorder="1" applyAlignment="1" applyProtection="1">
      <alignment vertical="center"/>
      <protection locked="0"/>
    </xf>
    <xf numFmtId="12" fontId="61" fillId="5" borderId="192" xfId="8" applyNumberFormat="1" applyFont="1" applyFill="1" applyBorder="1" applyAlignment="1" applyProtection="1">
      <alignment horizontal="center" vertical="center"/>
    </xf>
    <xf numFmtId="181" fontId="12" fillId="8" borderId="190" xfId="25" applyNumberFormat="1" applyFont="1" applyFill="1" applyBorder="1" applyAlignment="1" applyProtection="1">
      <alignment vertical="center"/>
      <protection locked="0"/>
    </xf>
    <xf numFmtId="181" fontId="12" fillId="8" borderId="191" xfId="25" applyNumberFormat="1" applyFont="1" applyFill="1" applyBorder="1" applyAlignment="1" applyProtection="1">
      <alignment vertical="center"/>
      <protection locked="0"/>
    </xf>
    <xf numFmtId="0" fontId="61" fillId="0" borderId="203" xfId="8" applyNumberFormat="1" applyFont="1" applyBorder="1" applyAlignment="1" applyProtection="1">
      <alignment horizontal="center" vertical="center"/>
    </xf>
    <xf numFmtId="181" fontId="12" fillId="8" borderId="3" xfId="25" applyNumberFormat="1" applyFont="1" applyFill="1" applyBorder="1" applyAlignment="1" applyProtection="1">
      <alignment vertical="center"/>
      <protection locked="0"/>
    </xf>
    <xf numFmtId="181" fontId="12" fillId="8" borderId="23" xfId="25" applyNumberFormat="1" applyFont="1" applyFill="1" applyBorder="1" applyAlignment="1" applyProtection="1">
      <alignment vertical="center"/>
      <protection locked="0"/>
    </xf>
    <xf numFmtId="181" fontId="12" fillId="8" borderId="11" xfId="25" applyNumberFormat="1" applyFont="1" applyFill="1" applyBorder="1" applyAlignment="1" applyProtection="1">
      <alignment vertical="center"/>
      <protection locked="0"/>
    </xf>
    <xf numFmtId="0" fontId="61" fillId="0" borderId="17" xfId="8" applyFont="1" applyBorder="1" applyAlignment="1" applyProtection="1">
      <alignment horizontal="center" vertical="center" shrinkToFit="1"/>
    </xf>
    <xf numFmtId="0" fontId="61" fillId="0" borderId="5" xfId="8" applyNumberFormat="1" applyFont="1" applyBorder="1" applyAlignment="1" applyProtection="1">
      <alignment horizontal="center" vertical="center"/>
    </xf>
    <xf numFmtId="0" fontId="61" fillId="0" borderId="1" xfId="8" applyFont="1" applyBorder="1" applyAlignment="1" applyProtection="1">
      <alignment horizontal="center" vertical="center" textRotation="255"/>
    </xf>
    <xf numFmtId="0" fontId="61" fillId="0" borderId="4" xfId="8" applyFont="1" applyBorder="1" applyAlignment="1" applyProtection="1">
      <alignment horizontal="center" vertical="center"/>
    </xf>
    <xf numFmtId="0" fontId="61" fillId="0" borderId="2" xfId="8" applyNumberFormat="1" applyFont="1" applyFill="1" applyBorder="1" applyAlignment="1" applyProtection="1">
      <alignment horizontal="center" vertical="center"/>
    </xf>
    <xf numFmtId="181" fontId="12" fillId="0" borderId="2" xfId="25" applyNumberFormat="1" applyFont="1" applyFill="1" applyBorder="1" applyAlignment="1" applyProtection="1">
      <alignment vertical="center"/>
    </xf>
    <xf numFmtId="181" fontId="12" fillId="0" borderId="39" xfId="25" applyNumberFormat="1" applyFont="1" applyFill="1" applyBorder="1" applyAlignment="1" applyProtection="1">
      <alignment vertical="center"/>
    </xf>
    <xf numFmtId="181" fontId="15" fillId="0" borderId="39" xfId="21" applyNumberFormat="1" applyFont="1" applyFill="1" applyBorder="1" applyAlignment="1" applyProtection="1">
      <alignment vertical="center"/>
    </xf>
    <xf numFmtId="0" fontId="61" fillId="5" borderId="1" xfId="8" applyFont="1" applyFill="1" applyBorder="1" applyAlignment="1" applyProtection="1">
      <alignment horizontal="center" vertical="center" textRotation="255"/>
    </xf>
    <xf numFmtId="0" fontId="61" fillId="5" borderId="2" xfId="8" applyNumberFormat="1" applyFont="1" applyFill="1" applyBorder="1" applyAlignment="1" applyProtection="1">
      <alignment horizontal="center"/>
    </xf>
    <xf numFmtId="2" fontId="12" fillId="9" borderId="2" xfId="25" applyNumberFormat="1" applyFont="1" applyFill="1" applyBorder="1" applyAlignment="1" applyProtection="1"/>
    <xf numFmtId="12" fontId="61" fillId="10" borderId="2" xfId="25" applyNumberFormat="1" applyFont="1" applyFill="1" applyBorder="1" applyAlignment="1" applyProtection="1">
      <alignment horizontal="center"/>
      <protection locked="0"/>
    </xf>
    <xf numFmtId="181" fontId="15" fillId="0" borderId="174" xfId="21" applyNumberFormat="1" applyFont="1" applyFill="1" applyBorder="1" applyAlignment="1" applyProtection="1">
      <alignment vertical="center"/>
    </xf>
    <xf numFmtId="0" fontId="61" fillId="5" borderId="17" xfId="8" applyFont="1" applyFill="1" applyBorder="1" applyAlignment="1" applyProtection="1">
      <alignment horizontal="center" vertical="center" textRotation="255"/>
    </xf>
    <xf numFmtId="0" fontId="61" fillId="5" borderId="19" xfId="8" applyNumberFormat="1" applyFont="1" applyFill="1" applyBorder="1" applyAlignment="1" applyProtection="1">
      <alignment horizontal="center"/>
    </xf>
    <xf numFmtId="182" fontId="12" fillId="9" borderId="19" xfId="25" applyNumberFormat="1" applyFont="1" applyFill="1" applyBorder="1" applyAlignment="1" applyProtection="1"/>
    <xf numFmtId="2" fontId="12" fillId="9" borderId="19" xfId="25" applyNumberFormat="1" applyFont="1" applyFill="1" applyBorder="1" applyAlignment="1" applyProtection="1"/>
    <xf numFmtId="2" fontId="12" fillId="9" borderId="4" xfId="25" applyNumberFormat="1" applyFont="1" applyFill="1" applyBorder="1" applyAlignment="1" applyProtection="1"/>
    <xf numFmtId="49" fontId="12" fillId="0" borderId="15" xfId="8" applyNumberFormat="1" applyFont="1" applyFill="1" applyBorder="1" applyAlignment="1" applyProtection="1">
      <alignment horizontal="left" shrinkToFit="1"/>
    </xf>
    <xf numFmtId="49" fontId="12" fillId="0" borderId="0" xfId="8" applyNumberFormat="1" applyFont="1" applyFill="1" applyBorder="1" applyAlignment="1" applyProtection="1">
      <alignment horizontal="left" shrinkToFit="1"/>
    </xf>
    <xf numFmtId="183" fontId="15" fillId="9" borderId="5" xfId="21" applyNumberFormat="1" applyFont="1" applyFill="1" applyBorder="1" applyAlignment="1" applyProtection="1">
      <alignment vertical="center"/>
    </xf>
    <xf numFmtId="182" fontId="63" fillId="9" borderId="166" xfId="25" applyNumberFormat="1" applyFont="1" applyFill="1" applyBorder="1" applyAlignment="1" applyProtection="1">
      <alignment vertical="center"/>
    </xf>
    <xf numFmtId="49" fontId="12" fillId="0" borderId="0" xfId="8" quotePrefix="1" applyNumberFormat="1" applyFont="1" applyFill="1" applyBorder="1" applyAlignment="1" applyProtection="1">
      <alignment horizontal="left" shrinkToFit="1"/>
    </xf>
    <xf numFmtId="0" fontId="12" fillId="0" borderId="0" xfId="8" applyFont="1" applyFill="1" applyBorder="1" applyAlignment="1" applyProtection="1">
      <alignment vertical="top" wrapText="1"/>
    </xf>
    <xf numFmtId="0" fontId="12" fillId="0" borderId="0" xfId="8" applyFont="1" applyFill="1" applyBorder="1" applyAlignment="1" applyProtection="1">
      <alignment horizontal="center" vertical="center" wrapText="1"/>
    </xf>
    <xf numFmtId="9" fontId="12" fillId="0" borderId="0" xfId="27" applyFont="1" applyFill="1" applyBorder="1" applyAlignment="1" applyProtection="1">
      <alignment horizontal="center" vertical="center" wrapText="1"/>
    </xf>
    <xf numFmtId="0" fontId="15" fillId="5" borderId="0" xfId="22" applyFont="1" applyFill="1">
      <alignment vertical="center"/>
    </xf>
    <xf numFmtId="0" fontId="73" fillId="0" borderId="0" xfId="24" applyFont="1" applyAlignment="1">
      <alignment vertical="center"/>
    </xf>
    <xf numFmtId="0" fontId="73" fillId="0" borderId="0" xfId="24" applyFont="1" applyFill="1" applyAlignment="1">
      <alignment vertical="center"/>
    </xf>
    <xf numFmtId="0" fontId="73" fillId="0" borderId="39" xfId="24" applyFont="1" applyBorder="1" applyAlignment="1">
      <alignment vertical="center"/>
    </xf>
    <xf numFmtId="0" fontId="73" fillId="0" borderId="0" xfId="24" applyFont="1" applyAlignment="1">
      <alignment horizontal="left" vertical="center"/>
    </xf>
    <xf numFmtId="0" fontId="74" fillId="0" borderId="0" xfId="24" applyFont="1" applyAlignment="1">
      <alignment vertical="center"/>
    </xf>
    <xf numFmtId="0" fontId="73" fillId="0" borderId="0" xfId="24" applyFont="1" applyAlignment="1">
      <alignment horizontal="right" vertical="center"/>
    </xf>
    <xf numFmtId="0" fontId="73" fillId="0" borderId="39" xfId="24" applyFont="1" applyBorder="1" applyAlignment="1">
      <alignment horizontal="left" vertical="center"/>
    </xf>
    <xf numFmtId="0" fontId="73" fillId="0" borderId="4" xfId="24" applyFont="1" applyBorder="1" applyAlignment="1">
      <alignment vertical="center"/>
    </xf>
    <xf numFmtId="0" fontId="73" fillId="0" borderId="2" xfId="24" applyFont="1" applyBorder="1" applyAlignment="1">
      <alignment vertical="center"/>
    </xf>
    <xf numFmtId="178" fontId="73" fillId="0" borderId="0" xfId="24" applyNumberFormat="1" applyFont="1" applyAlignment="1">
      <alignment horizontal="right" vertical="center"/>
    </xf>
    <xf numFmtId="58" fontId="73" fillId="0" borderId="0" xfId="24" applyNumberFormat="1" applyFont="1" applyAlignment="1">
      <alignment vertical="center"/>
    </xf>
    <xf numFmtId="0" fontId="73" fillId="0" borderId="19" xfId="24" applyFont="1" applyFill="1" applyBorder="1" applyAlignment="1">
      <alignment horizontal="center" vertical="center"/>
    </xf>
    <xf numFmtId="0" fontId="73" fillId="0" borderId="0" xfId="24" applyFont="1" applyAlignment="1">
      <alignment horizontal="center" vertical="center"/>
    </xf>
    <xf numFmtId="0" fontId="73" fillId="0" borderId="2" xfId="24" applyFont="1" applyFill="1" applyBorder="1" applyAlignment="1">
      <alignment horizontal="center" vertical="center"/>
    </xf>
    <xf numFmtId="179" fontId="73" fillId="0" borderId="0" xfId="26" applyNumberFormat="1" applyFont="1" applyAlignment="1">
      <alignment horizontal="right" vertical="center"/>
    </xf>
    <xf numFmtId="10" fontId="73" fillId="0" borderId="0" xfId="27" applyNumberFormat="1" applyFont="1" applyAlignment="1">
      <alignment horizontal="center" vertical="center"/>
    </xf>
    <xf numFmtId="0" fontId="75" fillId="0" borderId="0" xfId="24" applyFont="1" applyAlignment="1">
      <alignment horizontal="left" vertical="center" wrapText="1"/>
    </xf>
    <xf numFmtId="0" fontId="76" fillId="0" borderId="0" xfId="24" applyFont="1" applyAlignment="1">
      <alignment horizontal="right"/>
    </xf>
    <xf numFmtId="0" fontId="76" fillId="0" borderId="0" xfId="24" applyFont="1" applyAlignment="1">
      <alignment horizontal="left"/>
    </xf>
    <xf numFmtId="0" fontId="76" fillId="0" borderId="0" xfId="24" applyFont="1" applyAlignment="1"/>
    <xf numFmtId="0" fontId="77" fillId="0" borderId="0" xfId="24" applyFont="1" applyAlignment="1">
      <alignment vertical="center"/>
    </xf>
    <xf numFmtId="0" fontId="44" fillId="5" borderId="4" xfId="8" applyFont="1" applyFill="1" applyBorder="1" applyAlignment="1">
      <alignment horizontal="left" vertical="center"/>
    </xf>
    <xf numFmtId="0" fontId="44" fillId="5" borderId="17" xfId="8" applyFont="1" applyFill="1" applyBorder="1" applyAlignment="1">
      <alignment horizontal="left" vertical="center"/>
    </xf>
    <xf numFmtId="0" fontId="44" fillId="5" borderId="18" xfId="8" applyFont="1" applyFill="1" applyBorder="1" applyAlignment="1">
      <alignment horizontal="left" vertical="center"/>
    </xf>
    <xf numFmtId="0" fontId="44" fillId="5" borderId="10" xfId="8" applyFont="1" applyFill="1" applyBorder="1" applyAlignment="1">
      <alignment horizontal="left" vertical="center"/>
    </xf>
    <xf numFmtId="0" fontId="44" fillId="5" borderId="3" xfId="8" applyFont="1" applyFill="1" applyBorder="1" applyAlignment="1">
      <alignment horizontal="left" vertical="center"/>
    </xf>
    <xf numFmtId="0" fontId="44" fillId="5" borderId="11" xfId="8" applyFont="1" applyFill="1" applyBorder="1" applyAlignment="1">
      <alignment horizontal="left" vertical="center"/>
    </xf>
    <xf numFmtId="0" fontId="18" fillId="0" borderId="0" xfId="2" applyFont="1" applyFill="1" applyBorder="1" applyAlignment="1">
      <alignment horizontal="left" vertical="center"/>
    </xf>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12" fillId="0" borderId="19" xfId="2" applyFont="1" applyFill="1" applyBorder="1" applyAlignment="1">
      <alignment vertical="center"/>
    </xf>
    <xf numFmtId="0" fontId="12" fillId="0" borderId="18" xfId="2" applyFont="1" applyFill="1" applyBorder="1" applyAlignment="1">
      <alignment horizontal="left" vertical="center"/>
    </xf>
    <xf numFmtId="0" fontId="12" fillId="0" borderId="19" xfId="2" applyFont="1" applyFill="1" applyBorder="1" applyAlignment="1">
      <alignment horizontal="left" vertical="center"/>
    </xf>
    <xf numFmtId="0" fontId="12" fillId="0" borderId="16"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11" xfId="2" applyFont="1" applyFill="1" applyBorder="1" applyAlignment="1">
      <alignment horizontal="left" vertical="center" wrapText="1"/>
    </xf>
    <xf numFmtId="0" fontId="12" fillId="0" borderId="17" xfId="2" applyFont="1" applyFill="1" applyBorder="1" applyAlignment="1">
      <alignment horizontal="left" vertical="center"/>
    </xf>
    <xf numFmtId="0" fontId="12" fillId="0" borderId="19" xfId="2" applyFont="1" applyFill="1" applyBorder="1" applyAlignment="1">
      <alignment horizontal="left" vertical="center" wrapText="1"/>
    </xf>
    <xf numFmtId="0" fontId="12" fillId="0" borderId="2" xfId="2" applyFont="1" applyFill="1" applyBorder="1" applyAlignment="1">
      <alignment horizontal="left" vertical="center"/>
    </xf>
    <xf numFmtId="0" fontId="12" fillId="0" borderId="4" xfId="2" applyFont="1" applyFill="1" applyBorder="1" applyAlignment="1">
      <alignment horizontal="left" vertical="center"/>
    </xf>
    <xf numFmtId="0" fontId="12" fillId="0" borderId="2" xfId="2" applyFont="1" applyFill="1" applyBorder="1" applyAlignment="1">
      <alignment horizontal="left" vertical="center" wrapText="1"/>
    </xf>
    <xf numFmtId="0" fontId="12" fillId="0" borderId="11" xfId="2" applyFont="1" applyFill="1" applyBorder="1" applyAlignment="1">
      <alignment horizontal="left" vertical="center"/>
    </xf>
    <xf numFmtId="0" fontId="12" fillId="0" borderId="2" xfId="2" applyFont="1" applyBorder="1" applyAlignment="1">
      <alignment horizontal="left" vertical="center" wrapText="1"/>
    </xf>
    <xf numFmtId="0" fontId="12" fillId="0" borderId="16" xfId="2" applyFont="1" applyFill="1" applyBorder="1" applyAlignment="1">
      <alignment horizontal="left" vertical="center"/>
    </xf>
    <xf numFmtId="0" fontId="12" fillId="0" borderId="19" xfId="2" applyFont="1" applyBorder="1" applyAlignment="1">
      <alignment horizontal="left" vertical="center"/>
    </xf>
    <xf numFmtId="0" fontId="12" fillId="0" borderId="11" xfId="2" applyFont="1" applyBorder="1" applyAlignment="1">
      <alignment horizontal="left" vertical="center"/>
    </xf>
    <xf numFmtId="0" fontId="12" fillId="0" borderId="2" xfId="2" applyFont="1" applyFill="1" applyBorder="1" applyAlignment="1">
      <alignment horizontal="left" vertical="center" shrinkToFit="1"/>
    </xf>
    <xf numFmtId="0" fontId="12" fillId="0" borderId="39" xfId="2" applyFont="1" applyBorder="1" applyAlignment="1">
      <alignment vertical="center" wrapText="1"/>
    </xf>
    <xf numFmtId="0" fontId="82" fillId="5" borderId="0" xfId="8" applyFont="1" applyFill="1" applyAlignment="1">
      <alignment horizontal="left" vertical="center"/>
    </xf>
    <xf numFmtId="0" fontId="82" fillId="5" borderId="0" xfId="8" applyFont="1" applyFill="1" applyAlignment="1">
      <alignment horizontal="right" vertical="center"/>
    </xf>
    <xf numFmtId="0" fontId="83" fillId="5" borderId="0" xfId="8" applyFont="1" applyFill="1" applyBorder="1" applyAlignment="1">
      <alignment vertical="center"/>
    </xf>
    <xf numFmtId="0" fontId="83" fillId="5" borderId="16" xfId="8" applyFont="1" applyFill="1" applyBorder="1" applyAlignment="1">
      <alignment vertical="center"/>
    </xf>
    <xf numFmtId="0" fontId="82" fillId="5" borderId="0" xfId="8" applyFont="1" applyFill="1" applyBorder="1" applyAlignment="1">
      <alignment horizontal="left" vertical="center"/>
    </xf>
    <xf numFmtId="0" fontId="44" fillId="5" borderId="0" xfId="8" applyFont="1" applyFill="1" applyBorder="1" applyAlignment="1">
      <alignment horizontal="left" vertical="center"/>
    </xf>
    <xf numFmtId="0" fontId="44" fillId="5" borderId="0" xfId="8" applyFont="1" applyFill="1" applyBorder="1" applyAlignment="1">
      <alignment vertical="center"/>
    </xf>
    <xf numFmtId="0" fontId="44" fillId="5" borderId="15" xfId="8" applyFont="1" applyFill="1" applyBorder="1" applyAlignment="1">
      <alignment horizontal="left" vertical="center"/>
    </xf>
    <xf numFmtId="177" fontId="44" fillId="5" borderId="15" xfId="8" applyNumberFormat="1" applyFont="1" applyFill="1" applyBorder="1" applyAlignment="1">
      <alignment horizontal="center" vertical="center"/>
    </xf>
    <xf numFmtId="0" fontId="44" fillId="5" borderId="39" xfId="8" applyFont="1" applyFill="1" applyBorder="1" applyAlignment="1">
      <alignment horizontal="center" vertical="center"/>
    </xf>
    <xf numFmtId="0" fontId="44" fillId="5" borderId="2" xfId="8" applyFont="1" applyFill="1" applyBorder="1" applyAlignment="1">
      <alignment horizontal="left" vertical="center"/>
    </xf>
    <xf numFmtId="0" fontId="45" fillId="5" borderId="4" xfId="8" applyFont="1" applyFill="1" applyBorder="1" applyAlignment="1">
      <alignment horizontal="left" vertical="center"/>
    </xf>
    <xf numFmtId="177" fontId="44" fillId="5" borderId="0" xfId="8" applyNumberFormat="1" applyFont="1" applyFill="1" applyBorder="1" applyAlignment="1">
      <alignment vertical="center"/>
    </xf>
    <xf numFmtId="0" fontId="44" fillId="5" borderId="16" xfId="8" applyFont="1" applyFill="1" applyBorder="1" applyAlignment="1">
      <alignment vertical="center"/>
    </xf>
    <xf numFmtId="177" fontId="44" fillId="5" borderId="3" xfId="8" applyNumberFormat="1" applyFont="1" applyFill="1" applyBorder="1" applyAlignment="1">
      <alignment vertical="center"/>
    </xf>
    <xf numFmtId="0" fontId="44" fillId="5" borderId="3" xfId="8" applyFont="1" applyFill="1" applyBorder="1" applyAlignment="1">
      <alignment vertical="center"/>
    </xf>
    <xf numFmtId="0" fontId="44" fillId="5" borderId="11" xfId="8" applyFont="1" applyFill="1" applyBorder="1" applyAlignment="1">
      <alignment vertical="center"/>
    </xf>
    <xf numFmtId="0" fontId="82" fillId="5" borderId="0" xfId="8" applyFont="1" applyFill="1" applyBorder="1" applyAlignment="1">
      <alignment horizontal="center" vertical="center" wrapText="1"/>
    </xf>
    <xf numFmtId="177" fontId="82" fillId="5" borderId="0" xfId="8" applyNumberFormat="1" applyFont="1" applyFill="1" applyBorder="1" applyAlignment="1">
      <alignment vertical="center"/>
    </xf>
    <xf numFmtId="0" fontId="44" fillId="5" borderId="0" xfId="8" applyFont="1" applyFill="1" applyBorder="1" applyAlignment="1">
      <alignment horizontal="center" vertical="center" wrapText="1"/>
    </xf>
    <xf numFmtId="0" fontId="44" fillId="5" borderId="18" xfId="8" applyFont="1" applyFill="1" applyBorder="1" applyAlignment="1">
      <alignment vertical="center"/>
    </xf>
    <xf numFmtId="0" fontId="44" fillId="5" borderId="19" xfId="8" applyFont="1" applyFill="1" applyBorder="1" applyAlignment="1">
      <alignment vertical="center"/>
    </xf>
    <xf numFmtId="0" fontId="84" fillId="5" borderId="0" xfId="8" applyFont="1" applyFill="1" applyBorder="1" applyAlignment="1">
      <alignment vertical="center" shrinkToFit="1"/>
    </xf>
    <xf numFmtId="0" fontId="84" fillId="5" borderId="16" xfId="8" applyFont="1" applyFill="1" applyBorder="1" applyAlignment="1">
      <alignment vertical="center" shrinkToFit="1"/>
    </xf>
    <xf numFmtId="0" fontId="44" fillId="5" borderId="23" xfId="8" applyFont="1" applyFill="1" applyBorder="1" applyAlignment="1">
      <alignment horizontal="center" vertical="center"/>
    </xf>
    <xf numFmtId="0" fontId="45" fillId="5" borderId="10" xfId="8" applyFont="1" applyFill="1" applyBorder="1" applyAlignment="1">
      <alignment horizontal="left" vertical="center"/>
    </xf>
    <xf numFmtId="0" fontId="87" fillId="5" borderId="0" xfId="8" applyFont="1" applyFill="1" applyBorder="1" applyAlignment="1">
      <alignment vertical="top"/>
    </xf>
    <xf numFmtId="0" fontId="88" fillId="0" borderId="0" xfId="10" applyFont="1">
      <alignment vertical="center"/>
    </xf>
    <xf numFmtId="0" fontId="89" fillId="0" borderId="0" xfId="16" applyFont="1" applyAlignment="1">
      <alignment vertical="center"/>
    </xf>
    <xf numFmtId="0" fontId="91" fillId="0" borderId="0" xfId="10" applyFont="1" applyAlignment="1">
      <alignment horizontal="center" vertical="center"/>
    </xf>
    <xf numFmtId="0" fontId="91" fillId="0" borderId="0" xfId="10" applyFont="1" applyAlignment="1">
      <alignment horizontal="left" vertical="center"/>
    </xf>
    <xf numFmtId="0" fontId="88" fillId="5" borderId="0" xfId="10" applyFont="1" applyFill="1">
      <alignment vertical="center"/>
    </xf>
    <xf numFmtId="0" fontId="91" fillId="0" borderId="0" xfId="10" applyFont="1">
      <alignment vertical="center"/>
    </xf>
    <xf numFmtId="0" fontId="88" fillId="0" borderId="0" xfId="10" applyFont="1" applyBorder="1" applyAlignment="1">
      <alignment vertical="center"/>
    </xf>
    <xf numFmtId="0" fontId="88" fillId="0" borderId="0" xfId="10" applyFont="1" applyBorder="1" applyAlignment="1">
      <alignment horizontal="center" vertical="center"/>
    </xf>
    <xf numFmtId="0" fontId="88" fillId="0" borderId="117" xfId="10" applyFont="1" applyBorder="1" applyAlignment="1">
      <alignment horizontal="center" vertical="center"/>
    </xf>
    <xf numFmtId="0" fontId="88" fillId="0" borderId="182" xfId="10" applyFont="1" applyBorder="1" applyAlignment="1">
      <alignment vertical="center"/>
    </xf>
    <xf numFmtId="0" fontId="88" fillId="0" borderId="4" xfId="10" applyFont="1" applyBorder="1" applyAlignment="1">
      <alignment vertical="center"/>
    </xf>
    <xf numFmtId="0" fontId="88" fillId="0" borderId="140" xfId="10" applyFont="1" applyBorder="1">
      <alignment vertical="center"/>
    </xf>
    <xf numFmtId="0" fontId="89" fillId="0" borderId="0" xfId="10" applyFont="1" applyAlignment="1"/>
    <xf numFmtId="0" fontId="89" fillId="0" borderId="0" xfId="10" applyFont="1">
      <alignment vertical="center"/>
    </xf>
    <xf numFmtId="0" fontId="88" fillId="0" borderId="0" xfId="10" applyFont="1" applyBorder="1">
      <alignment vertical="center"/>
    </xf>
    <xf numFmtId="0" fontId="88" fillId="0" borderId="0" xfId="10" applyFont="1" applyBorder="1" applyAlignment="1">
      <alignment horizontal="centerContinuous" vertical="center"/>
    </xf>
    <xf numFmtId="0" fontId="88" fillId="0" borderId="0" xfId="10" applyFont="1" applyBorder="1" applyAlignment="1">
      <alignment vertical="center" wrapText="1"/>
    </xf>
    <xf numFmtId="0" fontId="88" fillId="0" borderId="0" xfId="10" applyFont="1" applyBorder="1" applyAlignment="1">
      <alignment horizontal="right" vertical="center"/>
    </xf>
    <xf numFmtId="0" fontId="88" fillId="5" borderId="0" xfId="10" applyFont="1" applyFill="1" applyBorder="1" applyAlignment="1">
      <alignment horizontal="center" vertical="center"/>
    </xf>
    <xf numFmtId="0" fontId="94" fillId="0" borderId="0" xfId="10" applyFont="1" applyBorder="1" applyAlignment="1">
      <alignment vertical="center"/>
    </xf>
    <xf numFmtId="0" fontId="37" fillId="0" borderId="0" xfId="10" applyFont="1" applyAlignment="1">
      <alignment vertical="center"/>
    </xf>
    <xf numFmtId="0" fontId="9" fillId="0" borderId="0" xfId="10" applyFont="1" applyAlignment="1">
      <alignment vertical="center"/>
    </xf>
    <xf numFmtId="0" fontId="94" fillId="0" borderId="0" xfId="10" applyFont="1">
      <alignment vertical="center"/>
    </xf>
    <xf numFmtId="0" fontId="37" fillId="0" borderId="0" xfId="10" applyFont="1">
      <alignment vertical="center"/>
    </xf>
    <xf numFmtId="0" fontId="37" fillId="0" borderId="0" xfId="10" applyFont="1" applyBorder="1" applyAlignment="1">
      <alignment vertical="center"/>
    </xf>
    <xf numFmtId="0" fontId="37" fillId="0" borderId="0" xfId="10" applyFont="1" applyBorder="1">
      <alignment vertical="center"/>
    </xf>
    <xf numFmtId="0" fontId="37" fillId="0" borderId="0" xfId="10" applyFont="1" applyBorder="1" applyAlignment="1">
      <alignment horizontal="centerContinuous" vertical="center"/>
    </xf>
    <xf numFmtId="0" fontId="37" fillId="0" borderId="0" xfId="10" applyFont="1" applyBorder="1" applyAlignment="1">
      <alignment vertical="center" wrapText="1"/>
    </xf>
    <xf numFmtId="0" fontId="3" fillId="0" borderId="0" xfId="10" applyFont="1">
      <alignment vertical="center"/>
    </xf>
    <xf numFmtId="0" fontId="92" fillId="5" borderId="0" xfId="10" applyFont="1" applyFill="1" applyBorder="1" applyAlignment="1">
      <alignment horizontal="left" vertical="center" wrapText="1"/>
    </xf>
    <xf numFmtId="0" fontId="92" fillId="5" borderId="0" xfId="9" applyFont="1" applyFill="1" applyBorder="1" applyAlignment="1">
      <alignment horizontal="left" vertical="center"/>
    </xf>
    <xf numFmtId="0" fontId="88" fillId="0" borderId="16" xfId="10" applyFont="1" applyBorder="1">
      <alignment vertical="center"/>
    </xf>
    <xf numFmtId="0" fontId="95" fillId="0" borderId="0" xfId="7" applyFont="1" applyAlignment="1">
      <alignment vertical="center"/>
    </xf>
    <xf numFmtId="0" fontId="37" fillId="0" borderId="0" xfId="7" applyFont="1" applyBorder="1" applyAlignment="1">
      <alignment vertical="center"/>
    </xf>
    <xf numFmtId="0" fontId="37" fillId="0" borderId="0" xfId="7" applyFont="1" applyAlignment="1">
      <alignment vertical="center"/>
    </xf>
    <xf numFmtId="0" fontId="96" fillId="0" borderId="0" xfId="7" applyFont="1" applyAlignment="1">
      <alignment vertical="center"/>
    </xf>
    <xf numFmtId="0" fontId="28" fillId="0" borderId="0" xfId="7" applyFont="1" applyAlignment="1">
      <alignment vertical="center"/>
    </xf>
    <xf numFmtId="0" fontId="28" fillId="0" borderId="0" xfId="7" applyFont="1" applyBorder="1" applyAlignment="1">
      <alignment horizontal="center" vertical="center"/>
    </xf>
    <xf numFmtId="0" fontId="37" fillId="0" borderId="0" xfId="7" applyFont="1" applyBorder="1" applyAlignment="1">
      <alignment horizontal="center" vertical="center"/>
    </xf>
    <xf numFmtId="0" fontId="37" fillId="0" borderId="1" xfId="7" applyFont="1" applyBorder="1" applyAlignment="1">
      <alignment vertical="center"/>
    </xf>
    <xf numFmtId="0" fontId="37" fillId="0" borderId="4" xfId="7" applyFont="1" applyBorder="1" applyAlignment="1">
      <alignment vertical="center"/>
    </xf>
    <xf numFmtId="0" fontId="37" fillId="0" borderId="2" xfId="7" applyFont="1" applyBorder="1" applyAlignment="1">
      <alignment vertical="center"/>
    </xf>
    <xf numFmtId="0" fontId="37" fillId="0" borderId="17" xfId="7" applyFont="1" applyBorder="1" applyAlignment="1">
      <alignment vertical="center"/>
    </xf>
    <xf numFmtId="0" fontId="28" fillId="0" borderId="0" xfId="7" applyFont="1" applyBorder="1" applyAlignment="1">
      <alignment vertical="center"/>
    </xf>
    <xf numFmtId="0" fontId="37" fillId="0" borderId="18" xfId="7" applyFont="1" applyBorder="1" applyAlignment="1">
      <alignment vertical="center"/>
    </xf>
    <xf numFmtId="0" fontId="37" fillId="0" borderId="19" xfId="7" applyFont="1" applyBorder="1" applyAlignment="1">
      <alignment vertical="center"/>
    </xf>
    <xf numFmtId="0" fontId="37" fillId="0" borderId="10" xfId="7" applyFont="1" applyBorder="1" applyAlignment="1">
      <alignment vertical="center"/>
    </xf>
    <xf numFmtId="0" fontId="37" fillId="0" borderId="3" xfId="7" applyFont="1" applyBorder="1" applyAlignment="1">
      <alignment vertical="center"/>
    </xf>
    <xf numFmtId="0" fontId="95" fillId="0" borderId="17" xfId="7" applyFont="1" applyBorder="1" applyAlignment="1">
      <alignment vertical="center"/>
    </xf>
    <xf numFmtId="0" fontId="95" fillId="0" borderId="18" xfId="7" applyFont="1" applyBorder="1" applyAlignment="1">
      <alignment vertical="center"/>
    </xf>
    <xf numFmtId="0" fontId="95" fillId="0" borderId="19" xfId="7" applyFont="1" applyBorder="1" applyAlignment="1">
      <alignment vertical="center"/>
    </xf>
    <xf numFmtId="0" fontId="95" fillId="0" borderId="10" xfId="7" applyFont="1" applyBorder="1" applyAlignment="1">
      <alignment vertical="center"/>
    </xf>
    <xf numFmtId="0" fontId="95" fillId="0" borderId="3" xfId="7" applyFont="1" applyBorder="1" applyAlignment="1">
      <alignment vertical="center"/>
    </xf>
    <xf numFmtId="0" fontId="95" fillId="0" borderId="11" xfId="7" applyFont="1" applyBorder="1" applyAlignment="1">
      <alignment vertical="center"/>
    </xf>
    <xf numFmtId="0" fontId="98" fillId="0" borderId="0" xfId="8" applyFont="1" applyFill="1" applyBorder="1" applyAlignment="1">
      <alignment horizontal="center" vertical="center"/>
    </xf>
    <xf numFmtId="0" fontId="98" fillId="0" borderId="18" xfId="8" applyFont="1" applyFill="1" applyBorder="1" applyAlignment="1">
      <alignment horizontal="center" vertical="center"/>
    </xf>
    <xf numFmtId="0" fontId="98" fillId="0" borderId="0" xfId="8" applyFont="1" applyFill="1" applyBorder="1" applyAlignment="1">
      <alignment horizontal="left" vertical="center"/>
    </xf>
    <xf numFmtId="0" fontId="38" fillId="0" borderId="0" xfId="8" applyFont="1" applyFill="1" applyBorder="1" applyAlignment="1">
      <alignment horizontal="left" vertical="center"/>
    </xf>
    <xf numFmtId="0" fontId="98" fillId="0" borderId="17" xfId="8" applyFont="1" applyFill="1" applyBorder="1" applyAlignment="1">
      <alignment horizontal="center" vertical="center"/>
    </xf>
    <xf numFmtId="0" fontId="98" fillId="0" borderId="18" xfId="8" applyFont="1" applyFill="1" applyBorder="1" applyAlignment="1">
      <alignment horizontal="left" vertical="center"/>
    </xf>
    <xf numFmtId="0" fontId="38" fillId="0" borderId="18" xfId="8" applyFont="1" applyFill="1" applyBorder="1" applyAlignment="1">
      <alignment horizontal="left" vertical="center"/>
    </xf>
    <xf numFmtId="0" fontId="12" fillId="0" borderId="15" xfId="8" applyFont="1" applyFill="1" applyBorder="1" applyAlignment="1"/>
    <xf numFmtId="0" fontId="12" fillId="0" borderId="17" xfId="8" applyFont="1" applyFill="1" applyBorder="1" applyAlignment="1"/>
    <xf numFmtId="0" fontId="38" fillId="0" borderId="19" xfId="7" applyFont="1" applyBorder="1">
      <alignment vertical="center"/>
    </xf>
    <xf numFmtId="0" fontId="38" fillId="0" borderId="17" xfId="7" applyFont="1" applyBorder="1">
      <alignment vertical="center"/>
    </xf>
    <xf numFmtId="0" fontId="38" fillId="0" borderId="18" xfId="7" applyFont="1" applyBorder="1">
      <alignment vertical="center"/>
    </xf>
    <xf numFmtId="0" fontId="38" fillId="0" borderId="5" xfId="7" applyFont="1" applyBorder="1">
      <alignment vertical="center"/>
    </xf>
    <xf numFmtId="0" fontId="98" fillId="0" borderId="16" xfId="8" applyFont="1" applyFill="1" applyBorder="1" applyAlignment="1">
      <alignment vertical="center" wrapText="1"/>
    </xf>
    <xf numFmtId="0" fontId="12" fillId="0" borderId="15" xfId="8" applyFont="1" applyFill="1" applyBorder="1" applyAlignment="1">
      <alignment horizontal="center" vertical="center"/>
    </xf>
    <xf numFmtId="0" fontId="99" fillId="0" borderId="39" xfId="8" applyFont="1" applyFill="1" applyBorder="1" applyAlignment="1">
      <alignment horizontal="center" vertical="center"/>
    </xf>
    <xf numFmtId="0" fontId="99" fillId="0" borderId="39" xfId="8" applyFont="1" applyFill="1" applyBorder="1" applyAlignment="1">
      <alignment horizontal="left" vertical="center" wrapText="1"/>
    </xf>
    <xf numFmtId="0" fontId="98" fillId="0" borderId="1" xfId="8" applyFont="1" applyFill="1" applyBorder="1" applyAlignment="1">
      <alignment horizontal="right" vertical="center"/>
    </xf>
    <xf numFmtId="0" fontId="98" fillId="0" borderId="2" xfId="8" applyFont="1" applyFill="1" applyBorder="1" applyAlignment="1">
      <alignment horizontal="right" vertical="center"/>
    </xf>
    <xf numFmtId="0" fontId="12" fillId="0" borderId="16" xfId="8" applyFont="1" applyFill="1" applyBorder="1" applyAlignment="1">
      <alignment vertical="center"/>
    </xf>
    <xf numFmtId="0" fontId="12" fillId="0" borderId="9" xfId="8" applyFont="1" applyFill="1" applyBorder="1" applyAlignment="1">
      <alignment vertical="center"/>
    </xf>
    <xf numFmtId="0" fontId="12" fillId="0" borderId="15" xfId="8" applyFont="1" applyFill="1" applyBorder="1" applyAlignment="1">
      <alignment horizontal="left" vertical="center"/>
    </xf>
    <xf numFmtId="0" fontId="38" fillId="0" borderId="39" xfId="8" applyFont="1" applyFill="1" applyBorder="1" applyAlignment="1">
      <alignment horizontal="left" vertical="center" wrapText="1"/>
    </xf>
    <xf numFmtId="0" fontId="38" fillId="0" borderId="16" xfId="8" applyFont="1" applyFill="1" applyBorder="1" applyAlignment="1">
      <alignment vertical="center"/>
    </xf>
    <xf numFmtId="0" fontId="38" fillId="0" borderId="39" xfId="8" applyFont="1" applyFill="1" applyBorder="1" applyAlignment="1">
      <alignment horizontal="left" vertical="center"/>
    </xf>
    <xf numFmtId="0" fontId="99" fillId="0" borderId="9" xfId="8" applyFont="1" applyFill="1" applyBorder="1" applyAlignment="1">
      <alignment horizontal="center" vertical="center"/>
    </xf>
    <xf numFmtId="0" fontId="12" fillId="0" borderId="10" xfId="8" applyFont="1" applyFill="1" applyBorder="1" applyAlignment="1"/>
    <xf numFmtId="0" fontId="12" fillId="0" borderId="11" xfId="8" applyFont="1" applyFill="1" applyBorder="1" applyAlignment="1">
      <alignment vertical="center"/>
    </xf>
    <xf numFmtId="0" fontId="12" fillId="0" borderId="10" xfId="8" applyFont="1" applyFill="1" applyBorder="1" applyAlignment="1">
      <alignment horizontal="left" vertical="center"/>
    </xf>
    <xf numFmtId="0" fontId="12" fillId="0" borderId="3" xfId="8" applyFont="1" applyFill="1" applyBorder="1" applyAlignment="1">
      <alignment horizontal="left" vertical="center"/>
    </xf>
    <xf numFmtId="0" fontId="12" fillId="0" borderId="23" xfId="8" applyFont="1" applyFill="1" applyBorder="1" applyAlignment="1">
      <alignment vertical="center"/>
    </xf>
    <xf numFmtId="0" fontId="12" fillId="0" borderId="18" xfId="8" applyFont="1" applyFill="1" applyBorder="1" applyAlignment="1">
      <alignment vertical="center"/>
    </xf>
    <xf numFmtId="0" fontId="12" fillId="0" borderId="18" xfId="8" applyFont="1" applyFill="1" applyBorder="1" applyAlignment="1">
      <alignment horizontal="left" vertical="center"/>
    </xf>
    <xf numFmtId="0" fontId="12" fillId="0" borderId="19" xfId="8" applyFont="1" applyFill="1" applyBorder="1" applyAlignment="1">
      <alignment vertical="center"/>
    </xf>
    <xf numFmtId="0" fontId="12" fillId="0" borderId="5" xfId="8" applyFont="1" applyFill="1" applyBorder="1" applyAlignment="1">
      <alignment vertical="center"/>
    </xf>
    <xf numFmtId="0" fontId="98" fillId="0" borderId="1" xfId="8" applyFont="1" applyFill="1" applyBorder="1" applyAlignment="1">
      <alignment horizontal="center" vertical="center"/>
    </xf>
    <xf numFmtId="0" fontId="12" fillId="0" borderId="15" xfId="8" applyFont="1" applyFill="1" applyBorder="1" applyAlignment="1">
      <alignment vertical="center"/>
    </xf>
    <xf numFmtId="0" fontId="12" fillId="0" borderId="10" xfId="8" applyFont="1" applyFill="1" applyBorder="1" applyAlignment="1">
      <alignment vertical="center"/>
    </xf>
    <xf numFmtId="0" fontId="98" fillId="0" borderId="10" xfId="8" applyFont="1" applyFill="1" applyBorder="1" applyAlignment="1">
      <alignment horizontal="center" vertical="center"/>
    </xf>
    <xf numFmtId="0" fontId="98" fillId="0" borderId="3" xfId="8" applyFont="1" applyFill="1" applyBorder="1" applyAlignment="1">
      <alignment horizontal="center" vertical="center"/>
    </xf>
    <xf numFmtId="0" fontId="98" fillId="0" borderId="3" xfId="8" applyFont="1" applyFill="1" applyBorder="1" applyAlignment="1">
      <alignment horizontal="left" vertical="center"/>
    </xf>
    <xf numFmtId="0" fontId="38" fillId="0" borderId="3" xfId="8" applyFont="1" applyFill="1" applyBorder="1" applyAlignment="1">
      <alignment horizontal="left" vertical="center"/>
    </xf>
    <xf numFmtId="0" fontId="12" fillId="0" borderId="0" xfId="8" applyFont="1" applyFill="1" applyBorder="1" applyAlignment="1">
      <alignment vertical="center"/>
    </xf>
    <xf numFmtId="0" fontId="61" fillId="0" borderId="0" xfId="8" applyFont="1" applyFill="1" applyBorder="1" applyAlignment="1">
      <alignment vertical="center"/>
    </xf>
    <xf numFmtId="0" fontId="61" fillId="0" borderId="0" xfId="8" applyFont="1" applyFill="1" applyBorder="1" applyAlignment="1">
      <alignment horizontal="left" vertical="center"/>
    </xf>
    <xf numFmtId="0" fontId="41" fillId="0" borderId="66" xfId="10" applyFont="1" applyBorder="1">
      <alignment vertical="center"/>
    </xf>
    <xf numFmtId="0" fontId="61" fillId="0" borderId="0" xfId="8" applyFont="1" applyFill="1" applyBorder="1" applyAlignment="1">
      <alignment vertical="top" wrapText="1"/>
    </xf>
    <xf numFmtId="0" fontId="12" fillId="0" borderId="210" xfId="3" applyFont="1" applyFill="1" applyBorder="1" applyAlignment="1">
      <alignment vertical="center"/>
    </xf>
    <xf numFmtId="0" fontId="12" fillId="0" borderId="211" xfId="3" applyFont="1" applyFill="1" applyBorder="1" applyAlignment="1">
      <alignment vertical="center"/>
    </xf>
    <xf numFmtId="0" fontId="12" fillId="0" borderId="212" xfId="3" applyFont="1" applyFill="1" applyBorder="1" applyAlignment="1">
      <alignment vertical="center"/>
    </xf>
    <xf numFmtId="0" fontId="17" fillId="0" borderId="211" xfId="3" applyFont="1" applyFill="1" applyBorder="1" applyAlignment="1">
      <alignment vertical="center"/>
    </xf>
    <xf numFmtId="0" fontId="17" fillId="0" borderId="212" xfId="3" applyFont="1" applyFill="1" applyBorder="1" applyAlignment="1">
      <alignment vertical="center"/>
    </xf>
    <xf numFmtId="0" fontId="17" fillId="0" borderId="190" xfId="3" applyFont="1" applyFill="1" applyBorder="1" applyAlignment="1">
      <alignment vertical="center"/>
    </xf>
    <xf numFmtId="0" fontId="17" fillId="0" borderId="191" xfId="3" applyFont="1" applyFill="1" applyBorder="1" applyAlignment="1">
      <alignment vertical="center"/>
    </xf>
    <xf numFmtId="0" fontId="17" fillId="0" borderId="189" xfId="3" applyFont="1" applyFill="1" applyBorder="1" applyAlignment="1">
      <alignment vertical="center"/>
    </xf>
    <xf numFmtId="0" fontId="12" fillId="0" borderId="190" xfId="3" applyFont="1" applyFill="1" applyBorder="1" applyAlignment="1">
      <alignment vertical="center" shrinkToFit="1"/>
    </xf>
    <xf numFmtId="0" fontId="12" fillId="0" borderId="191" xfId="3" applyFont="1" applyFill="1" applyBorder="1" applyAlignment="1">
      <alignment vertical="center" shrinkToFit="1"/>
    </xf>
    <xf numFmtId="0" fontId="17" fillId="0" borderId="213" xfId="3" applyFont="1" applyFill="1" applyBorder="1" applyAlignment="1">
      <alignment vertical="center"/>
    </xf>
    <xf numFmtId="0" fontId="12" fillId="0" borderId="214" xfId="3" applyFont="1" applyFill="1" applyBorder="1" applyAlignment="1">
      <alignment vertical="center"/>
    </xf>
    <xf numFmtId="0" fontId="17" fillId="0" borderId="214" xfId="3" applyFont="1" applyFill="1" applyBorder="1" applyAlignment="1">
      <alignment vertical="center"/>
    </xf>
    <xf numFmtId="0" fontId="17" fillId="0" borderId="215" xfId="3" applyFont="1" applyFill="1" applyBorder="1" applyAlignment="1">
      <alignment vertical="center"/>
    </xf>
    <xf numFmtId="0" fontId="17" fillId="0" borderId="210" xfId="3" applyFont="1" applyFill="1" applyBorder="1" applyAlignment="1">
      <alignment vertical="center"/>
    </xf>
    <xf numFmtId="0" fontId="12" fillId="0" borderId="190" xfId="3" applyFont="1" applyFill="1" applyBorder="1" applyAlignment="1">
      <alignment vertical="center"/>
    </xf>
    <xf numFmtId="0" fontId="17" fillId="0" borderId="193" xfId="3" applyFont="1" applyFill="1" applyBorder="1" applyAlignment="1">
      <alignment vertical="center"/>
    </xf>
    <xf numFmtId="0" fontId="12" fillId="0" borderId="194" xfId="3" applyFont="1" applyFill="1" applyBorder="1" applyAlignment="1">
      <alignment vertical="center"/>
    </xf>
    <xf numFmtId="0" fontId="17" fillId="0" borderId="194" xfId="3" applyFont="1" applyFill="1" applyBorder="1" applyAlignment="1">
      <alignment vertical="center"/>
    </xf>
    <xf numFmtId="0" fontId="17" fillId="0" borderId="195" xfId="3" applyFont="1" applyFill="1" applyBorder="1" applyAlignment="1">
      <alignment vertical="center"/>
    </xf>
    <xf numFmtId="0" fontId="12" fillId="0" borderId="19" xfId="2" applyFont="1" applyBorder="1" applyAlignment="1">
      <alignment horizontal="left" vertical="center" wrapText="1"/>
    </xf>
    <xf numFmtId="0" fontId="44" fillId="0" borderId="0" xfId="7" applyFont="1" applyFill="1" applyAlignment="1">
      <alignment horizontal="left" vertical="center"/>
    </xf>
    <xf numFmtId="0" fontId="28" fillId="0" borderId="0" xfId="7" applyFont="1" applyFill="1" applyAlignment="1"/>
    <xf numFmtId="0" fontId="44" fillId="0" borderId="4" xfId="7" applyFont="1" applyFill="1" applyBorder="1" applyAlignment="1">
      <alignment horizontal="center" vertical="center"/>
    </xf>
    <xf numFmtId="0" fontId="44" fillId="0" borderId="4" xfId="7" applyFont="1" applyFill="1" applyBorder="1" applyAlignment="1">
      <alignment vertical="center"/>
    </xf>
    <xf numFmtId="0" fontId="44" fillId="0" borderId="4" xfId="7" applyFont="1" applyFill="1" applyBorder="1" applyAlignment="1">
      <alignment horizontal="left" vertical="center"/>
    </xf>
    <xf numFmtId="0" fontId="44" fillId="0" borderId="2" xfId="7" applyFont="1" applyFill="1" applyBorder="1" applyAlignment="1">
      <alignment horizontal="left" vertical="center"/>
    </xf>
    <xf numFmtId="0" fontId="44" fillId="0" borderId="17" xfId="7" applyFont="1" applyFill="1" applyBorder="1" applyAlignment="1">
      <alignment horizontal="center" vertical="center"/>
    </xf>
    <xf numFmtId="0" fontId="44" fillId="0" borderId="18" xfId="7" applyFont="1" applyFill="1" applyBorder="1" applyAlignment="1">
      <alignment horizontal="left" vertical="center"/>
    </xf>
    <xf numFmtId="0" fontId="44" fillId="0" borderId="18" xfId="7" applyFont="1" applyFill="1" applyBorder="1" applyAlignment="1">
      <alignment horizontal="left" vertical="center" wrapText="1"/>
    </xf>
    <xf numFmtId="0" fontId="44" fillId="0" borderId="19" xfId="7" applyFont="1" applyFill="1" applyBorder="1" applyAlignment="1">
      <alignment horizontal="left" vertical="center" wrapText="1"/>
    </xf>
    <xf numFmtId="0" fontId="44" fillId="0" borderId="15" xfId="7" applyFont="1" applyFill="1" applyBorder="1" applyAlignment="1">
      <alignment horizontal="center" vertical="center"/>
    </xf>
    <xf numFmtId="0" fontId="44" fillId="0" borderId="0" xfId="7" applyFont="1" applyFill="1" applyBorder="1" applyAlignment="1">
      <alignment horizontal="left" vertical="center"/>
    </xf>
    <xf numFmtId="0" fontId="44" fillId="0" borderId="0" xfId="7" applyFont="1" applyFill="1" applyBorder="1" applyAlignment="1">
      <alignment horizontal="left" vertical="center" wrapText="1"/>
    </xf>
    <xf numFmtId="0" fontId="44" fillId="0" borderId="16" xfId="7" applyFont="1" applyFill="1" applyBorder="1" applyAlignment="1">
      <alignment horizontal="left" vertical="center" wrapText="1"/>
    </xf>
    <xf numFmtId="0" fontId="44" fillId="0" borderId="10" xfId="7" applyFont="1" applyFill="1" applyBorder="1" applyAlignment="1">
      <alignment horizontal="center" vertical="center"/>
    </xf>
    <xf numFmtId="0" fontId="44" fillId="0" borderId="3" xfId="7" applyFont="1" applyFill="1" applyBorder="1" applyAlignment="1">
      <alignment horizontal="left" vertical="center"/>
    </xf>
    <xf numFmtId="0" fontId="44" fillId="0" borderId="3" xfId="7" applyFont="1" applyFill="1" applyBorder="1" applyAlignment="1">
      <alignment horizontal="left" vertical="center" wrapText="1"/>
    </xf>
    <xf numFmtId="0" fontId="44" fillId="0" borderId="11" xfId="7" applyFont="1" applyFill="1" applyBorder="1" applyAlignment="1">
      <alignment horizontal="left" vertical="center" wrapText="1"/>
    </xf>
    <xf numFmtId="182" fontId="44" fillId="0" borderId="0" xfId="7" applyNumberFormat="1" applyFont="1" applyFill="1" applyAlignment="1">
      <alignment horizontal="left" vertical="center"/>
    </xf>
    <xf numFmtId="0" fontId="44" fillId="0" borderId="17" xfId="7" applyFont="1" applyFill="1" applyBorder="1" applyAlignment="1">
      <alignment horizontal="left" vertical="center"/>
    </xf>
    <xf numFmtId="0" fontId="44" fillId="0" borderId="19" xfId="7" applyFont="1" applyFill="1" applyBorder="1" applyAlignment="1">
      <alignment horizontal="left" vertical="center"/>
    </xf>
    <xf numFmtId="0" fontId="44" fillId="0" borderId="15" xfId="7" applyFont="1" applyFill="1" applyBorder="1" applyAlignment="1">
      <alignment horizontal="left" vertical="center" indent="1"/>
    </xf>
    <xf numFmtId="0" fontId="100" fillId="0" borderId="0" xfId="7" applyFont="1" applyFill="1" applyBorder="1" applyAlignment="1">
      <alignment horizontal="left" vertical="center"/>
    </xf>
    <xf numFmtId="0" fontId="44" fillId="0" borderId="16" xfId="7" applyFont="1" applyFill="1" applyBorder="1" applyAlignment="1">
      <alignment horizontal="left" vertical="center"/>
    </xf>
    <xf numFmtId="0" fontId="101" fillId="0" borderId="0" xfId="7" applyFont="1" applyFill="1" applyBorder="1" applyAlignment="1">
      <alignment horizontal="center" vertical="center"/>
    </xf>
    <xf numFmtId="0" fontId="44" fillId="0" borderId="15" xfId="7" applyFont="1" applyFill="1" applyBorder="1" applyAlignment="1">
      <alignment horizontal="left" vertical="center"/>
    </xf>
    <xf numFmtId="0" fontId="44" fillId="0" borderId="39" xfId="7" applyFont="1" applyFill="1" applyBorder="1" applyAlignment="1">
      <alignment horizontal="center" vertical="center"/>
    </xf>
    <xf numFmtId="0" fontId="44" fillId="0" borderId="0" xfId="7" applyFont="1" applyFill="1" applyBorder="1" applyAlignment="1">
      <alignment horizontal="center" vertical="center"/>
    </xf>
    <xf numFmtId="0" fontId="102" fillId="0" borderId="0" xfId="7" applyFont="1" applyFill="1" applyBorder="1" applyAlignment="1">
      <alignment horizontal="center" vertical="center"/>
    </xf>
    <xf numFmtId="0" fontId="44" fillId="0" borderId="10" xfId="7" applyFont="1" applyFill="1" applyBorder="1" applyAlignment="1">
      <alignment horizontal="left" vertical="center"/>
    </xf>
    <xf numFmtId="0" fontId="44" fillId="0" borderId="11" xfId="7" applyFont="1" applyFill="1" applyBorder="1" applyAlignment="1">
      <alignment horizontal="left" vertical="center"/>
    </xf>
    <xf numFmtId="0" fontId="1" fillId="0" borderId="0" xfId="28">
      <alignment vertical="center"/>
    </xf>
    <xf numFmtId="177" fontId="0" fillId="0" borderId="0" xfId="29" applyNumberFormat="1" applyFont="1" applyFill="1" applyBorder="1" applyAlignment="1">
      <alignment horizontal="center" vertical="center"/>
    </xf>
    <xf numFmtId="0" fontId="1" fillId="0" borderId="0" xfId="28" applyBorder="1" applyAlignment="1">
      <alignment horizontal="center" vertical="center"/>
    </xf>
    <xf numFmtId="184" fontId="1" fillId="0" borderId="0" xfId="28" applyNumberFormat="1" applyBorder="1" applyAlignment="1">
      <alignment horizontal="center" vertical="center"/>
    </xf>
    <xf numFmtId="0" fontId="1" fillId="0" borderId="0" xfId="28" applyBorder="1" applyAlignment="1">
      <alignment horizontal="center" vertical="center" wrapText="1"/>
    </xf>
    <xf numFmtId="0" fontId="1" fillId="0" borderId="2" xfId="28" applyBorder="1" applyAlignment="1">
      <alignment horizontal="center" vertical="center"/>
    </xf>
    <xf numFmtId="0" fontId="1" fillId="0" borderId="2" xfId="28" applyBorder="1" applyAlignment="1">
      <alignment vertical="center"/>
    </xf>
    <xf numFmtId="0" fontId="1" fillId="12" borderId="0" xfId="28" applyFill="1" applyAlignment="1">
      <alignment horizontal="center" vertical="center"/>
    </xf>
    <xf numFmtId="0" fontId="1" fillId="0" borderId="0" xfId="28" applyAlignment="1">
      <alignment horizontal="center" vertical="center"/>
    </xf>
    <xf numFmtId="0" fontId="1" fillId="0" borderId="0" xfId="28" applyFill="1" applyAlignment="1">
      <alignment horizontal="right" vertical="center"/>
    </xf>
    <xf numFmtId="0" fontId="1" fillId="0" borderId="0" xfId="28" applyAlignment="1">
      <alignment horizontal="right" vertical="center"/>
    </xf>
    <xf numFmtId="0" fontId="1" fillId="0" borderId="0" xfId="28" applyFont="1">
      <alignment vertical="center"/>
    </xf>
    <xf numFmtId="0" fontId="3" fillId="0" borderId="0" xfId="1" applyFont="1" applyAlignment="1">
      <alignment horizontal="right" vertical="center"/>
    </xf>
    <xf numFmtId="0" fontId="3" fillId="0" borderId="0" xfId="1" applyFont="1" applyAlignment="1">
      <alignment horizontal="left" vertical="center" shrinkToFit="1"/>
    </xf>
    <xf numFmtId="0" fontId="3" fillId="0" borderId="3" xfId="1" applyFont="1" applyBorder="1" applyAlignment="1">
      <alignment horizontal="left" vertical="center" shrinkToFit="1"/>
    </xf>
    <xf numFmtId="0" fontId="9" fillId="0" borderId="1"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5" fillId="2" borderId="1" xfId="1" applyFont="1" applyFill="1" applyBorder="1" applyAlignment="1">
      <alignment horizontal="center" vertical="center"/>
    </xf>
    <xf numFmtId="0" fontId="6" fillId="0" borderId="0" xfId="1" applyFont="1" applyAlignment="1">
      <alignment horizontal="center" vertical="center"/>
    </xf>
    <xf numFmtId="0" fontId="3" fillId="0" borderId="0" xfId="1" applyFont="1" applyAlignment="1">
      <alignment horizontal="center" vertical="center"/>
    </xf>
    <xf numFmtId="0" fontId="9" fillId="0" borderId="21" xfId="1" applyFont="1" applyBorder="1" applyAlignment="1">
      <alignment horizontal="center" vertical="center" wrapText="1"/>
    </xf>
    <xf numFmtId="0" fontId="3" fillId="0" borderId="21" xfId="1" applyFont="1" applyBorder="1" applyAlignment="1">
      <alignment horizontal="center" vertical="center"/>
    </xf>
    <xf numFmtId="0" fontId="3" fillId="0" borderId="21" xfId="1" applyFont="1" applyBorder="1" applyAlignment="1">
      <alignment vertical="center"/>
    </xf>
    <xf numFmtId="0" fontId="3" fillId="0" borderId="22" xfId="1" applyFont="1" applyBorder="1" applyAlignment="1">
      <alignmen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5"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23" xfId="1" applyFont="1" applyBorder="1" applyAlignment="1">
      <alignment horizontal="center" vertical="center" textRotation="255"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3"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5" xfId="1" applyFont="1" applyBorder="1" applyAlignment="1">
      <alignment horizontal="left" vertical="center" wrapText="1"/>
    </xf>
    <xf numFmtId="0" fontId="3" fillId="0" borderId="0" xfId="1" applyFont="1" applyBorder="1" applyAlignment="1">
      <alignment horizontal="left" vertical="center" wrapText="1"/>
    </xf>
    <xf numFmtId="0" fontId="3" fillId="0" borderId="16" xfId="1" applyFont="1" applyBorder="1" applyAlignment="1">
      <alignment horizontal="left" vertical="center" wrapText="1"/>
    </xf>
    <xf numFmtId="0" fontId="3" fillId="0" borderId="10" xfId="1" applyFont="1" applyBorder="1" applyAlignment="1">
      <alignment horizontal="left" vertical="center" wrapText="1"/>
    </xf>
    <xf numFmtId="0" fontId="3" fillId="0" borderId="3" xfId="1" applyFont="1" applyBorder="1" applyAlignment="1">
      <alignment horizontal="left" vertical="center" wrapText="1"/>
    </xf>
    <xf numFmtId="0" fontId="3" fillId="0" borderId="11" xfId="1" applyFont="1" applyBorder="1" applyAlignment="1">
      <alignment horizontal="left"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49" fontId="3" fillId="0" borderId="18" xfId="1" applyNumberFormat="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center"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vertical="center" textRotation="255" wrapText="1"/>
    </xf>
    <xf numFmtId="0" fontId="3" fillId="0" borderId="15" xfId="1" applyFont="1" applyBorder="1" applyAlignment="1">
      <alignment vertical="center" textRotation="255" wrapText="1"/>
    </xf>
    <xf numFmtId="0" fontId="3" fillId="0" borderId="9" xfId="1" applyFont="1" applyBorder="1" applyAlignment="1">
      <alignment vertical="center" textRotation="255" wrapText="1"/>
    </xf>
    <xf numFmtId="0" fontId="3" fillId="0" borderId="23" xfId="1" applyFont="1" applyBorder="1" applyAlignment="1">
      <alignment vertical="center" textRotation="255" wrapText="1"/>
    </xf>
    <xf numFmtId="0" fontId="3" fillId="0" borderId="19" xfId="1" applyFont="1" applyBorder="1" applyAlignment="1">
      <alignment horizontal="center" vertical="center"/>
    </xf>
    <xf numFmtId="49" fontId="3" fillId="0" borderId="18" xfId="1" applyNumberFormat="1" applyFont="1" applyBorder="1" applyAlignment="1">
      <alignment horizontal="left" vertical="center"/>
    </xf>
    <xf numFmtId="0" fontId="3" fillId="0" borderId="17" xfId="1" applyFont="1" applyBorder="1" applyAlignment="1">
      <alignment horizontal="left"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3" fillId="0" borderId="0" xfId="1" applyFont="1" applyAlignment="1">
      <alignment horizontal="left" vertical="center" wrapText="1"/>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15" xfId="1" applyFont="1" applyBorder="1" applyAlignment="1">
      <alignment horizontal="left" vertical="center"/>
    </xf>
    <xf numFmtId="0" fontId="9" fillId="0" borderId="25"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8" xfId="1" applyFont="1" applyBorder="1" applyAlignment="1">
      <alignment horizontal="center" vertical="center" wrapText="1"/>
    </xf>
    <xf numFmtId="0" fontId="3" fillId="0" borderId="25" xfId="1" applyFont="1" applyBorder="1" applyAlignment="1">
      <alignment horizontal="center" vertical="center"/>
    </xf>
    <xf numFmtId="0" fontId="3" fillId="0" borderId="27" xfId="1" applyFont="1" applyBorder="1" applyAlignment="1">
      <alignment horizontal="center" vertical="center"/>
    </xf>
    <xf numFmtId="0" fontId="9" fillId="0" borderId="5" xfId="1" applyFont="1" applyBorder="1" applyAlignment="1">
      <alignment horizontal="center" vertical="center" wrapText="1"/>
    </xf>
    <xf numFmtId="0" fontId="9" fillId="0" borderId="23" xfId="1" applyFont="1" applyBorder="1" applyAlignment="1">
      <alignment horizontal="center" vertical="center"/>
    </xf>
    <xf numFmtId="0" fontId="3" fillId="0" borderId="1"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29" xfId="1" applyFont="1" applyBorder="1" applyAlignment="1">
      <alignment horizontal="left" vertical="center" shrinkToFit="1"/>
    </xf>
    <xf numFmtId="0" fontId="3" fillId="0" borderId="30" xfId="1" applyFont="1" applyBorder="1" applyAlignment="1">
      <alignment horizontal="center" vertical="center"/>
    </xf>
    <xf numFmtId="0" fontId="3" fillId="0" borderId="29" xfId="1" applyFont="1" applyBorder="1" applyAlignment="1">
      <alignment horizontal="center" vertical="center"/>
    </xf>
    <xf numFmtId="0" fontId="11" fillId="0" borderId="1"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3" fillId="0" borderId="31" xfId="1" applyFont="1" applyBorder="1" applyAlignment="1">
      <alignment horizontal="left" vertical="center" shrinkToFit="1"/>
    </xf>
    <xf numFmtId="0" fontId="3" fillId="0" borderId="32" xfId="1" applyFont="1" applyBorder="1" applyAlignment="1">
      <alignment horizontal="left" vertical="center" shrinkToFit="1"/>
    </xf>
    <xf numFmtId="0" fontId="3" fillId="0" borderId="33" xfId="1" applyFont="1" applyBorder="1" applyAlignment="1">
      <alignment horizontal="left" vertical="center" shrinkToFit="1"/>
    </xf>
    <xf numFmtId="0" fontId="3" fillId="0" borderId="34" xfId="1" applyFont="1" applyBorder="1" applyAlignment="1">
      <alignment horizontal="center" vertical="center"/>
    </xf>
    <xf numFmtId="0" fontId="3" fillId="0" borderId="33" xfId="1" applyFont="1" applyBorder="1" applyAlignment="1">
      <alignment horizontal="center" vertical="center"/>
    </xf>
    <xf numFmtId="0" fontId="3" fillId="0" borderId="32"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35" xfId="1" applyFont="1" applyBorder="1" applyAlignment="1">
      <alignment horizontal="center" vertical="center"/>
    </xf>
    <xf numFmtId="0" fontId="3" fillId="0" borderId="31" xfId="1" applyFont="1" applyBorder="1" applyAlignment="1">
      <alignment horizontal="center" vertical="center"/>
    </xf>
    <xf numFmtId="0" fontId="3" fillId="0" borderId="35" xfId="1" applyFont="1" applyBorder="1" applyAlignment="1">
      <alignment horizontal="center" vertical="center"/>
    </xf>
    <xf numFmtId="0" fontId="3" fillId="0" borderId="29" xfId="1" applyFont="1" applyBorder="1" applyAlignment="1">
      <alignment horizontal="left" vertical="center"/>
    </xf>
    <xf numFmtId="0" fontId="9" fillId="0" borderId="1"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29" xfId="1" applyFont="1" applyBorder="1" applyAlignment="1">
      <alignment horizontal="left" vertical="center" shrinkToFi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5" xfId="1" applyFont="1" applyBorder="1" applyAlignment="1">
      <alignment vertical="center" textRotation="255" wrapText="1"/>
    </xf>
    <xf numFmtId="0" fontId="10" fillId="0" borderId="17"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26" xfId="1" applyFont="1" applyBorder="1" applyAlignment="1">
      <alignment horizontal="center" vertical="center" shrinkToFit="1"/>
    </xf>
    <xf numFmtId="0" fontId="3" fillId="0" borderId="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39" xfId="1" applyFont="1" applyBorder="1" applyAlignment="1">
      <alignment horizontal="left" vertical="center"/>
    </xf>
    <xf numFmtId="0" fontId="3" fillId="0" borderId="39" xfId="1" applyFont="1" applyBorder="1" applyAlignment="1">
      <alignment horizontal="center" vertical="center"/>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wrapText="1"/>
    </xf>
    <xf numFmtId="0" fontId="12" fillId="0" borderId="2" xfId="2" applyFont="1" applyFill="1" applyBorder="1" applyAlignment="1">
      <alignment horizontal="left" vertical="center"/>
    </xf>
    <xf numFmtId="0" fontId="12" fillId="4" borderId="39"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2" xfId="2" applyFont="1" applyFill="1" applyBorder="1" applyAlignment="1">
      <alignment horizontal="center" vertical="center"/>
    </xf>
    <xf numFmtId="0" fontId="12" fillId="0" borderId="39" xfId="2" applyFont="1" applyBorder="1" applyAlignment="1">
      <alignment horizontal="center" vertical="center"/>
    </xf>
    <xf numFmtId="0" fontId="12" fillId="0" borderId="5" xfId="2" applyFont="1" applyBorder="1" applyAlignment="1">
      <alignment horizontal="center" vertical="center" textRotation="255"/>
    </xf>
    <xf numFmtId="0" fontId="12" fillId="0" borderId="9" xfId="2" applyFont="1" applyBorder="1" applyAlignment="1">
      <alignment horizontal="center" vertical="center" textRotation="255"/>
    </xf>
    <xf numFmtId="0" fontId="12" fillId="0" borderId="23" xfId="2" applyFont="1" applyBorder="1" applyAlignment="1">
      <alignment horizontal="center" vertical="center" textRotation="255"/>
    </xf>
    <xf numFmtId="0" fontId="12" fillId="0" borderId="2" xfId="2" applyFont="1" applyBorder="1" applyAlignment="1">
      <alignment horizontal="left" vertical="center"/>
    </xf>
    <xf numFmtId="0" fontId="12" fillId="0" borderId="2" xfId="2" applyFont="1" applyFill="1" applyBorder="1" applyAlignment="1">
      <alignment horizontal="left" vertical="center" wrapText="1"/>
    </xf>
    <xf numFmtId="0" fontId="12" fillId="0" borderId="5" xfId="2" applyFont="1" applyBorder="1" applyAlignment="1">
      <alignment horizontal="left" vertical="center" wrapText="1"/>
    </xf>
    <xf numFmtId="0" fontId="80" fillId="0" borderId="23" xfId="0" applyFont="1" applyBorder="1" applyAlignment="1">
      <alignment horizontal="left" vertical="center" wrapText="1"/>
    </xf>
    <xf numFmtId="0" fontId="12" fillId="0" borderId="23" xfId="2" applyFont="1" applyBorder="1" applyAlignment="1">
      <alignment horizontal="left" vertical="center" wrapText="1"/>
    </xf>
    <xf numFmtId="0" fontId="17" fillId="0" borderId="39" xfId="3" applyFont="1" applyFill="1" applyBorder="1" applyAlignment="1">
      <alignment horizontal="center" vertical="center" textRotation="255"/>
    </xf>
    <xf numFmtId="0" fontId="17" fillId="0" borderId="39"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41" xfId="3" applyFont="1" applyFill="1" applyBorder="1" applyAlignment="1">
      <alignment horizontal="center" vertical="center"/>
    </xf>
    <xf numFmtId="0" fontId="12" fillId="0" borderId="42"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45"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47" xfId="3" applyFont="1" applyFill="1" applyBorder="1" applyAlignment="1">
      <alignment horizontal="center" vertical="center"/>
    </xf>
    <xf numFmtId="0" fontId="12" fillId="0" borderId="48" xfId="3" applyFont="1" applyFill="1" applyBorder="1" applyAlignment="1">
      <alignment horizontal="center" vertical="center"/>
    </xf>
    <xf numFmtId="0" fontId="17" fillId="0" borderId="39" xfId="3" applyFont="1" applyFill="1" applyBorder="1" applyAlignment="1">
      <alignment horizontal="center" vertical="center" wrapText="1"/>
    </xf>
    <xf numFmtId="0" fontId="17" fillId="0" borderId="189" xfId="3" applyFont="1" applyFill="1" applyBorder="1" applyAlignment="1">
      <alignment vertical="center" wrapText="1"/>
    </xf>
    <xf numFmtId="0" fontId="81" fillId="0" borderId="190" xfId="0" applyFont="1" applyBorder="1" applyAlignment="1">
      <alignment vertical="center" wrapText="1"/>
    </xf>
    <xf numFmtId="0" fontId="81" fillId="0" borderId="191" xfId="0" applyFont="1" applyBorder="1" applyAlignment="1">
      <alignment vertical="center" wrapText="1"/>
    </xf>
    <xf numFmtId="0" fontId="17" fillId="4" borderId="1" xfId="3" applyFont="1" applyFill="1" applyBorder="1" applyAlignment="1">
      <alignment horizontal="center" vertical="center"/>
    </xf>
    <xf numFmtId="0" fontId="12" fillId="0" borderId="4" xfId="3" applyFont="1" applyBorder="1" applyAlignment="1">
      <alignment vertical="center"/>
    </xf>
    <xf numFmtId="0" fontId="12" fillId="0" borderId="2" xfId="3" applyFont="1" applyBorder="1" applyAlignment="1">
      <alignment vertical="center"/>
    </xf>
    <xf numFmtId="0" fontId="17" fillId="4" borderId="4" xfId="3" applyFont="1" applyFill="1" applyBorder="1" applyAlignment="1">
      <alignment horizontal="center" vertical="center"/>
    </xf>
    <xf numFmtId="0" fontId="17" fillId="4" borderId="2" xfId="3" applyFont="1" applyFill="1" applyBorder="1" applyAlignment="1">
      <alignment horizontal="center" vertical="center"/>
    </xf>
    <xf numFmtId="0" fontId="17" fillId="4" borderId="18" xfId="3" applyFont="1" applyFill="1" applyBorder="1" applyAlignment="1">
      <alignment horizontal="center" vertical="center"/>
    </xf>
    <xf numFmtId="0" fontId="17" fillId="4" borderId="18" xfId="3" applyFont="1" applyFill="1" applyBorder="1" applyAlignment="1">
      <alignment vertical="center"/>
    </xf>
    <xf numFmtId="0" fontId="17" fillId="4" borderId="19" xfId="3" applyFont="1" applyFill="1" applyBorder="1" applyAlignment="1">
      <alignment vertical="center"/>
    </xf>
    <xf numFmtId="0" fontId="17" fillId="4" borderId="17" xfId="3" applyFont="1" applyFill="1" applyBorder="1" applyAlignment="1">
      <alignment horizontal="center" vertical="center"/>
    </xf>
    <xf numFmtId="0" fontId="17" fillId="4" borderId="19" xfId="3" applyFont="1" applyFill="1" applyBorder="1" applyAlignment="1">
      <alignment horizontal="center" vertical="center"/>
    </xf>
    <xf numFmtId="0" fontId="17" fillId="0" borderId="1" xfId="3" applyFont="1" applyBorder="1" applyAlignment="1">
      <alignment horizontal="center" vertical="center"/>
    </xf>
    <xf numFmtId="0" fontId="17" fillId="0" borderId="4" xfId="3" applyFont="1" applyBorder="1" applyAlignment="1">
      <alignment horizontal="center" vertical="center"/>
    </xf>
    <xf numFmtId="0" fontId="17" fillId="0" borderId="2" xfId="3" applyFont="1" applyBorder="1" applyAlignment="1">
      <alignment horizontal="center" vertical="center"/>
    </xf>
    <xf numFmtId="0" fontId="17" fillId="4" borderId="1" xfId="3" applyFont="1" applyFill="1" applyBorder="1" applyAlignment="1">
      <alignment horizontal="distributed" vertical="center"/>
    </xf>
    <xf numFmtId="0" fontId="12" fillId="0" borderId="4" xfId="3" applyFont="1" applyBorder="1" applyAlignment="1">
      <alignment horizontal="distributed" vertical="center"/>
    </xf>
    <xf numFmtId="0" fontId="12" fillId="0" borderId="2" xfId="3" applyFont="1" applyBorder="1" applyAlignment="1">
      <alignment horizontal="distributed"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2" fillId="0" borderId="1" xfId="3" applyFont="1" applyBorder="1" applyAlignment="1">
      <alignment horizontal="center" vertical="center" shrinkToFit="1"/>
    </xf>
    <xf numFmtId="0" fontId="12" fillId="0" borderId="4" xfId="3" applyFont="1" applyBorder="1" applyAlignment="1">
      <alignment horizontal="center" vertical="center" shrinkToFit="1"/>
    </xf>
    <xf numFmtId="0" fontId="17" fillId="0" borderId="1" xfId="3" applyFont="1" applyBorder="1" applyAlignment="1">
      <alignment horizontal="right" vertical="center"/>
    </xf>
    <xf numFmtId="0" fontId="17" fillId="0" borderId="4" xfId="3" applyFont="1" applyBorder="1" applyAlignment="1">
      <alignment horizontal="right" vertical="center"/>
    </xf>
    <xf numFmtId="0" fontId="17" fillId="4" borderId="4" xfId="3" applyFont="1" applyFill="1" applyBorder="1" applyAlignment="1">
      <alignment horizontal="distributed" vertical="center"/>
    </xf>
    <xf numFmtId="0" fontId="17" fillId="4" borderId="2" xfId="3" applyFont="1" applyFill="1" applyBorder="1" applyAlignment="1">
      <alignment horizontal="distributed" vertical="center"/>
    </xf>
    <xf numFmtId="49" fontId="12" fillId="0" borderId="1" xfId="3" applyNumberFormat="1" applyFont="1" applyBorder="1" applyAlignment="1">
      <alignment horizontal="center" vertical="center"/>
    </xf>
    <xf numFmtId="49" fontId="12" fillId="0" borderId="4" xfId="3" applyNumberFormat="1" applyFont="1" applyBorder="1" applyAlignment="1">
      <alignment horizontal="center" vertical="center"/>
    </xf>
    <xf numFmtId="49" fontId="12" fillId="0" borderId="2" xfId="3" applyNumberFormat="1" applyFont="1" applyBorder="1" applyAlignment="1">
      <alignment horizontal="center" vertical="center"/>
    </xf>
    <xf numFmtId="0" fontId="21" fillId="0" borderId="0" xfId="4" applyFont="1" applyAlignment="1">
      <alignment horizontal="center"/>
    </xf>
    <xf numFmtId="0" fontId="20" fillId="0" borderId="39" xfId="4" applyFont="1" applyBorder="1" applyAlignment="1">
      <alignment horizontal="center" vertical="center" wrapText="1"/>
    </xf>
    <xf numFmtId="0" fontId="20" fillId="0" borderId="17" xfId="4" applyFont="1" applyBorder="1" applyAlignment="1">
      <alignment horizontal="left" vertical="top" wrapText="1"/>
    </xf>
    <xf numFmtId="0" fontId="20" fillId="0" borderId="18" xfId="4" applyFont="1" applyBorder="1" applyAlignment="1">
      <alignment horizontal="left" vertical="top" wrapText="1"/>
    </xf>
    <xf numFmtId="0" fontId="20" fillId="0" borderId="19" xfId="4" applyFont="1" applyBorder="1" applyAlignment="1">
      <alignment horizontal="left" vertical="top" wrapText="1"/>
    </xf>
    <xf numFmtId="0" fontId="20" fillId="0" borderId="15" xfId="4" applyFont="1" applyBorder="1" applyAlignment="1">
      <alignment horizontal="left" vertical="top" wrapText="1"/>
    </xf>
    <xf numFmtId="0" fontId="20" fillId="0" borderId="0" xfId="4" applyFont="1" applyBorder="1" applyAlignment="1">
      <alignment horizontal="left" vertical="top" wrapText="1"/>
    </xf>
    <xf numFmtId="0" fontId="20" fillId="0" borderId="16" xfId="4" applyFont="1" applyBorder="1" applyAlignment="1">
      <alignment horizontal="left" vertical="top" wrapText="1"/>
    </xf>
    <xf numFmtId="0" fontId="20" fillId="0" borderId="10" xfId="4" applyFont="1" applyBorder="1" applyAlignment="1">
      <alignment horizontal="left" vertical="top" wrapText="1"/>
    </xf>
    <xf numFmtId="0" fontId="20" fillId="0" borderId="3" xfId="4" applyFont="1" applyBorder="1" applyAlignment="1">
      <alignment horizontal="left" vertical="top" wrapText="1"/>
    </xf>
    <xf numFmtId="0" fontId="20" fillId="0" borderId="11" xfId="4" applyFont="1" applyBorder="1" applyAlignment="1">
      <alignment horizontal="left" vertical="top" wrapText="1"/>
    </xf>
    <xf numFmtId="0" fontId="73" fillId="0" borderId="1" xfId="24" applyFont="1" applyBorder="1" applyAlignment="1">
      <alignment horizontal="center" vertical="center"/>
    </xf>
    <xf numFmtId="0" fontId="73" fillId="0" borderId="4" xfId="24" applyFont="1" applyBorder="1" applyAlignment="1">
      <alignment horizontal="center" vertical="center"/>
    </xf>
    <xf numFmtId="0" fontId="73" fillId="0" borderId="2" xfId="24" applyFont="1" applyBorder="1" applyAlignment="1">
      <alignment horizontal="center" vertical="center"/>
    </xf>
    <xf numFmtId="0" fontId="73" fillId="8" borderId="1" xfId="24" applyFont="1" applyFill="1" applyBorder="1" applyAlignment="1">
      <alignment horizontal="center" vertical="center"/>
    </xf>
    <xf numFmtId="0" fontId="73" fillId="8" borderId="4" xfId="24" applyFont="1" applyFill="1" applyBorder="1" applyAlignment="1">
      <alignment horizontal="center" vertical="center"/>
    </xf>
    <xf numFmtId="0" fontId="73" fillId="8" borderId="2" xfId="24" applyFont="1" applyFill="1" applyBorder="1" applyAlignment="1">
      <alignment horizontal="center" vertical="center"/>
    </xf>
    <xf numFmtId="0" fontId="73" fillId="0" borderId="1" xfId="24" applyFont="1" applyFill="1" applyBorder="1" applyAlignment="1">
      <alignment horizontal="center" vertical="center"/>
    </xf>
    <xf numFmtId="0" fontId="73" fillId="0" borderId="4" xfId="24" applyFont="1" applyFill="1" applyBorder="1" applyAlignment="1">
      <alignment horizontal="center" vertical="center"/>
    </xf>
    <xf numFmtId="0" fontId="73" fillId="0" borderId="2" xfId="24" applyFont="1" applyFill="1" applyBorder="1" applyAlignment="1">
      <alignment horizontal="center" vertical="center"/>
    </xf>
    <xf numFmtId="0" fontId="72" fillId="0" borderId="0" xfId="24" applyFont="1" applyAlignment="1">
      <alignment horizontal="center" vertical="center"/>
    </xf>
    <xf numFmtId="0" fontId="73" fillId="0" borderId="17" xfId="24" applyFont="1" applyBorder="1" applyAlignment="1">
      <alignment horizontal="left" vertical="center" wrapText="1"/>
    </xf>
    <xf numFmtId="0" fontId="73" fillId="0" borderId="18" xfId="24" applyFont="1" applyBorder="1" applyAlignment="1">
      <alignment horizontal="left" vertical="center"/>
    </xf>
    <xf numFmtId="0" fontId="73" fillId="0" borderId="19" xfId="24" applyFont="1" applyBorder="1" applyAlignment="1">
      <alignment horizontal="left" vertical="center"/>
    </xf>
    <xf numFmtId="0" fontId="73" fillId="0" borderId="15" xfId="24" applyFont="1" applyBorder="1" applyAlignment="1">
      <alignment horizontal="left" vertical="center" wrapText="1"/>
    </xf>
    <xf numFmtId="0" fontId="73" fillId="0" borderId="0" xfId="24" applyFont="1" applyBorder="1" applyAlignment="1">
      <alignment horizontal="left" vertical="center"/>
    </xf>
    <xf numFmtId="0" fontId="73" fillId="0" borderId="16" xfId="24" applyFont="1" applyBorder="1" applyAlignment="1">
      <alignment horizontal="left" vertical="center"/>
    </xf>
    <xf numFmtId="0" fontId="73" fillId="0" borderId="15" xfId="24" applyFont="1" applyBorder="1" applyAlignment="1">
      <alignment horizontal="left" vertical="center"/>
    </xf>
    <xf numFmtId="0" fontId="73" fillId="0" borderId="10" xfId="24" applyFont="1" applyBorder="1" applyAlignment="1">
      <alignment horizontal="left" vertical="center"/>
    </xf>
    <xf numFmtId="0" fontId="73" fillId="0" borderId="3" xfId="24" applyFont="1" applyBorder="1" applyAlignment="1">
      <alignment horizontal="left" vertical="center"/>
    </xf>
    <xf numFmtId="0" fontId="73" fillId="0" borderId="11" xfId="24" applyFont="1" applyBorder="1" applyAlignment="1">
      <alignment horizontal="left" vertical="center"/>
    </xf>
    <xf numFmtId="0" fontId="73" fillId="0" borderId="39" xfId="24" applyFont="1" applyBorder="1" applyAlignment="1">
      <alignment horizontal="center" vertical="center"/>
    </xf>
    <xf numFmtId="0" fontId="73" fillId="8" borderId="39" xfId="24" applyFont="1" applyFill="1" applyBorder="1" applyAlignment="1">
      <alignment horizontal="center" vertical="center"/>
    </xf>
    <xf numFmtId="0" fontId="73" fillId="8" borderId="39" xfId="24" applyFont="1" applyFill="1" applyBorder="1" applyAlignment="1">
      <alignment horizontal="left" vertical="center" indent="1"/>
    </xf>
    <xf numFmtId="0" fontId="73" fillId="8" borderId="5" xfId="24" applyFont="1" applyFill="1" applyBorder="1" applyAlignment="1">
      <alignment horizontal="left" vertical="center" indent="1"/>
    </xf>
    <xf numFmtId="0" fontId="73" fillId="0" borderId="1" xfId="24" applyFont="1" applyBorder="1" applyAlignment="1">
      <alignment horizontal="left" vertical="center" indent="1"/>
    </xf>
    <xf numFmtId="0" fontId="73" fillId="0" borderId="4" xfId="24" applyFont="1" applyBorder="1" applyAlignment="1">
      <alignment horizontal="left" vertical="center" indent="1"/>
    </xf>
    <xf numFmtId="0" fontId="73" fillId="0" borderId="2" xfId="24" applyFont="1" applyBorder="1" applyAlignment="1">
      <alignment horizontal="left" vertical="center" indent="1"/>
    </xf>
    <xf numFmtId="38" fontId="73" fillId="8" borderId="17" xfId="26" applyFont="1" applyFill="1" applyBorder="1" applyAlignment="1">
      <alignment horizontal="center" vertical="center"/>
    </xf>
    <xf numFmtId="38" fontId="73" fillId="8" borderId="18" xfId="26" applyFont="1" applyFill="1" applyBorder="1" applyAlignment="1">
      <alignment horizontal="center" vertical="center"/>
    </xf>
    <xf numFmtId="0" fontId="73" fillId="10" borderId="39" xfId="24" applyFont="1" applyFill="1" applyBorder="1" applyAlignment="1">
      <alignment horizontal="left" vertical="center" indent="1" shrinkToFit="1"/>
    </xf>
    <xf numFmtId="38" fontId="73" fillId="8" borderId="1" xfId="26" applyFont="1" applyFill="1" applyBorder="1" applyAlignment="1">
      <alignment horizontal="center" vertical="center"/>
    </xf>
    <xf numFmtId="38" fontId="73" fillId="8" borderId="4" xfId="26" applyFont="1" applyFill="1" applyBorder="1" applyAlignment="1">
      <alignment horizontal="center" vertical="center"/>
    </xf>
    <xf numFmtId="0" fontId="73" fillId="0" borderId="10" xfId="24" applyFont="1" applyBorder="1" applyAlignment="1">
      <alignment horizontal="left" vertical="center" indent="1"/>
    </xf>
    <xf numFmtId="0" fontId="73" fillId="0" borderId="3" xfId="24" applyFont="1" applyBorder="1" applyAlignment="1">
      <alignment horizontal="left" vertical="center" indent="1"/>
    </xf>
    <xf numFmtId="0" fontId="73" fillId="9" borderId="10" xfId="24" applyFont="1" applyFill="1" applyBorder="1" applyAlignment="1">
      <alignment horizontal="center" vertical="center"/>
    </xf>
    <xf numFmtId="0" fontId="73" fillId="9" borderId="3" xfId="24" applyFont="1" applyFill="1" applyBorder="1" applyAlignment="1">
      <alignment horizontal="center" vertical="center"/>
    </xf>
    <xf numFmtId="0" fontId="73" fillId="9" borderId="11" xfId="24" applyFont="1" applyFill="1" applyBorder="1" applyAlignment="1">
      <alignment horizontal="center" vertical="center"/>
    </xf>
    <xf numFmtId="0" fontId="73" fillId="10" borderId="1" xfId="24" applyFont="1" applyFill="1" applyBorder="1" applyAlignment="1">
      <alignment horizontal="center" vertical="center"/>
    </xf>
    <xf numFmtId="0" fontId="73" fillId="10" borderId="4" xfId="24" applyFont="1" applyFill="1" applyBorder="1" applyAlignment="1">
      <alignment horizontal="center" vertical="center"/>
    </xf>
    <xf numFmtId="0" fontId="73" fillId="10" borderId="2" xfId="24" applyFont="1" applyFill="1" applyBorder="1" applyAlignment="1">
      <alignment horizontal="center" vertical="center"/>
    </xf>
    <xf numFmtId="0" fontId="75" fillId="0" borderId="0" xfId="24" applyFont="1" applyFill="1" applyBorder="1" applyAlignment="1">
      <alignment horizontal="left" vertical="center" wrapText="1"/>
    </xf>
    <xf numFmtId="0" fontId="73" fillId="9" borderId="1" xfId="24" applyFont="1" applyFill="1" applyBorder="1" applyAlignment="1">
      <alignment horizontal="center" vertical="center"/>
    </xf>
    <xf numFmtId="0" fontId="73" fillId="9" borderId="4" xfId="24" applyFont="1" applyFill="1" applyBorder="1" applyAlignment="1">
      <alignment horizontal="center" vertical="center"/>
    </xf>
    <xf numFmtId="0" fontId="73" fillId="9" borderId="2" xfId="24" applyFont="1" applyFill="1" applyBorder="1" applyAlignment="1">
      <alignment horizontal="center" vertical="center"/>
    </xf>
    <xf numFmtId="0" fontId="75" fillId="0" borderId="0" xfId="24" applyFont="1" applyFill="1" applyBorder="1" applyAlignment="1">
      <alignment horizontal="left" vertical="center" wrapText="1" indent="1"/>
    </xf>
    <xf numFmtId="0" fontId="75" fillId="0" borderId="0" xfId="24" applyFont="1" applyFill="1" applyBorder="1" applyAlignment="1">
      <alignment horizontal="left" vertical="center" indent="1"/>
    </xf>
    <xf numFmtId="0" fontId="74" fillId="0" borderId="1" xfId="24" applyFont="1" applyBorder="1" applyAlignment="1">
      <alignment horizontal="center" vertical="center"/>
    </xf>
    <xf numFmtId="0" fontId="74" fillId="0" borderId="4" xfId="24" applyFont="1" applyBorder="1" applyAlignment="1">
      <alignment horizontal="center" vertical="center"/>
    </xf>
    <xf numFmtId="0" fontId="74" fillId="0" borderId="2" xfId="24" applyFont="1" applyBorder="1" applyAlignment="1">
      <alignment horizontal="center" vertical="center"/>
    </xf>
    <xf numFmtId="0" fontId="78" fillId="0" borderId="39" xfId="24" applyFont="1" applyBorder="1" applyAlignment="1">
      <alignment horizontal="center" vertical="center" wrapText="1"/>
    </xf>
    <xf numFmtId="0" fontId="73" fillId="0" borderId="15" xfId="24" applyFont="1" applyBorder="1" applyAlignment="1">
      <alignment horizontal="center" vertical="center"/>
    </xf>
    <xf numFmtId="0" fontId="73" fillId="0" borderId="16" xfId="24" applyFont="1" applyBorder="1" applyAlignment="1">
      <alignment horizontal="center" vertical="center"/>
    </xf>
    <xf numFmtId="0" fontId="73" fillId="0" borderId="39" xfId="24" applyFont="1" applyBorder="1" applyAlignment="1">
      <alignment horizontal="center" vertical="center" wrapText="1"/>
    </xf>
    <xf numFmtId="178" fontId="73" fillId="9" borderId="39" xfId="24" applyNumberFormat="1" applyFont="1" applyFill="1" applyBorder="1" applyAlignment="1">
      <alignment horizontal="center" vertical="center"/>
    </xf>
    <xf numFmtId="0" fontId="73" fillId="8" borderId="17" xfId="24" applyFont="1" applyFill="1" applyBorder="1" applyAlignment="1">
      <alignment horizontal="center" vertical="center"/>
    </xf>
    <xf numFmtId="0" fontId="73" fillId="8" borderId="18" xfId="24" applyFont="1" applyFill="1" applyBorder="1" applyAlignment="1">
      <alignment horizontal="center" vertical="center"/>
    </xf>
    <xf numFmtId="10" fontId="73" fillId="9" borderId="17" xfId="27" applyNumberFormat="1" applyFont="1" applyFill="1" applyBorder="1" applyAlignment="1">
      <alignment horizontal="center" vertical="center"/>
    </xf>
    <xf numFmtId="10" fontId="73" fillId="9" borderId="18" xfId="27" applyNumberFormat="1" applyFont="1" applyFill="1" applyBorder="1" applyAlignment="1">
      <alignment horizontal="center" vertical="center"/>
    </xf>
    <xf numFmtId="0" fontId="73" fillId="0" borderId="40" xfId="24" applyFont="1" applyFill="1" applyBorder="1" applyAlignment="1">
      <alignment horizontal="center" vertical="center"/>
    </xf>
    <xf numFmtId="0" fontId="73" fillId="0" borderId="41" xfId="24" applyFont="1" applyFill="1" applyBorder="1" applyAlignment="1">
      <alignment horizontal="center" vertical="center"/>
    </xf>
    <xf numFmtId="0" fontId="73" fillId="0" borderId="42" xfId="24" applyFont="1" applyFill="1" applyBorder="1" applyAlignment="1">
      <alignment horizontal="center" vertical="center"/>
    </xf>
    <xf numFmtId="0" fontId="73" fillId="9" borderId="17" xfId="24" applyFont="1" applyFill="1" applyBorder="1" applyAlignment="1">
      <alignment horizontal="center" vertical="center"/>
    </xf>
    <xf numFmtId="0" fontId="73" fillId="9" borderId="18" xfId="24" applyFont="1" applyFill="1" applyBorder="1" applyAlignment="1">
      <alignment horizontal="center" vertical="center"/>
    </xf>
    <xf numFmtId="0" fontId="73" fillId="9" borderId="39" xfId="24" applyFont="1" applyFill="1" applyBorder="1" applyAlignment="1">
      <alignment horizontal="center" vertical="center"/>
    </xf>
    <xf numFmtId="0" fontId="73" fillId="7" borderId="39" xfId="24" applyFont="1" applyFill="1" applyBorder="1" applyAlignment="1">
      <alignment horizontal="center" vertical="center"/>
    </xf>
    <xf numFmtId="0" fontId="76" fillId="0" borderId="15" xfId="24" applyFont="1" applyBorder="1" applyAlignment="1">
      <alignment horizontal="center" vertical="center" wrapText="1"/>
    </xf>
    <xf numFmtId="0" fontId="73" fillId="0" borderId="5" xfId="24" applyFont="1" applyBorder="1" applyAlignment="1">
      <alignment horizontal="center" vertical="center"/>
    </xf>
    <xf numFmtId="0" fontId="73" fillId="0" borderId="23" xfId="24" applyFont="1" applyBorder="1" applyAlignment="1">
      <alignment horizontal="center" vertical="center"/>
    </xf>
    <xf numFmtId="0" fontId="77" fillId="8" borderId="17" xfId="24" applyFont="1" applyFill="1" applyBorder="1" applyAlignment="1">
      <alignment horizontal="left" vertical="top"/>
    </xf>
    <xf numFmtId="0" fontId="77" fillId="8" borderId="18" xfId="24" applyFont="1" applyFill="1" applyBorder="1" applyAlignment="1">
      <alignment horizontal="left" vertical="top"/>
    </xf>
    <xf numFmtId="0" fontId="77" fillId="8" borderId="19" xfId="24" applyFont="1" applyFill="1" applyBorder="1" applyAlignment="1">
      <alignment horizontal="left" vertical="top"/>
    </xf>
    <xf numFmtId="0" fontId="75" fillId="8" borderId="10" xfId="24" applyFont="1" applyFill="1" applyBorder="1" applyAlignment="1">
      <alignment horizontal="left" vertical="top"/>
    </xf>
    <xf numFmtId="0" fontId="75" fillId="8" borderId="3" xfId="24" applyFont="1" applyFill="1" applyBorder="1" applyAlignment="1">
      <alignment horizontal="left" vertical="top"/>
    </xf>
    <xf numFmtId="0" fontId="75" fillId="8" borderId="11" xfId="24" applyFont="1" applyFill="1" applyBorder="1" applyAlignment="1">
      <alignment horizontal="left" vertical="top"/>
    </xf>
    <xf numFmtId="0" fontId="75" fillId="0" borderId="18" xfId="24" applyFont="1" applyBorder="1" applyAlignment="1">
      <alignment horizontal="left" vertical="center" wrapText="1" indent="1"/>
    </xf>
    <xf numFmtId="0" fontId="73" fillId="0" borderId="174" xfId="24" applyFont="1" applyFill="1" applyBorder="1" applyAlignment="1">
      <alignment horizontal="center" vertical="center"/>
    </xf>
    <xf numFmtId="0" fontId="79" fillId="0" borderId="0" xfId="24" applyFont="1" applyFill="1" applyBorder="1" applyAlignment="1">
      <alignment horizontal="left" vertical="center" wrapText="1" indent="1"/>
    </xf>
    <xf numFmtId="0" fontId="79" fillId="0" borderId="0" xfId="24" applyFont="1" applyFill="1" applyBorder="1" applyAlignment="1">
      <alignment horizontal="left" vertical="center" indent="1"/>
    </xf>
    <xf numFmtId="0" fontId="76" fillId="0" borderId="16" xfId="24" applyFont="1" applyBorder="1" applyAlignment="1">
      <alignment horizontal="center" vertical="center" wrapText="1"/>
    </xf>
    <xf numFmtId="0" fontId="17" fillId="0" borderId="5" xfId="8" applyFont="1" applyBorder="1" applyAlignment="1" applyProtection="1">
      <alignment horizontal="center" vertical="center" wrapText="1" readingOrder="1"/>
    </xf>
    <xf numFmtId="0" fontId="17" fillId="0" borderId="9" xfId="8" applyFont="1" applyBorder="1" applyAlignment="1" applyProtection="1">
      <alignment horizontal="center" vertical="center" wrapText="1" readingOrder="1"/>
    </xf>
    <xf numFmtId="0" fontId="17" fillId="0" borderId="9" xfId="8" applyFont="1" applyBorder="1" applyAlignment="1" applyProtection="1">
      <alignment horizontal="center" vertical="center" readingOrder="1"/>
    </xf>
    <xf numFmtId="0" fontId="17" fillId="0" borderId="23" xfId="8" applyFont="1" applyBorder="1" applyAlignment="1" applyProtection="1">
      <alignment horizontal="center" vertical="center" readingOrder="1"/>
    </xf>
    <xf numFmtId="0" fontId="38" fillId="0" borderId="186" xfId="8" applyFont="1" applyBorder="1" applyAlignment="1" applyProtection="1">
      <alignment horizontal="left" vertical="center" wrapText="1"/>
    </xf>
    <xf numFmtId="0" fontId="38" fillId="0" borderId="187" xfId="8" applyFont="1" applyBorder="1" applyAlignment="1" applyProtection="1">
      <alignment horizontal="left" vertical="center" wrapText="1"/>
    </xf>
    <xf numFmtId="0" fontId="38" fillId="0" borderId="188" xfId="8" applyFont="1" applyBorder="1" applyAlignment="1" applyProtection="1">
      <alignment horizontal="left" vertical="center" wrapText="1"/>
    </xf>
    <xf numFmtId="0" fontId="38" fillId="0" borderId="189" xfId="8" applyFont="1" applyBorder="1" applyAlignment="1" applyProtection="1">
      <alignment horizontal="left" vertical="center" wrapText="1"/>
    </xf>
    <xf numFmtId="0" fontId="38" fillId="0" borderId="190" xfId="8" applyFont="1" applyBorder="1" applyAlignment="1" applyProtection="1">
      <alignment horizontal="left" vertical="center" wrapText="1"/>
    </xf>
    <xf numFmtId="0" fontId="38" fillId="0" borderId="191" xfId="8" applyFont="1" applyBorder="1" applyAlignment="1" applyProtection="1">
      <alignment horizontal="left" vertical="center" wrapText="1"/>
    </xf>
    <xf numFmtId="0" fontId="38" fillId="0" borderId="193" xfId="8" applyFont="1" applyBorder="1" applyAlignment="1" applyProtection="1">
      <alignment horizontal="left" vertical="center" wrapText="1"/>
    </xf>
    <xf numFmtId="0" fontId="38" fillId="0" borderId="194" xfId="8" applyFont="1" applyBorder="1" applyAlignment="1" applyProtection="1">
      <alignment horizontal="left" vertical="center" wrapText="1"/>
    </xf>
    <xf numFmtId="0" fontId="38" fillId="0" borderId="195" xfId="8" applyFont="1" applyBorder="1" applyAlignment="1" applyProtection="1">
      <alignment horizontal="left" vertical="center" wrapText="1"/>
    </xf>
    <xf numFmtId="0" fontId="68" fillId="0" borderId="0" xfId="8" applyFont="1" applyFill="1" applyAlignment="1" applyProtection="1">
      <alignment horizontal="center" vertical="center"/>
    </xf>
    <xf numFmtId="0" fontId="15" fillId="0" borderId="0" xfId="22" applyFont="1" applyFill="1" applyAlignment="1">
      <alignment horizontal="left" vertical="center" wrapText="1"/>
    </xf>
    <xf numFmtId="0" fontId="17" fillId="5" borderId="5" xfId="8" applyFont="1" applyFill="1" applyBorder="1" applyAlignment="1" applyProtection="1">
      <alignment horizontal="center" vertical="center" shrinkToFit="1"/>
    </xf>
    <xf numFmtId="0" fontId="32" fillId="5" borderId="23" xfId="23" applyFont="1" applyFill="1" applyBorder="1" applyAlignment="1" applyProtection="1">
      <alignment vertical="center" shrinkToFit="1"/>
    </xf>
    <xf numFmtId="180" fontId="17" fillId="9" borderId="1" xfId="8" applyNumberFormat="1" applyFont="1" applyFill="1" applyBorder="1" applyAlignment="1" applyProtection="1">
      <alignment horizontal="center"/>
    </xf>
    <xf numFmtId="180" fontId="17" fillId="9" borderId="4" xfId="8" applyNumberFormat="1" applyFont="1" applyFill="1" applyBorder="1" applyAlignment="1" applyProtection="1">
      <alignment horizontal="center"/>
    </xf>
    <xf numFmtId="180" fontId="17" fillId="9" borderId="2" xfId="8" applyNumberFormat="1" applyFont="1" applyFill="1" applyBorder="1" applyAlignment="1" applyProtection="1">
      <alignment horizontal="center"/>
    </xf>
    <xf numFmtId="0" fontId="17" fillId="5" borderId="5" xfId="8" applyFont="1" applyFill="1" applyBorder="1" applyAlignment="1" applyProtection="1">
      <alignment horizontal="center" vertical="center" wrapText="1"/>
    </xf>
    <xf numFmtId="0" fontId="17" fillId="5" borderId="23" xfId="8" applyFont="1" applyFill="1" applyBorder="1" applyAlignment="1" applyProtection="1">
      <alignment horizontal="center" vertical="center" wrapText="1"/>
    </xf>
    <xf numFmtId="0" fontId="61" fillId="0" borderId="196" xfId="8" applyFont="1" applyBorder="1" applyAlignment="1" applyProtection="1">
      <alignment horizontal="center" vertical="center" shrinkToFit="1"/>
    </xf>
    <xf numFmtId="0" fontId="61" fillId="0" borderId="199" xfId="8" applyFont="1" applyBorder="1" applyAlignment="1" applyProtection="1">
      <alignment horizontal="center" vertical="center" shrinkToFit="1"/>
    </xf>
    <xf numFmtId="0" fontId="61" fillId="0" borderId="201" xfId="8" applyFont="1" applyBorder="1" applyAlignment="1" applyProtection="1">
      <alignment horizontal="center" vertical="center" shrinkToFit="1"/>
    </xf>
    <xf numFmtId="0" fontId="17" fillId="0" borderId="197" xfId="8" applyFont="1" applyBorder="1" applyAlignment="1" applyProtection="1">
      <alignment horizontal="left" vertical="center"/>
    </xf>
    <xf numFmtId="0" fontId="17" fillId="0" borderId="188" xfId="8" applyFont="1" applyBorder="1" applyAlignment="1" applyProtection="1">
      <alignment horizontal="left" vertical="center"/>
    </xf>
    <xf numFmtId="0" fontId="38" fillId="0" borderId="200" xfId="8" applyFont="1" applyBorder="1" applyAlignment="1" applyProtection="1">
      <alignment horizontal="left" vertical="center" wrapText="1" shrinkToFit="1"/>
    </xf>
    <xf numFmtId="0" fontId="38" fillId="0" borderId="191" xfId="8" applyFont="1" applyBorder="1" applyAlignment="1" applyProtection="1">
      <alignment horizontal="left" vertical="center" wrapText="1" shrinkToFit="1"/>
    </xf>
    <xf numFmtId="0" fontId="38" fillId="0" borderId="202" xfId="8" applyFont="1" applyBorder="1" applyAlignment="1" applyProtection="1">
      <alignment horizontal="left" vertical="center" wrapText="1" shrinkToFit="1"/>
    </xf>
    <xf numFmtId="0" fontId="38" fillId="0" borderId="195" xfId="8" applyFont="1" applyBorder="1" applyAlignment="1" applyProtection="1">
      <alignment horizontal="left" vertical="center" wrapText="1" shrinkToFit="1"/>
    </xf>
    <xf numFmtId="0" fontId="38" fillId="0" borderId="204" xfId="8" applyFont="1" applyBorder="1" applyAlignment="1" applyProtection="1">
      <alignment horizontal="left" vertical="center" wrapText="1"/>
    </xf>
    <xf numFmtId="0" fontId="38" fillId="0" borderId="11" xfId="8" applyFont="1" applyBorder="1" applyAlignment="1" applyProtection="1">
      <alignment horizontal="left" vertical="center" wrapText="1"/>
    </xf>
    <xf numFmtId="0" fontId="17" fillId="5" borderId="4" xfId="8" applyFont="1" applyFill="1" applyBorder="1" applyAlignment="1" applyProtection="1">
      <alignment horizontal="center"/>
    </xf>
    <xf numFmtId="0" fontId="17" fillId="5" borderId="1" xfId="8" applyFont="1" applyFill="1" applyBorder="1" applyAlignment="1" applyProtection="1">
      <alignment horizontal="center" wrapText="1"/>
    </xf>
    <xf numFmtId="0" fontId="17" fillId="5" borderId="4" xfId="8" applyFont="1" applyFill="1" applyBorder="1" applyAlignment="1" applyProtection="1">
      <alignment horizontal="center" wrapText="1"/>
    </xf>
    <xf numFmtId="0" fontId="17" fillId="5" borderId="2" xfId="8" applyFont="1" applyFill="1" applyBorder="1" applyAlignment="1" applyProtection="1">
      <alignment horizontal="center" wrapText="1"/>
    </xf>
    <xf numFmtId="0" fontId="17" fillId="5" borderId="18" xfId="8" applyFont="1" applyFill="1" applyBorder="1" applyAlignment="1" applyProtection="1">
      <alignment horizontal="center"/>
    </xf>
    <xf numFmtId="0" fontId="12" fillId="0" borderId="1" xfId="8" applyFont="1" applyFill="1" applyBorder="1" applyAlignment="1" applyProtection="1">
      <alignment horizontal="left" vertical="top" wrapText="1"/>
    </xf>
    <xf numFmtId="0" fontId="12" fillId="0" borderId="4" xfId="8" applyFont="1" applyFill="1" applyBorder="1" applyAlignment="1" applyProtection="1">
      <alignment horizontal="left" vertical="top" wrapText="1"/>
    </xf>
    <xf numFmtId="0" fontId="12" fillId="0" borderId="2" xfId="8" applyFont="1" applyFill="1" applyBorder="1" applyAlignment="1" applyProtection="1">
      <alignment horizontal="left" vertical="top" wrapText="1"/>
    </xf>
    <xf numFmtId="0" fontId="12" fillId="0" borderId="15" xfId="8" applyFont="1" applyFill="1" applyBorder="1" applyAlignment="1" applyProtection="1">
      <alignment horizontal="left" vertical="top" wrapText="1"/>
    </xf>
    <xf numFmtId="0" fontId="12" fillId="0" borderId="0" xfId="8" applyFont="1" applyFill="1" applyBorder="1" applyAlignment="1" applyProtection="1">
      <alignment horizontal="left" vertical="top" wrapText="1"/>
    </xf>
    <xf numFmtId="0" fontId="12" fillId="0" borderId="16" xfId="8" applyFont="1" applyFill="1" applyBorder="1" applyAlignment="1" applyProtection="1">
      <alignment horizontal="left" vertical="top" wrapText="1"/>
    </xf>
    <xf numFmtId="0" fontId="12" fillId="0" borderId="10" xfId="8" applyFont="1" applyFill="1" applyBorder="1" applyAlignment="1" applyProtection="1">
      <alignment horizontal="left" vertical="top" wrapText="1"/>
    </xf>
    <xf numFmtId="0" fontId="12" fillId="0" borderId="3" xfId="8" applyFont="1" applyFill="1" applyBorder="1" applyAlignment="1" applyProtection="1">
      <alignment horizontal="left" vertical="top" wrapText="1"/>
    </xf>
    <xf numFmtId="0" fontId="12" fillId="0" borderId="11" xfId="8" applyFont="1" applyFill="1" applyBorder="1" applyAlignment="1" applyProtection="1">
      <alignment horizontal="left" vertical="top" wrapText="1"/>
    </xf>
    <xf numFmtId="42" fontId="61" fillId="0" borderId="205" xfId="8" applyNumberFormat="1" applyFont="1" applyBorder="1" applyAlignment="1" applyProtection="1">
      <alignment horizontal="center" vertical="center" wrapText="1"/>
    </xf>
    <xf numFmtId="42" fontId="61" fillId="0" borderId="206" xfId="8" applyNumberFormat="1" applyFont="1" applyBorder="1" applyAlignment="1" applyProtection="1">
      <alignment horizontal="center" vertical="center" wrapText="1"/>
    </xf>
    <xf numFmtId="42" fontId="61" fillId="0" borderId="101" xfId="8" applyNumberFormat="1" applyFont="1" applyBorder="1" applyAlignment="1" applyProtection="1">
      <alignment horizontal="center" vertical="center" wrapText="1"/>
    </xf>
    <xf numFmtId="42" fontId="61" fillId="0" borderId="102" xfId="8" applyNumberFormat="1" applyFont="1" applyBorder="1" applyAlignment="1" applyProtection="1">
      <alignment horizontal="center" vertical="center" wrapText="1"/>
    </xf>
    <xf numFmtId="0" fontId="31" fillId="0" borderId="11" xfId="23" applyFont="1" applyFill="1" applyBorder="1" applyAlignment="1" applyProtection="1">
      <alignment horizontal="left" vertical="top" wrapText="1"/>
    </xf>
    <xf numFmtId="0" fontId="31" fillId="0" borderId="23" xfId="23" applyFont="1" applyFill="1" applyBorder="1" applyAlignment="1" applyProtection="1">
      <alignment horizontal="left" vertical="top" wrapText="1"/>
    </xf>
    <xf numFmtId="0" fontId="12" fillId="0" borderId="1" xfId="8" applyFont="1" applyFill="1" applyBorder="1" applyAlignment="1" applyProtection="1">
      <alignment horizontal="center" vertical="top" wrapText="1"/>
    </xf>
    <xf numFmtId="0" fontId="12" fillId="0" borderId="2" xfId="8" applyFont="1" applyFill="1" applyBorder="1" applyAlignment="1" applyProtection="1">
      <alignment horizontal="center" vertical="top" wrapText="1"/>
    </xf>
    <xf numFmtId="0" fontId="12" fillId="0" borderId="1" xfId="8" applyFont="1" applyFill="1" applyBorder="1" applyAlignment="1" applyProtection="1">
      <alignment horizontal="center" vertical="top" shrinkToFit="1"/>
    </xf>
    <xf numFmtId="0" fontId="12" fillId="0" borderId="2" xfId="8" applyFont="1" applyFill="1" applyBorder="1" applyAlignment="1" applyProtection="1">
      <alignment horizontal="center" vertical="top" shrinkToFit="1"/>
    </xf>
    <xf numFmtId="0" fontId="17" fillId="0" borderId="72" xfId="8" applyFont="1" applyFill="1" applyBorder="1" applyAlignment="1" applyProtection="1">
      <alignment horizontal="center" vertical="top" wrapText="1"/>
    </xf>
    <xf numFmtId="0" fontId="17" fillId="0" borderId="71" xfId="8" applyFont="1" applyFill="1" applyBorder="1" applyAlignment="1" applyProtection="1">
      <alignment horizontal="center" vertical="top" wrapText="1"/>
    </xf>
    <xf numFmtId="38" fontId="12" fillId="8" borderId="1" xfId="26" applyFont="1" applyFill="1" applyBorder="1" applyAlignment="1" applyProtection="1">
      <alignment horizontal="center" vertical="center" wrapText="1"/>
    </xf>
    <xf numFmtId="38" fontId="12" fillId="8" borderId="2" xfId="26" applyFont="1" applyFill="1" applyBorder="1" applyAlignment="1" applyProtection="1">
      <alignment horizontal="center" vertical="center" wrapText="1"/>
    </xf>
    <xf numFmtId="38" fontId="12" fillId="9" borderId="207" xfId="26" applyFont="1" applyFill="1" applyBorder="1" applyAlignment="1" applyProtection="1">
      <alignment horizontal="center" vertical="center" wrapText="1"/>
    </xf>
    <xf numFmtId="38" fontId="12" fillId="9" borderId="208" xfId="26" applyFont="1" applyFill="1" applyBorder="1" applyAlignment="1" applyProtection="1">
      <alignment horizontal="center" vertical="center" wrapText="1"/>
    </xf>
    <xf numFmtId="0" fontId="24" fillId="0" borderId="56" xfId="5" applyFont="1" applyBorder="1" applyAlignment="1">
      <alignment horizontal="center" vertical="center" wrapText="1"/>
    </xf>
    <xf numFmtId="0" fontId="24" fillId="0" borderId="64" xfId="5" applyFont="1" applyBorder="1" applyAlignment="1">
      <alignment horizontal="center" vertical="center" wrapText="1"/>
    </xf>
    <xf numFmtId="49" fontId="24" fillId="0" borderId="49" xfId="5" applyNumberFormat="1" applyFont="1" applyBorder="1" applyAlignment="1">
      <alignment horizontal="center" vertical="center"/>
    </xf>
    <xf numFmtId="0" fontId="24" fillId="0" borderId="57" xfId="5" applyFont="1" applyBorder="1" applyAlignment="1">
      <alignment horizontal="center" vertical="center"/>
    </xf>
    <xf numFmtId="0" fontId="24" fillId="0" borderId="50" xfId="5" applyFont="1" applyBorder="1" applyAlignment="1">
      <alignment horizontal="center" vertical="center" wrapText="1"/>
    </xf>
    <xf numFmtId="0" fontId="24" fillId="0" borderId="9" xfId="5" applyFont="1" applyBorder="1" applyAlignment="1">
      <alignment horizontal="center" vertical="center"/>
    </xf>
    <xf numFmtId="0" fontId="24" fillId="0" borderId="51" xfId="5" applyFont="1" applyBorder="1" applyAlignment="1">
      <alignment horizontal="center" vertical="center"/>
    </xf>
    <xf numFmtId="0" fontId="24" fillId="0" borderId="0" xfId="5" applyFont="1" applyBorder="1" applyAlignment="1">
      <alignment horizontal="center" vertical="center"/>
    </xf>
    <xf numFmtId="0" fontId="24" fillId="0" borderId="52" xfId="5" applyFont="1" applyBorder="1" applyAlignment="1">
      <alignment horizontal="center" vertical="distributed" wrapText="1"/>
    </xf>
    <xf numFmtId="0" fontId="24" fillId="0" borderId="62" xfId="5" applyFont="1" applyBorder="1" applyAlignment="1">
      <alignment horizontal="center" vertical="distributed"/>
    </xf>
    <xf numFmtId="49" fontId="24" fillId="0" borderId="55" xfId="5" applyNumberFormat="1" applyFont="1" applyBorder="1" applyAlignment="1">
      <alignment wrapText="1"/>
    </xf>
    <xf numFmtId="0" fontId="24" fillId="0" borderId="63" xfId="5" applyFont="1" applyBorder="1" applyAlignment="1"/>
    <xf numFmtId="0" fontId="25" fillId="0" borderId="56" xfId="6" applyFont="1" applyBorder="1" applyAlignment="1">
      <alignment horizontal="center" vertical="center" wrapText="1"/>
    </xf>
    <xf numFmtId="0" fontId="25" fillId="0" borderId="64" xfId="6" applyFont="1" applyBorder="1" applyAlignment="1">
      <alignment horizontal="center" vertical="center" wrapText="1"/>
    </xf>
    <xf numFmtId="0" fontId="27" fillId="0" borderId="95" xfId="6" applyFont="1" applyBorder="1" applyAlignment="1">
      <alignment vertical="center" wrapText="1"/>
    </xf>
    <xf numFmtId="0" fontId="22" fillId="0" borderId="96" xfId="6" applyFont="1" applyBorder="1" applyAlignment="1">
      <alignment vertical="center" wrapText="1"/>
    </xf>
    <xf numFmtId="0" fontId="22" fillId="0" borderId="97" xfId="6" applyFont="1" applyBorder="1" applyAlignment="1">
      <alignment vertical="center" wrapText="1"/>
    </xf>
    <xf numFmtId="49" fontId="24" fillId="0" borderId="51" xfId="6" applyNumberFormat="1" applyFont="1" applyBorder="1" applyAlignment="1">
      <alignment horizontal="center" vertical="center"/>
    </xf>
    <xf numFmtId="0" fontId="24" fillId="0" borderId="0" xfId="6" applyFont="1" applyBorder="1" applyAlignment="1">
      <alignment horizontal="center" vertical="center"/>
    </xf>
    <xf numFmtId="0" fontId="24" fillId="0" borderId="50" xfId="6" applyFont="1" applyBorder="1" applyAlignment="1">
      <alignment horizontal="center" vertical="center" wrapText="1"/>
    </xf>
    <xf numFmtId="0" fontId="24" fillId="0" borderId="9" xfId="6" applyFont="1" applyBorder="1" applyAlignment="1">
      <alignment horizontal="center" vertical="center"/>
    </xf>
    <xf numFmtId="0" fontId="24" fillId="0" borderId="51" xfId="6" applyFont="1" applyBorder="1" applyAlignment="1">
      <alignment horizontal="center" vertical="center"/>
    </xf>
    <xf numFmtId="0" fontId="24" fillId="0" borderId="52" xfId="6" applyFont="1" applyBorder="1" applyAlignment="1">
      <alignment horizontal="center" vertical="distributed" wrapText="1"/>
    </xf>
    <xf numFmtId="0" fontId="24" fillId="0" borderId="62" xfId="6" applyFont="1" applyBorder="1" applyAlignment="1">
      <alignment horizontal="center" vertical="distributed"/>
    </xf>
    <xf numFmtId="49" fontId="24" fillId="0" borderId="55" xfId="6" applyNumberFormat="1" applyFont="1" applyBorder="1" applyAlignment="1">
      <alignment wrapText="1"/>
    </xf>
    <xf numFmtId="0" fontId="24" fillId="0" borderId="63" xfId="6" applyFont="1" applyBorder="1" applyAlignment="1"/>
    <xf numFmtId="0" fontId="44" fillId="5" borderId="0" xfId="8" applyFont="1" applyFill="1" applyAlignment="1">
      <alignment horizontal="center" vertical="center"/>
    </xf>
    <xf numFmtId="0" fontId="44" fillId="5" borderId="0" xfId="8" applyFont="1" applyFill="1" applyAlignment="1">
      <alignment horizontal="center" vertical="center" wrapText="1"/>
    </xf>
    <xf numFmtId="0" fontId="82" fillId="5" borderId="0" xfId="8" applyFont="1" applyFill="1" applyAlignment="1">
      <alignment horizontal="center" vertical="center" wrapText="1"/>
    </xf>
    <xf numFmtId="0" fontId="44" fillId="5" borderId="39" xfId="8" applyFont="1" applyFill="1" applyBorder="1" applyAlignment="1">
      <alignment horizontal="left" vertical="center"/>
    </xf>
    <xf numFmtId="0" fontId="44" fillId="5" borderId="1" xfId="8" applyFont="1" applyFill="1" applyBorder="1" applyAlignment="1">
      <alignment horizontal="left" vertical="center"/>
    </xf>
    <xf numFmtId="0" fontId="83" fillId="5" borderId="1" xfId="8" applyFont="1" applyFill="1" applyBorder="1" applyAlignment="1">
      <alignment horizontal="left" vertical="center"/>
    </xf>
    <xf numFmtId="0" fontId="83" fillId="5" borderId="4" xfId="8" applyFont="1" applyFill="1" applyBorder="1" applyAlignment="1">
      <alignment horizontal="left" vertical="center"/>
    </xf>
    <xf numFmtId="0" fontId="83" fillId="5" borderId="2" xfId="8" applyFont="1" applyFill="1" applyBorder="1" applyAlignment="1">
      <alignment horizontal="left" vertical="center"/>
    </xf>
    <xf numFmtId="0" fontId="44" fillId="5" borderId="4" xfId="8" applyFont="1" applyFill="1" applyBorder="1" applyAlignment="1">
      <alignment horizontal="left" vertical="center"/>
    </xf>
    <xf numFmtId="0" fontId="45" fillId="5" borderId="39" xfId="8" applyFont="1" applyFill="1" applyBorder="1" applyAlignment="1">
      <alignment vertical="center"/>
    </xf>
    <xf numFmtId="0" fontId="45" fillId="5" borderId="1" xfId="8" applyFont="1" applyFill="1" applyBorder="1" applyAlignment="1">
      <alignment vertical="center"/>
    </xf>
    <xf numFmtId="0" fontId="44" fillId="5" borderId="17" xfId="8" applyFont="1" applyFill="1" applyBorder="1" applyAlignment="1">
      <alignment horizontal="center" vertical="center" wrapText="1"/>
    </xf>
    <xf numFmtId="0" fontId="44" fillId="5" borderId="18" xfId="8" applyFont="1" applyFill="1" applyBorder="1" applyAlignment="1">
      <alignment horizontal="center" vertical="center" wrapText="1"/>
    </xf>
    <xf numFmtId="0" fontId="44" fillId="5" borderId="19" xfId="8" applyFont="1" applyFill="1" applyBorder="1" applyAlignment="1">
      <alignment horizontal="center" vertical="center" wrapText="1"/>
    </xf>
    <xf numFmtId="0" fontId="44" fillId="5" borderId="15" xfId="8" applyFont="1" applyFill="1" applyBorder="1" applyAlignment="1">
      <alignment horizontal="center" vertical="center" wrapText="1"/>
    </xf>
    <xf numFmtId="0" fontId="44" fillId="5" borderId="0" xfId="8" applyFont="1" applyFill="1" applyBorder="1" applyAlignment="1">
      <alignment horizontal="center" vertical="center" wrapText="1"/>
    </xf>
    <xf numFmtId="0" fontId="44" fillId="5" borderId="16" xfId="8" applyFont="1" applyFill="1" applyBorder="1" applyAlignment="1">
      <alignment horizontal="center" vertical="center" wrapText="1"/>
    </xf>
    <xf numFmtId="0" fontId="44" fillId="5" borderId="10" xfId="8" applyFont="1" applyFill="1" applyBorder="1" applyAlignment="1">
      <alignment horizontal="center" vertical="center" wrapText="1"/>
    </xf>
    <xf numFmtId="0" fontId="44" fillId="5" borderId="3" xfId="8" applyFont="1" applyFill="1" applyBorder="1" applyAlignment="1">
      <alignment horizontal="center" vertical="center" wrapText="1"/>
    </xf>
    <xf numFmtId="0" fontId="44" fillId="5" borderId="11" xfId="8" applyFont="1" applyFill="1" applyBorder="1" applyAlignment="1">
      <alignment horizontal="center" vertical="center" wrapText="1"/>
    </xf>
    <xf numFmtId="0" fontId="84" fillId="5" borderId="18" xfId="8" applyFont="1" applyFill="1" applyBorder="1" applyAlignment="1">
      <alignment horizontal="center" vertical="center" shrinkToFit="1"/>
    </xf>
    <xf numFmtId="0" fontId="84" fillId="5" borderId="19" xfId="8" applyFont="1" applyFill="1" applyBorder="1" applyAlignment="1">
      <alignment horizontal="center" vertical="center" shrinkToFit="1"/>
    </xf>
    <xf numFmtId="0" fontId="44" fillId="5" borderId="0" xfId="8" applyFont="1" applyFill="1" applyBorder="1" applyAlignment="1">
      <alignment horizontal="center" vertical="center"/>
    </xf>
    <xf numFmtId="0" fontId="44" fillId="5" borderId="16" xfId="8" applyFont="1" applyFill="1" applyBorder="1" applyAlignment="1">
      <alignment horizontal="center" vertical="center"/>
    </xf>
    <xf numFmtId="0" fontId="45" fillId="5" borderId="1" xfId="8" applyFont="1" applyFill="1" applyBorder="1" applyAlignment="1">
      <alignment horizontal="left" vertical="center" wrapText="1"/>
    </xf>
    <xf numFmtId="0" fontId="45" fillId="5" borderId="4" xfId="8" applyFont="1" applyFill="1" applyBorder="1" applyAlignment="1">
      <alignment horizontal="left" vertical="center" wrapText="1"/>
    </xf>
    <xf numFmtId="0" fontId="44" fillId="5" borderId="1" xfId="8" applyFont="1" applyFill="1" applyBorder="1" applyAlignment="1">
      <alignment vertical="center"/>
    </xf>
    <xf numFmtId="0" fontId="44" fillId="5" borderId="4" xfId="8" applyFont="1" applyFill="1" applyBorder="1" applyAlignment="1">
      <alignment vertical="center"/>
    </xf>
    <xf numFmtId="0" fontId="44" fillId="5" borderId="15" xfId="8" applyFont="1" applyFill="1" applyBorder="1" applyAlignment="1">
      <alignment horizontal="center" vertical="center"/>
    </xf>
    <xf numFmtId="0" fontId="44" fillId="5" borderId="10" xfId="8" applyFont="1" applyFill="1" applyBorder="1" applyAlignment="1">
      <alignment vertical="center"/>
    </xf>
    <xf numFmtId="0" fontId="44" fillId="5" borderId="3" xfId="8" applyFont="1" applyFill="1" applyBorder="1" applyAlignment="1">
      <alignment vertical="center"/>
    </xf>
    <xf numFmtId="0" fontId="45" fillId="5" borderId="2" xfId="8" applyFont="1" applyFill="1" applyBorder="1" applyAlignment="1">
      <alignment horizontal="left" vertical="center" wrapText="1"/>
    </xf>
    <xf numFmtId="0" fontId="44" fillId="5" borderId="17" xfId="8" applyFont="1" applyFill="1" applyBorder="1" applyAlignment="1">
      <alignment horizontal="left" vertical="center"/>
    </xf>
    <xf numFmtId="0" fontId="44" fillId="5" borderId="18" xfId="8" applyFont="1" applyFill="1" applyBorder="1" applyAlignment="1">
      <alignment horizontal="left" vertical="center"/>
    </xf>
    <xf numFmtId="0" fontId="44" fillId="5" borderId="19" xfId="8" applyFont="1" applyFill="1" applyBorder="1" applyAlignment="1">
      <alignment horizontal="left" vertical="center"/>
    </xf>
    <xf numFmtId="0" fontId="45" fillId="5" borderId="4" xfId="8" applyFont="1" applyFill="1" applyBorder="1" applyAlignment="1">
      <alignment horizontal="left" vertical="center"/>
    </xf>
    <xf numFmtId="0" fontId="45" fillId="5" borderId="2" xfId="8" applyFont="1" applyFill="1" applyBorder="1" applyAlignment="1">
      <alignment horizontal="left" vertical="center"/>
    </xf>
    <xf numFmtId="0" fontId="44" fillId="5" borderId="10" xfId="8" applyFont="1" applyFill="1" applyBorder="1" applyAlignment="1">
      <alignment horizontal="left" vertical="center"/>
    </xf>
    <xf numFmtId="0" fontId="44" fillId="5" borderId="3" xfId="8" applyFont="1" applyFill="1" applyBorder="1" applyAlignment="1">
      <alignment horizontal="left" vertical="center"/>
    </xf>
    <xf numFmtId="0" fontId="44" fillId="5" borderId="11" xfId="8" applyFont="1" applyFill="1" applyBorder="1" applyAlignment="1">
      <alignment horizontal="left" vertical="center"/>
    </xf>
    <xf numFmtId="0" fontId="45" fillId="5" borderId="17" xfId="8" applyFont="1" applyFill="1" applyBorder="1" applyAlignment="1"/>
    <xf numFmtId="0" fontId="45" fillId="5" borderId="18" xfId="8" applyFont="1" applyFill="1" applyBorder="1" applyAlignment="1"/>
    <xf numFmtId="0" fontId="45" fillId="5" borderId="19" xfId="8" applyFont="1" applyFill="1" applyBorder="1" applyAlignment="1"/>
    <xf numFmtId="0" fontId="45" fillId="5" borderId="10" xfId="8" applyFont="1" applyFill="1" applyBorder="1" applyAlignment="1">
      <alignment vertical="top"/>
    </xf>
    <xf numFmtId="0" fontId="45" fillId="5" borderId="3" xfId="8" applyFont="1" applyFill="1" applyBorder="1" applyAlignment="1">
      <alignment vertical="top"/>
    </xf>
    <xf numFmtId="0" fontId="45" fillId="5" borderId="11" xfId="8" applyFont="1" applyFill="1" applyBorder="1" applyAlignment="1">
      <alignment vertical="top"/>
    </xf>
    <xf numFmtId="0" fontId="44" fillId="5" borderId="39" xfId="8" applyFont="1" applyFill="1" applyBorder="1" applyAlignment="1">
      <alignment vertical="center"/>
    </xf>
    <xf numFmtId="0" fontId="87" fillId="5" borderId="0" xfId="8" applyFont="1" applyFill="1" applyBorder="1" applyAlignment="1">
      <alignment horizontal="center" vertical="top" wrapText="1"/>
    </xf>
    <xf numFmtId="0" fontId="87" fillId="5" borderId="0" xfId="8" applyFont="1" applyFill="1" applyBorder="1" applyAlignment="1">
      <alignment horizontal="center" vertical="top"/>
    </xf>
    <xf numFmtId="0" fontId="46" fillId="5" borderId="0" xfId="8" applyFont="1" applyFill="1" applyBorder="1" applyAlignment="1">
      <alignment horizontal="center" vertical="top" wrapText="1"/>
    </xf>
    <xf numFmtId="0" fontId="46" fillId="5" borderId="0" xfId="8" applyFont="1" applyFill="1" applyBorder="1" applyAlignment="1">
      <alignment horizontal="center" vertical="top"/>
    </xf>
    <xf numFmtId="0" fontId="46" fillId="5" borderId="0" xfId="8" applyFont="1" applyFill="1" applyBorder="1" applyAlignment="1">
      <alignment vertical="top" wrapText="1"/>
    </xf>
    <xf numFmtId="0" fontId="45" fillId="5" borderId="1" xfId="8" applyFont="1" applyFill="1" applyBorder="1" applyAlignment="1">
      <alignment vertical="center" wrapText="1"/>
    </xf>
    <xf numFmtId="0" fontId="45" fillId="5" borderId="4" xfId="8" applyFont="1" applyFill="1" applyBorder="1" applyAlignment="1">
      <alignment vertical="center" wrapText="1"/>
    </xf>
    <xf numFmtId="0" fontId="45" fillId="5" borderId="2" xfId="8" applyFont="1" applyFill="1" applyBorder="1" applyAlignment="1">
      <alignment vertical="center" wrapText="1"/>
    </xf>
    <xf numFmtId="0" fontId="91" fillId="0" borderId="110" xfId="10" applyFont="1" applyBorder="1" applyAlignment="1">
      <alignment horizontal="center" vertical="center" wrapText="1"/>
    </xf>
    <xf numFmtId="0" fontId="91" fillId="0" borderId="111" xfId="10" applyFont="1" applyBorder="1" applyAlignment="1">
      <alignment horizontal="center" vertical="center"/>
    </xf>
    <xf numFmtId="0" fontId="91" fillId="0" borderId="112" xfId="10" applyFont="1" applyBorder="1" applyAlignment="1">
      <alignment horizontal="center" vertical="center"/>
    </xf>
    <xf numFmtId="0" fontId="88" fillId="0" borderId="148" xfId="10" applyFont="1" applyBorder="1" applyAlignment="1">
      <alignment horizontal="right" vertical="center"/>
    </xf>
    <xf numFmtId="0" fontId="88" fillId="0" borderId="144" xfId="10" applyFont="1" applyBorder="1" applyAlignment="1">
      <alignment horizontal="right" vertical="center"/>
    </xf>
    <xf numFmtId="0" fontId="88" fillId="0" borderId="149" xfId="10" applyFont="1" applyBorder="1" applyAlignment="1">
      <alignment horizontal="right" vertical="center"/>
    </xf>
    <xf numFmtId="0" fontId="88" fillId="4" borderId="100" xfId="10" applyFont="1" applyFill="1" applyBorder="1" applyAlignment="1">
      <alignment horizontal="center" vertical="center"/>
    </xf>
    <xf numFmtId="0" fontId="88" fillId="4" borderId="101" xfId="10" applyFont="1" applyFill="1" applyBorder="1" applyAlignment="1">
      <alignment horizontal="center" vertical="center"/>
    </xf>
    <xf numFmtId="0" fontId="88" fillId="4" borderId="103" xfId="10" applyFont="1" applyFill="1" applyBorder="1" applyAlignment="1">
      <alignment horizontal="center" vertical="center"/>
    </xf>
    <xf numFmtId="0" fontId="88" fillId="0" borderId="0" xfId="10" applyFont="1" applyAlignment="1">
      <alignment horizontal="left" vertical="center" wrapText="1"/>
    </xf>
    <xf numFmtId="0" fontId="88" fillId="0" borderId="0" xfId="10" applyFont="1" applyAlignment="1">
      <alignment horizontal="left" vertical="center"/>
    </xf>
    <xf numFmtId="0" fontId="88" fillId="0" borderId="157" xfId="10" applyFont="1" applyBorder="1" applyAlignment="1">
      <alignment horizontal="center" vertical="center"/>
    </xf>
    <xf numFmtId="0" fontId="88" fillId="0" borderId="77" xfId="10" applyFont="1" applyBorder="1" applyAlignment="1">
      <alignment horizontal="center" vertical="center"/>
    </xf>
    <xf numFmtId="0" fontId="88" fillId="0" borderId="145" xfId="10" applyFont="1" applyBorder="1" applyAlignment="1">
      <alignment horizontal="center" vertical="center"/>
    </xf>
    <xf numFmtId="0" fontId="88" fillId="0" borderId="146" xfId="10" applyFont="1" applyBorder="1" applyAlignment="1">
      <alignment horizontal="center" vertical="center"/>
    </xf>
    <xf numFmtId="0" fontId="88" fillId="0" borderId="31" xfId="10" applyFont="1" applyBorder="1" applyAlignment="1">
      <alignment horizontal="center" vertical="center"/>
    </xf>
    <xf numFmtId="0" fontId="88" fillId="0" borderId="32" xfId="10" applyFont="1" applyBorder="1" applyAlignment="1">
      <alignment horizontal="center" vertical="center"/>
    </xf>
    <xf numFmtId="0" fontId="88" fillId="0" borderId="127" xfId="10" applyFont="1" applyBorder="1" applyAlignment="1">
      <alignment horizontal="center" vertical="center"/>
    </xf>
    <xf numFmtId="0" fontId="88" fillId="0" borderId="129" xfId="10" applyFont="1" applyBorder="1" applyAlignment="1">
      <alignment horizontal="center" vertical="center"/>
    </xf>
    <xf numFmtId="0" fontId="88" fillId="0" borderId="130" xfId="10" applyFont="1" applyBorder="1" applyAlignment="1">
      <alignment horizontal="center" vertical="center"/>
    </xf>
    <xf numFmtId="0" fontId="88" fillId="0" borderId="132" xfId="10" applyFont="1" applyBorder="1" applyAlignment="1">
      <alignment horizontal="center" vertical="center"/>
    </xf>
    <xf numFmtId="0" fontId="88" fillId="0" borderId="121" xfId="10" applyFont="1" applyBorder="1" applyAlignment="1">
      <alignment horizontal="center" vertical="center"/>
    </xf>
    <xf numFmtId="0" fontId="88" fillId="0" borderId="122" xfId="10" applyFont="1" applyBorder="1" applyAlignment="1">
      <alignment horizontal="center" vertical="center"/>
    </xf>
    <xf numFmtId="0" fontId="88" fillId="0" borderId="123" xfId="10" applyFont="1" applyBorder="1" applyAlignment="1">
      <alignment horizontal="center" vertical="center"/>
    </xf>
    <xf numFmtId="0" fontId="88" fillId="0" borderId="1" xfId="10" applyFont="1" applyBorder="1" applyAlignment="1">
      <alignment horizontal="center" vertical="center"/>
    </xf>
    <xf numFmtId="0" fontId="88" fillId="0" borderId="4" xfId="10" applyFont="1" applyBorder="1" applyAlignment="1">
      <alignment horizontal="center" vertical="center"/>
    </xf>
    <xf numFmtId="0" fontId="88" fillId="0" borderId="39" xfId="10" applyFont="1" applyBorder="1" applyAlignment="1">
      <alignment horizontal="center" vertical="center"/>
    </xf>
    <xf numFmtId="0" fontId="88" fillId="0" borderId="2" xfId="10" applyFont="1" applyBorder="1" applyAlignment="1">
      <alignment horizontal="center" vertical="center"/>
    </xf>
    <xf numFmtId="0" fontId="88" fillId="0" borderId="181" xfId="10" applyFont="1" applyBorder="1" applyAlignment="1">
      <alignment horizontal="center" vertical="center"/>
    </xf>
    <xf numFmtId="0" fontId="88" fillId="0" borderId="182" xfId="10" applyFont="1" applyBorder="1" applyAlignment="1">
      <alignment horizontal="center" vertical="center"/>
    </xf>
    <xf numFmtId="0" fontId="88" fillId="0" borderId="183" xfId="10" applyFont="1" applyBorder="1" applyAlignment="1">
      <alignment horizontal="center" vertical="center"/>
    </xf>
    <xf numFmtId="0" fontId="88" fillId="0" borderId="184" xfId="10" applyFont="1" applyBorder="1" applyAlignment="1">
      <alignment horizontal="center" vertical="center"/>
    </xf>
    <xf numFmtId="0" fontId="88" fillId="0" borderId="185" xfId="10" applyFont="1" applyBorder="1" applyAlignment="1">
      <alignment horizontal="center" vertical="center"/>
    </xf>
    <xf numFmtId="0" fontId="88" fillId="0" borderId="11" xfId="10" applyFont="1" applyBorder="1" applyAlignment="1">
      <alignment horizontal="center" vertical="center"/>
    </xf>
    <xf numFmtId="0" fontId="88" fillId="0" borderId="134" xfId="10" applyFont="1" applyBorder="1" applyAlignment="1">
      <alignment horizontal="center" vertical="center"/>
    </xf>
    <xf numFmtId="0" fontId="88" fillId="0" borderId="147" xfId="10" applyFont="1" applyBorder="1" applyAlignment="1">
      <alignment horizontal="center" vertical="center"/>
    </xf>
    <xf numFmtId="0" fontId="88" fillId="0" borderId="128" xfId="10" applyFont="1" applyBorder="1" applyAlignment="1">
      <alignment horizontal="center" vertical="center"/>
    </xf>
    <xf numFmtId="0" fontId="92" fillId="0" borderId="110" xfId="10" applyFont="1" applyFill="1" applyBorder="1" applyAlignment="1">
      <alignment horizontal="center" vertical="center"/>
    </xf>
    <xf numFmtId="0" fontId="92" fillId="0" borderId="111" xfId="10" applyFont="1" applyFill="1" applyBorder="1" applyAlignment="1">
      <alignment horizontal="center" vertical="center"/>
    </xf>
    <xf numFmtId="0" fontId="92" fillId="0" borderId="112" xfId="10" applyFont="1" applyFill="1" applyBorder="1" applyAlignment="1">
      <alignment horizontal="center" vertical="center"/>
    </xf>
    <xf numFmtId="0" fontId="88" fillId="0" borderId="124" xfId="10" applyFont="1" applyBorder="1" applyAlignment="1">
      <alignment horizontal="center" vertical="center"/>
    </xf>
    <xf numFmtId="0" fontId="88" fillId="0" borderId="125" xfId="10" applyFont="1" applyBorder="1" applyAlignment="1">
      <alignment horizontal="center" vertical="center"/>
    </xf>
    <xf numFmtId="0" fontId="88" fillId="0" borderId="126" xfId="10" applyFont="1" applyBorder="1" applyAlignment="1">
      <alignment horizontal="center" vertical="center"/>
    </xf>
    <xf numFmtId="0" fontId="92" fillId="0" borderId="117" xfId="10" applyFont="1" applyFill="1" applyBorder="1" applyAlignment="1">
      <alignment horizontal="center" vertical="center"/>
    </xf>
    <xf numFmtId="0" fontId="92" fillId="0" borderId="117" xfId="10" applyFont="1" applyBorder="1" applyAlignment="1">
      <alignment horizontal="center" vertical="center"/>
    </xf>
    <xf numFmtId="0" fontId="92" fillId="0" borderId="31" xfId="10" applyFont="1" applyFill="1" applyBorder="1" applyAlignment="1">
      <alignment horizontal="center" vertical="center"/>
    </xf>
    <xf numFmtId="0" fontId="92" fillId="0" borderId="32" xfId="10" applyFont="1" applyFill="1" applyBorder="1" applyAlignment="1">
      <alignment horizontal="center" vertical="center"/>
    </xf>
    <xf numFmtId="0" fontId="90" fillId="0" borderId="0" xfId="10" applyFont="1" applyAlignment="1">
      <alignment horizontal="center" vertical="center"/>
    </xf>
    <xf numFmtId="0" fontId="88" fillId="0" borderId="0" xfId="10" applyFont="1" applyAlignment="1">
      <alignment horizontal="center" vertical="center"/>
    </xf>
    <xf numFmtId="0" fontId="88" fillId="5" borderId="100" xfId="10" applyFont="1" applyFill="1" applyBorder="1" applyAlignment="1">
      <alignment horizontal="center" vertical="center"/>
    </xf>
    <xf numFmtId="0" fontId="88" fillId="5" borderId="101" xfId="10" applyFont="1" applyFill="1" applyBorder="1" applyAlignment="1">
      <alignment horizontal="center" vertical="center"/>
    </xf>
    <xf numFmtId="0" fontId="88" fillId="5" borderId="102" xfId="10" applyFont="1" applyFill="1" applyBorder="1" applyAlignment="1">
      <alignment horizontal="center" vertical="center"/>
    </xf>
    <xf numFmtId="0" fontId="88" fillId="5" borderId="103" xfId="10" applyFont="1" applyFill="1" applyBorder="1" applyAlignment="1">
      <alignment horizontal="center" vertical="center"/>
    </xf>
    <xf numFmtId="0" fontId="88" fillId="5" borderId="0" xfId="10" applyFont="1" applyFill="1" applyBorder="1" applyAlignment="1">
      <alignment horizontal="center" vertical="center"/>
    </xf>
    <xf numFmtId="0" fontId="92" fillId="5" borderId="104" xfId="10" applyFont="1" applyFill="1" applyBorder="1" applyAlignment="1">
      <alignment horizontal="left" vertical="center" wrapText="1"/>
    </xf>
    <xf numFmtId="0" fontId="92" fillId="5" borderId="101" xfId="9" applyFont="1" applyFill="1" applyBorder="1" applyAlignment="1">
      <alignment horizontal="left" vertical="center"/>
    </xf>
    <xf numFmtId="0" fontId="92" fillId="5" borderId="103" xfId="9" applyFont="1" applyFill="1" applyBorder="1" applyAlignment="1">
      <alignment horizontal="left" vertical="center"/>
    </xf>
    <xf numFmtId="0" fontId="88" fillId="0" borderId="105" xfId="10" applyFont="1" applyBorder="1" applyAlignment="1">
      <alignment horizontal="center" vertical="center"/>
    </xf>
    <xf numFmtId="0" fontId="88" fillId="0" borderId="106" xfId="10" applyFont="1" applyBorder="1" applyAlignment="1">
      <alignment horizontal="center" vertical="center"/>
    </xf>
    <xf numFmtId="0" fontId="88" fillId="0" borderId="107" xfId="10" applyFont="1" applyBorder="1" applyAlignment="1">
      <alignment horizontal="center" vertical="center"/>
    </xf>
    <xf numFmtId="0" fontId="88" fillId="0" borderId="113" xfId="10" applyFont="1" applyBorder="1" applyAlignment="1">
      <alignment horizontal="center" vertical="center"/>
    </xf>
    <xf numFmtId="0" fontId="88" fillId="0" borderId="114" xfId="10" applyFont="1" applyBorder="1" applyAlignment="1">
      <alignment horizontal="center" vertical="center"/>
    </xf>
    <xf numFmtId="0" fontId="88" fillId="0" borderId="115" xfId="10" applyFont="1" applyBorder="1" applyAlignment="1">
      <alignment horizontal="center" vertical="center"/>
    </xf>
    <xf numFmtId="0" fontId="88" fillId="0" borderId="108" xfId="10" applyFont="1" applyBorder="1" applyAlignment="1">
      <alignment horizontal="center" vertical="center"/>
    </xf>
    <xf numFmtId="0" fontId="88" fillId="0" borderId="68" xfId="10" applyFont="1" applyBorder="1" applyAlignment="1">
      <alignment horizontal="center" vertical="center"/>
    </xf>
    <xf numFmtId="0" fontId="88" fillId="0" borderId="116" xfId="10" applyFont="1" applyBorder="1" applyAlignment="1">
      <alignment horizontal="center" vertical="center"/>
    </xf>
    <xf numFmtId="0" fontId="88" fillId="0" borderId="117" xfId="10" applyFont="1" applyBorder="1" applyAlignment="1">
      <alignment horizontal="center" vertical="center"/>
    </xf>
    <xf numFmtId="0" fontId="88" fillId="0" borderId="109" xfId="10" applyFont="1" applyBorder="1" applyAlignment="1">
      <alignment horizontal="center" vertical="center"/>
    </xf>
    <xf numFmtId="0" fontId="88" fillId="0" borderId="110" xfId="10" applyFont="1" applyBorder="1" applyAlignment="1">
      <alignment horizontal="center" vertical="center" wrapText="1"/>
    </xf>
    <xf numFmtId="0" fontId="88" fillId="0" borderId="111" xfId="10" applyFont="1" applyBorder="1" applyAlignment="1">
      <alignment horizontal="center" vertical="center" wrapText="1"/>
    </xf>
    <xf numFmtId="0" fontId="88" fillId="0" borderId="112" xfId="10" applyFont="1" applyBorder="1" applyAlignment="1">
      <alignment horizontal="center" vertical="center" wrapText="1"/>
    </xf>
    <xf numFmtId="0" fontId="88" fillId="0" borderId="118" xfId="10" applyFont="1" applyBorder="1" applyAlignment="1">
      <alignment horizontal="center" vertical="center" wrapText="1"/>
    </xf>
    <xf numFmtId="0" fontId="88" fillId="0" borderId="119" xfId="10" applyFont="1" applyBorder="1" applyAlignment="1">
      <alignment horizontal="center" vertical="center" wrapText="1"/>
    </xf>
    <xf numFmtId="0" fontId="88" fillId="0" borderId="120" xfId="10" applyFont="1" applyBorder="1" applyAlignment="1">
      <alignment horizontal="center" vertical="center" wrapText="1"/>
    </xf>
    <xf numFmtId="0" fontId="93" fillId="5" borderId="0" xfId="10" applyFont="1" applyFill="1" applyBorder="1" applyAlignment="1">
      <alignment vertical="center" wrapText="1"/>
    </xf>
    <xf numFmtId="0" fontId="93" fillId="0" borderId="0" xfId="3" applyFont="1" applyAlignment="1">
      <alignment vertical="center" wrapText="1"/>
    </xf>
    <xf numFmtId="0" fontId="52" fillId="0" borderId="129" xfId="10" applyFont="1" applyBorder="1" applyAlignment="1">
      <alignment horizontal="center" vertical="center"/>
    </xf>
    <xf numFmtId="0" fontId="52" fillId="0" borderId="130" xfId="10" applyFont="1" applyBorder="1" applyAlignment="1">
      <alignment horizontal="center" vertical="center"/>
    </xf>
    <xf numFmtId="0" fontId="52" fillId="0" borderId="132" xfId="10" applyFont="1" applyBorder="1" applyAlignment="1">
      <alignment horizontal="center" vertical="center"/>
    </xf>
    <xf numFmtId="0" fontId="52" fillId="0" borderId="121" xfId="10" applyFont="1" applyBorder="1" applyAlignment="1">
      <alignment horizontal="center" vertical="center"/>
    </xf>
    <xf numFmtId="0" fontId="52" fillId="0" borderId="122" xfId="10" applyFont="1" applyBorder="1" applyAlignment="1">
      <alignment horizontal="center" vertical="center"/>
    </xf>
    <xf numFmtId="0" fontId="52" fillId="0" borderId="123" xfId="10" applyFont="1" applyBorder="1" applyAlignment="1">
      <alignment horizontal="center" vertical="center"/>
    </xf>
    <xf numFmtId="0" fontId="52" fillId="5" borderId="110" xfId="10" applyFont="1" applyFill="1" applyBorder="1" applyAlignment="1">
      <alignment horizontal="center" vertical="center" wrapText="1"/>
    </xf>
    <xf numFmtId="0" fontId="52" fillId="5" borderId="111" xfId="10" applyFont="1" applyFill="1" applyBorder="1" applyAlignment="1">
      <alignment horizontal="center" vertical="center" wrapText="1"/>
    </xf>
    <xf numFmtId="0" fontId="52" fillId="5" borderId="112" xfId="10" applyFont="1" applyFill="1" applyBorder="1" applyAlignment="1">
      <alignment horizontal="center" vertical="center" wrapText="1"/>
    </xf>
    <xf numFmtId="0" fontId="52" fillId="5" borderId="121" xfId="10" applyFont="1" applyFill="1" applyBorder="1" applyAlignment="1">
      <alignment horizontal="right" vertical="center"/>
    </xf>
    <xf numFmtId="0" fontId="52" fillId="5" borderId="122" xfId="10" applyFont="1" applyFill="1" applyBorder="1" applyAlignment="1">
      <alignment horizontal="right" vertical="center"/>
    </xf>
    <xf numFmtId="0" fontId="52" fillId="5" borderId="123" xfId="10" applyFont="1" applyFill="1" applyBorder="1" applyAlignment="1">
      <alignment horizontal="right" vertical="center"/>
    </xf>
    <xf numFmtId="0" fontId="52" fillId="5" borderId="100" xfId="10" applyFont="1" applyFill="1" applyBorder="1" applyAlignment="1">
      <alignment horizontal="center" vertical="center"/>
    </xf>
    <xf numFmtId="0" fontId="52" fillId="5" borderId="101" xfId="10" applyFont="1" applyFill="1" applyBorder="1" applyAlignment="1">
      <alignment horizontal="center" vertical="center"/>
    </xf>
    <xf numFmtId="0" fontId="52" fillId="5" borderId="103" xfId="10" applyFont="1" applyFill="1" applyBorder="1" applyAlignment="1">
      <alignment horizontal="center" vertical="center"/>
    </xf>
    <xf numFmtId="0" fontId="93" fillId="5" borderId="66" xfId="10" applyFont="1" applyFill="1" applyBorder="1" applyAlignment="1">
      <alignment vertical="top" wrapText="1"/>
    </xf>
    <xf numFmtId="0" fontId="93" fillId="5" borderId="0" xfId="10" applyFont="1" applyFill="1" applyBorder="1" applyAlignment="1">
      <alignment vertical="top" wrapText="1"/>
    </xf>
    <xf numFmtId="0" fontId="52" fillId="0" borderId="1" xfId="10" applyFont="1" applyBorder="1" applyAlignment="1">
      <alignment horizontal="center" vertical="center"/>
    </xf>
    <xf numFmtId="0" fontId="52" fillId="0" borderId="4" xfId="10" applyFont="1" applyBorder="1" applyAlignment="1">
      <alignment horizontal="center" vertical="center"/>
    </xf>
    <xf numFmtId="0" fontId="52" fillId="0" borderId="2" xfId="10" applyFont="1" applyBorder="1" applyAlignment="1">
      <alignment horizontal="center" vertical="center"/>
    </xf>
    <xf numFmtId="0" fontId="52" fillId="0" borderId="59" xfId="10" applyFont="1" applyBorder="1" applyAlignment="1">
      <alignment horizontal="center" vertical="center"/>
    </xf>
    <xf numFmtId="0" fontId="52" fillId="0" borderId="60" xfId="10" applyFont="1" applyBorder="1" applyAlignment="1">
      <alignment horizontal="center" vertical="center"/>
    </xf>
    <xf numFmtId="0" fontId="52" fillId="0" borderId="136" xfId="10" applyFont="1" applyBorder="1" applyAlignment="1">
      <alignment horizontal="center" vertical="center"/>
    </xf>
    <xf numFmtId="0" fontId="52" fillId="0" borderId="137" xfId="10" applyFont="1" applyBorder="1" applyAlignment="1">
      <alignment horizontal="center" vertical="center"/>
    </xf>
    <xf numFmtId="0" fontId="52" fillId="0" borderId="138" xfId="10" applyFont="1" applyBorder="1" applyAlignment="1">
      <alignment horizontal="center" vertical="center"/>
    </xf>
    <xf numFmtId="0" fontId="52" fillId="0" borderId="139" xfId="10" applyFont="1" applyBorder="1" applyAlignment="1">
      <alignment horizontal="center" vertical="center"/>
    </xf>
    <xf numFmtId="0" fontId="52" fillId="0" borderId="114" xfId="10" applyFont="1" applyBorder="1" applyAlignment="1">
      <alignment horizontal="center" vertical="center"/>
    </xf>
    <xf numFmtId="0" fontId="52" fillId="0" borderId="115" xfId="10" applyFont="1" applyBorder="1" applyAlignment="1">
      <alignment horizontal="center" vertical="center"/>
    </xf>
    <xf numFmtId="0" fontId="52" fillId="0" borderId="113" xfId="10" applyFont="1" applyBorder="1" applyAlignment="1">
      <alignment horizontal="center" vertical="center"/>
    </xf>
    <xf numFmtId="0" fontId="52" fillId="0" borderId="128" xfId="10" applyFont="1" applyBorder="1" applyAlignment="1">
      <alignment horizontal="center" vertical="center"/>
    </xf>
    <xf numFmtId="0" fontId="52" fillId="0" borderId="134" xfId="10" applyFont="1" applyBorder="1" applyAlignment="1">
      <alignment horizontal="center" vertical="center"/>
    </xf>
    <xf numFmtId="0" fontId="52" fillId="0" borderId="135" xfId="10" applyFont="1" applyBorder="1" applyAlignment="1">
      <alignment horizontal="center" vertical="center"/>
    </xf>
    <xf numFmtId="0" fontId="52" fillId="0" borderId="131" xfId="10" applyFont="1" applyBorder="1" applyAlignment="1">
      <alignment horizontal="center" vertical="center"/>
    </xf>
    <xf numFmtId="0" fontId="52" fillId="0" borderId="133" xfId="10" applyFont="1" applyBorder="1" applyAlignment="1">
      <alignment horizontal="center" vertical="center"/>
    </xf>
    <xf numFmtId="0" fontId="52" fillId="0" borderId="110" xfId="10" applyFont="1" applyFill="1" applyBorder="1" applyAlignment="1">
      <alignment horizontal="center" vertical="center"/>
    </xf>
    <xf numFmtId="0" fontId="52" fillId="0" borderId="111" xfId="10" applyFont="1" applyFill="1" applyBorder="1" applyAlignment="1">
      <alignment horizontal="center" vertical="center"/>
    </xf>
    <xf numFmtId="0" fontId="52" fillId="0" borderId="112" xfId="10" applyFont="1" applyFill="1" applyBorder="1" applyAlignment="1">
      <alignment horizontal="center" vertical="center"/>
    </xf>
    <xf numFmtId="0" fontId="52" fillId="0" borderId="124" xfId="10" applyFont="1" applyBorder="1" applyAlignment="1">
      <alignment horizontal="center" vertical="center"/>
    </xf>
    <xf numFmtId="0" fontId="52" fillId="0" borderId="125" xfId="10" applyFont="1" applyBorder="1" applyAlignment="1">
      <alignment horizontal="center" vertical="center"/>
    </xf>
    <xf numFmtId="0" fontId="52" fillId="0" borderId="126" xfId="10" applyFont="1" applyBorder="1" applyAlignment="1">
      <alignment horizontal="center" vertical="center"/>
    </xf>
    <xf numFmtId="0" fontId="52" fillId="0" borderId="31" xfId="10" applyFont="1" applyFill="1" applyBorder="1" applyAlignment="1">
      <alignment horizontal="center" vertical="center"/>
    </xf>
    <xf numFmtId="0" fontId="52" fillId="0" borderId="32" xfId="10" applyFont="1" applyFill="1" applyBorder="1" applyAlignment="1">
      <alignment horizontal="center" vertical="center"/>
    </xf>
    <xf numFmtId="0" fontId="52" fillId="0" borderId="35" xfId="10" applyFont="1" applyFill="1" applyBorder="1" applyAlignment="1">
      <alignment horizontal="center" vertical="center"/>
    </xf>
    <xf numFmtId="0" fontId="52" fillId="0" borderId="31" xfId="10" applyFont="1" applyBorder="1" applyAlignment="1">
      <alignment horizontal="center" vertical="center"/>
    </xf>
    <xf numFmtId="0" fontId="52" fillId="0" borderId="32" xfId="10" applyFont="1" applyBorder="1" applyAlignment="1">
      <alignment horizontal="center" vertical="center"/>
    </xf>
    <xf numFmtId="0" fontId="52" fillId="0" borderId="35" xfId="10" applyFont="1" applyBorder="1" applyAlignment="1">
      <alignment horizontal="center" vertical="center"/>
    </xf>
    <xf numFmtId="0" fontId="52" fillId="0" borderId="127" xfId="10" applyFont="1" applyBorder="1" applyAlignment="1">
      <alignment horizontal="center" vertical="center"/>
    </xf>
    <xf numFmtId="0" fontId="55" fillId="5" borderId="0" xfId="10" applyFont="1" applyFill="1" applyAlignment="1">
      <alignment horizontal="center" vertical="center"/>
    </xf>
    <xf numFmtId="0" fontId="52" fillId="5" borderId="0" xfId="10" applyFont="1" applyFill="1" applyAlignment="1">
      <alignment horizontal="center" vertical="center"/>
    </xf>
    <xf numFmtId="0" fontId="16" fillId="0" borderId="0" xfId="3" applyAlignment="1">
      <alignment horizontal="center" vertical="center"/>
    </xf>
    <xf numFmtId="0" fontId="52" fillId="5" borderId="102" xfId="10" applyFont="1" applyFill="1" applyBorder="1" applyAlignment="1">
      <alignment horizontal="center" vertical="center"/>
    </xf>
    <xf numFmtId="0" fontId="52" fillId="5" borderId="0" xfId="10" applyFont="1" applyFill="1" applyBorder="1" applyAlignment="1">
      <alignment horizontal="center" vertical="center"/>
    </xf>
    <xf numFmtId="0" fontId="105" fillId="5" borderId="104" xfId="10" applyFont="1" applyFill="1" applyBorder="1" applyAlignment="1">
      <alignment horizontal="left" vertical="center" wrapText="1"/>
    </xf>
    <xf numFmtId="0" fontId="106" fillId="5" borderId="101" xfId="9" applyFont="1" applyFill="1" applyBorder="1" applyAlignment="1">
      <alignment horizontal="left" vertical="center"/>
    </xf>
    <xf numFmtId="0" fontId="106" fillId="5" borderId="103" xfId="9" applyFont="1" applyFill="1" applyBorder="1" applyAlignment="1">
      <alignment horizontal="left" vertical="center"/>
    </xf>
    <xf numFmtId="0" fontId="52" fillId="0" borderId="105" xfId="10" applyFont="1" applyBorder="1" applyAlignment="1">
      <alignment horizontal="center" vertical="center"/>
    </xf>
    <xf numFmtId="0" fontId="52" fillId="0" borderId="106" xfId="10" applyFont="1" applyBorder="1" applyAlignment="1">
      <alignment horizontal="center" vertical="center"/>
    </xf>
    <xf numFmtId="0" fontId="52" fillId="0" borderId="107" xfId="10" applyFont="1" applyBorder="1" applyAlignment="1">
      <alignment horizontal="center" vertical="center"/>
    </xf>
    <xf numFmtId="0" fontId="52" fillId="0" borderId="108" xfId="10" applyFont="1" applyBorder="1" applyAlignment="1">
      <alignment horizontal="center" vertical="center"/>
    </xf>
    <xf numFmtId="0" fontId="52" fillId="0" borderId="68" xfId="10" applyFont="1" applyBorder="1" applyAlignment="1">
      <alignment horizontal="center" vertical="center"/>
    </xf>
    <xf numFmtId="0" fontId="52" fillId="0" borderId="116" xfId="10" applyFont="1" applyBorder="1" applyAlignment="1">
      <alignment horizontal="center" vertical="center"/>
    </xf>
    <xf numFmtId="0" fontId="52" fillId="0" borderId="117" xfId="10" applyFont="1" applyBorder="1" applyAlignment="1">
      <alignment horizontal="center" vertical="center"/>
    </xf>
    <xf numFmtId="0" fontId="52" fillId="0" borderId="109" xfId="10" applyFont="1" applyBorder="1" applyAlignment="1">
      <alignment horizontal="center" vertical="center"/>
    </xf>
    <xf numFmtId="0" fontId="52" fillId="0" borderId="110" xfId="10" applyFont="1" applyBorder="1" applyAlignment="1">
      <alignment horizontal="center" vertical="center" wrapText="1"/>
    </xf>
    <xf numFmtId="0" fontId="52" fillId="0" borderId="111" xfId="10" applyFont="1" applyBorder="1" applyAlignment="1">
      <alignment horizontal="center" vertical="center" wrapText="1"/>
    </xf>
    <xf numFmtId="0" fontId="52" fillId="0" borderId="112" xfId="10" applyFont="1" applyBorder="1" applyAlignment="1">
      <alignment horizontal="center" vertical="center" wrapText="1"/>
    </xf>
    <xf numFmtId="0" fontId="52" fillId="0" borderId="118" xfId="10" applyFont="1" applyBorder="1" applyAlignment="1">
      <alignment horizontal="center" vertical="center" wrapText="1"/>
    </xf>
    <xf numFmtId="0" fontId="52" fillId="0" borderId="119" xfId="10" applyFont="1" applyBorder="1" applyAlignment="1">
      <alignment horizontal="center" vertical="center" wrapText="1"/>
    </xf>
    <xf numFmtId="0" fontId="52" fillId="0" borderId="120" xfId="10" applyFont="1" applyBorder="1" applyAlignment="1">
      <alignment horizontal="center" vertical="center" wrapText="1"/>
    </xf>
    <xf numFmtId="0" fontId="52" fillId="0" borderId="39" xfId="10" applyFont="1" applyBorder="1" applyAlignment="1">
      <alignment horizontal="center" vertical="center"/>
    </xf>
    <xf numFmtId="0" fontId="52" fillId="0" borderId="157" xfId="10" applyFont="1" applyBorder="1" applyAlignment="1">
      <alignment horizontal="center" vertical="center"/>
    </xf>
    <xf numFmtId="0" fontId="52" fillId="0" borderId="100" xfId="10" applyFont="1" applyBorder="1" applyAlignment="1">
      <alignment horizontal="center" vertical="center"/>
    </xf>
    <xf numFmtId="0" fontId="52" fillId="0" borderId="101" xfId="10" applyFont="1" applyBorder="1" applyAlignment="1">
      <alignment horizontal="center" vertical="center"/>
    </xf>
    <xf numFmtId="0" fontId="52" fillId="0" borderId="103" xfId="10" applyFont="1" applyBorder="1" applyAlignment="1">
      <alignment horizontal="center" vertical="center"/>
    </xf>
    <xf numFmtId="0" fontId="59" fillId="0" borderId="102" xfId="10" applyFont="1" applyBorder="1" applyAlignment="1">
      <alignment horizontal="center" vertical="center"/>
    </xf>
    <xf numFmtId="0" fontId="59" fillId="0" borderId="165" xfId="10" applyFont="1" applyBorder="1" applyAlignment="1">
      <alignment horizontal="center" vertical="center"/>
    </xf>
    <xf numFmtId="0" fontId="59" fillId="0" borderId="166" xfId="10" applyFont="1" applyBorder="1" applyAlignment="1">
      <alignment horizontal="center" vertical="center"/>
    </xf>
    <xf numFmtId="0" fontId="57" fillId="0" borderId="110" xfId="10" applyFont="1" applyBorder="1" applyAlignment="1">
      <alignment horizontal="center" vertical="center"/>
    </xf>
    <xf numFmtId="0" fontId="57" fillId="0" borderId="111" xfId="10" applyFont="1" applyBorder="1" applyAlignment="1">
      <alignment horizontal="center" vertical="center"/>
    </xf>
    <xf numFmtId="0" fontId="57" fillId="0" borderId="112" xfId="10" applyFont="1" applyBorder="1" applyAlignment="1">
      <alignment horizontal="center" vertical="center"/>
    </xf>
    <xf numFmtId="0" fontId="57" fillId="0" borderId="121" xfId="10" applyFont="1" applyBorder="1" applyAlignment="1">
      <alignment horizontal="right" vertical="center"/>
    </xf>
    <xf numFmtId="0" fontId="57" fillId="0" borderId="122" xfId="10" applyFont="1" applyBorder="1" applyAlignment="1">
      <alignment horizontal="right" vertical="center"/>
    </xf>
    <xf numFmtId="0" fontId="57" fillId="0" borderId="123" xfId="10" applyFont="1" applyBorder="1" applyAlignment="1">
      <alignment horizontal="right" vertical="center"/>
    </xf>
    <xf numFmtId="0" fontId="57" fillId="0" borderId="100" xfId="10" applyFont="1" applyFill="1" applyBorder="1" applyAlignment="1">
      <alignment horizontal="center" vertical="center"/>
    </xf>
    <xf numFmtId="0" fontId="57" fillId="0" borderId="101" xfId="10" applyFont="1" applyFill="1" applyBorder="1" applyAlignment="1">
      <alignment horizontal="center" vertical="center"/>
    </xf>
    <xf numFmtId="0" fontId="57" fillId="0" borderId="103" xfId="10" applyFont="1" applyFill="1" applyBorder="1" applyAlignment="1">
      <alignment horizontal="center" vertical="center"/>
    </xf>
    <xf numFmtId="0" fontId="52" fillId="0" borderId="145" xfId="10" applyFont="1" applyBorder="1" applyAlignment="1">
      <alignment horizontal="center" vertical="center"/>
    </xf>
    <xf numFmtId="0" fontId="52" fillId="0" borderId="146" xfId="10" applyFont="1" applyBorder="1" applyAlignment="1">
      <alignment horizontal="center" vertical="center"/>
    </xf>
    <xf numFmtId="0" fontId="52" fillId="0" borderId="41" xfId="10" applyFont="1" applyBorder="1" applyAlignment="1">
      <alignment horizontal="center" vertical="center"/>
    </xf>
    <xf numFmtId="0" fontId="52" fillId="0" borderId="42" xfId="10" applyFont="1" applyBorder="1" applyAlignment="1">
      <alignment horizontal="center" vertical="center"/>
    </xf>
    <xf numFmtId="0" fontId="52" fillId="0" borderId="0" xfId="10" applyFont="1" applyBorder="1" applyAlignment="1">
      <alignment horizontal="center" vertical="center"/>
    </xf>
    <xf numFmtId="0" fontId="52" fillId="0" borderId="65" xfId="10" applyFont="1" applyBorder="1" applyAlignment="1">
      <alignment horizontal="center" vertical="center"/>
    </xf>
    <xf numFmtId="0" fontId="52" fillId="0" borderId="163" xfId="10" applyFont="1" applyBorder="1" applyAlignment="1">
      <alignment horizontal="center" vertical="center"/>
    </xf>
    <xf numFmtId="0" fontId="52" fillId="0" borderId="5" xfId="10" applyFont="1" applyBorder="1" applyAlignment="1">
      <alignment horizontal="center" vertical="center"/>
    </xf>
    <xf numFmtId="0" fontId="52" fillId="0" borderId="164" xfId="10" applyFont="1" applyBorder="1" applyAlignment="1">
      <alignment horizontal="center" vertical="center"/>
    </xf>
    <xf numFmtId="0" fontId="52" fillId="0" borderId="147" xfId="10" applyFont="1" applyBorder="1" applyAlignment="1">
      <alignment horizontal="center" vertical="center"/>
    </xf>
    <xf numFmtId="0" fontId="52" fillId="0" borderId="162" xfId="10" applyFont="1" applyBorder="1" applyAlignment="1">
      <alignment horizontal="center" vertical="center"/>
    </xf>
    <xf numFmtId="0" fontId="52" fillId="0" borderId="23" xfId="10" applyFont="1" applyBorder="1" applyAlignment="1">
      <alignment horizontal="center" vertical="center"/>
    </xf>
    <xf numFmtId="0" fontId="52" fillId="0" borderId="161" xfId="10" applyFont="1" applyBorder="1" applyAlignment="1">
      <alignment horizontal="center" vertical="center"/>
    </xf>
    <xf numFmtId="0" fontId="52" fillId="0" borderId="11" xfId="10" applyFont="1" applyBorder="1" applyAlignment="1">
      <alignment horizontal="center" vertical="center"/>
    </xf>
    <xf numFmtId="0" fontId="52" fillId="0" borderId="158" xfId="10" applyFont="1" applyBorder="1" applyAlignment="1">
      <alignment horizontal="center" vertical="center"/>
    </xf>
    <xf numFmtId="0" fontId="52" fillId="0" borderId="150" xfId="10" applyFont="1" applyBorder="1" applyAlignment="1">
      <alignment horizontal="center" vertical="center"/>
    </xf>
    <xf numFmtId="0" fontId="52" fillId="0" borderId="159" xfId="10" applyFont="1" applyBorder="1" applyAlignment="1">
      <alignment horizontal="center" vertical="center"/>
    </xf>
    <xf numFmtId="0" fontId="52" fillId="0" borderId="160" xfId="10" applyFont="1" applyBorder="1" applyAlignment="1">
      <alignment horizontal="center" vertical="center"/>
    </xf>
    <xf numFmtId="0" fontId="52" fillId="0" borderId="155" xfId="10" applyFont="1" applyBorder="1" applyAlignment="1">
      <alignment horizontal="center" vertical="center"/>
    </xf>
    <xf numFmtId="0" fontId="52" fillId="0" borderId="156" xfId="10" applyFont="1" applyBorder="1" applyAlignment="1">
      <alignment horizontal="center" vertical="center"/>
    </xf>
    <xf numFmtId="0" fontId="52" fillId="0" borderId="141" xfId="10" applyFont="1" applyBorder="1" applyAlignment="1">
      <alignment horizontal="center" vertical="center"/>
    </xf>
    <xf numFmtId="0" fontId="52" fillId="0" borderId="142" xfId="10" applyFont="1" applyBorder="1" applyAlignment="1">
      <alignment horizontal="center" vertical="center"/>
    </xf>
    <xf numFmtId="0" fontId="52" fillId="0" borderId="143" xfId="10" applyFont="1" applyBorder="1" applyAlignment="1">
      <alignment horizontal="center" vertical="center"/>
    </xf>
    <xf numFmtId="0" fontId="52" fillId="0" borderId="117" xfId="10" applyFont="1" applyFill="1" applyBorder="1" applyAlignment="1">
      <alignment horizontal="center" vertical="center"/>
    </xf>
    <xf numFmtId="0" fontId="52" fillId="0" borderId="151" xfId="10" applyFont="1" applyBorder="1" applyAlignment="1">
      <alignment horizontal="center" vertical="center"/>
    </xf>
    <xf numFmtId="0" fontId="52" fillId="0" borderId="152" xfId="10" applyFont="1" applyFill="1" applyBorder="1" applyAlignment="1">
      <alignment horizontal="center" vertical="center"/>
    </xf>
    <xf numFmtId="0" fontId="52" fillId="0" borderId="153" xfId="10" applyFont="1" applyFill="1" applyBorder="1" applyAlignment="1">
      <alignment horizontal="center" vertical="center"/>
    </xf>
    <xf numFmtId="0" fontId="52" fillId="0" borderId="154" xfId="10" applyFont="1" applyFill="1" applyBorder="1" applyAlignment="1">
      <alignment horizontal="center" vertical="center"/>
    </xf>
    <xf numFmtId="0" fontId="55" fillId="5" borderId="0" xfId="10" applyFont="1" applyFill="1" applyAlignment="1">
      <alignment horizontal="center" vertical="center" wrapText="1"/>
    </xf>
    <xf numFmtId="0" fontId="52" fillId="5" borderId="104" xfId="10" applyFont="1" applyFill="1" applyBorder="1" applyAlignment="1">
      <alignment horizontal="center" vertical="center"/>
    </xf>
    <xf numFmtId="0" fontId="52" fillId="5" borderId="104" xfId="10" applyFont="1" applyFill="1" applyBorder="1" applyAlignment="1">
      <alignment vertical="center" wrapText="1"/>
    </xf>
    <xf numFmtId="0" fontId="56" fillId="5" borderId="101" xfId="9" applyFont="1" applyFill="1" applyBorder="1" applyAlignment="1">
      <alignment vertical="center"/>
    </xf>
    <xf numFmtId="0" fontId="56" fillId="5" borderId="103" xfId="9" applyFont="1" applyFill="1" applyBorder="1" applyAlignment="1">
      <alignment vertical="center"/>
    </xf>
    <xf numFmtId="0" fontId="52" fillId="0" borderId="105" xfId="10" applyFont="1" applyBorder="1" applyAlignment="1">
      <alignment horizontal="center" vertical="center" wrapText="1"/>
    </xf>
    <xf numFmtId="0" fontId="52" fillId="0" borderId="106" xfId="10" applyFont="1" applyBorder="1" applyAlignment="1">
      <alignment horizontal="center" vertical="center" wrapText="1"/>
    </xf>
    <xf numFmtId="0" fontId="52" fillId="0" borderId="107" xfId="10" applyFont="1" applyBorder="1" applyAlignment="1">
      <alignment horizontal="center" vertical="center" wrapText="1"/>
    </xf>
    <xf numFmtId="0" fontId="52" fillId="0" borderId="113" xfId="10" applyFont="1" applyBorder="1" applyAlignment="1">
      <alignment horizontal="center" vertical="center" wrapText="1"/>
    </xf>
    <xf numFmtId="0" fontId="52" fillId="0" borderId="114" xfId="10" applyFont="1" applyBorder="1" applyAlignment="1">
      <alignment horizontal="center" vertical="center" wrapText="1"/>
    </xf>
    <xf numFmtId="0" fontId="52" fillId="0" borderId="115" xfId="10" applyFont="1" applyBorder="1" applyAlignment="1">
      <alignment horizontal="center" vertical="center" wrapText="1"/>
    </xf>
    <xf numFmtId="0" fontId="37" fillId="0" borderId="121" xfId="10" applyFont="1" applyBorder="1" applyAlignment="1">
      <alignment horizontal="center" vertical="center"/>
    </xf>
    <xf numFmtId="0" fontId="37" fillId="0" borderId="122" xfId="10" applyFont="1" applyBorder="1" applyAlignment="1">
      <alignment horizontal="center" vertical="center"/>
    </xf>
    <xf numFmtId="0" fontId="37" fillId="0" borderId="123" xfId="10" applyFont="1" applyBorder="1" applyAlignment="1">
      <alignment horizontal="center" vertical="center"/>
    </xf>
    <xf numFmtId="0" fontId="37" fillId="4" borderId="100" xfId="10" applyFont="1" applyFill="1" applyBorder="1" applyAlignment="1">
      <alignment horizontal="center" vertical="center"/>
    </xf>
    <xf numFmtId="0" fontId="37" fillId="4" borderId="101" xfId="10" applyFont="1" applyFill="1" applyBorder="1" applyAlignment="1">
      <alignment horizontal="center" vertical="center"/>
    </xf>
    <xf numFmtId="0" fontId="37" fillId="4" borderId="103" xfId="10" applyFont="1" applyFill="1" applyBorder="1" applyAlignment="1">
      <alignment horizontal="center" vertical="center"/>
    </xf>
    <xf numFmtId="0" fontId="37" fillId="0" borderId="0" xfId="10" applyFont="1" applyAlignment="1">
      <alignment horizontal="left" vertical="center" wrapText="1"/>
    </xf>
    <xf numFmtId="0" fontId="37" fillId="0" borderId="0" xfId="10" applyFont="1" applyAlignment="1">
      <alignment horizontal="left" vertical="center"/>
    </xf>
    <xf numFmtId="0" fontId="94" fillId="0" borderId="110" xfId="10" applyFont="1" applyBorder="1" applyAlignment="1">
      <alignment horizontal="center" vertical="center" wrapText="1"/>
    </xf>
    <xf numFmtId="0" fontId="94" fillId="0" borderId="111" xfId="10" applyFont="1" applyBorder="1" applyAlignment="1">
      <alignment horizontal="center" vertical="center"/>
    </xf>
    <xf numFmtId="0" fontId="94" fillId="0" borderId="112" xfId="10" applyFont="1" applyBorder="1" applyAlignment="1">
      <alignment horizontal="center" vertical="center"/>
    </xf>
    <xf numFmtId="0" fontId="88" fillId="0" borderId="39" xfId="10" applyFont="1" applyBorder="1" applyAlignment="1">
      <alignment horizontal="right" vertical="center"/>
    </xf>
    <xf numFmtId="0" fontId="88" fillId="0" borderId="117" xfId="10" applyFont="1" applyBorder="1" applyAlignment="1">
      <alignment horizontal="right" vertical="center"/>
    </xf>
    <xf numFmtId="0" fontId="88" fillId="0" borderId="23" xfId="10" applyFont="1" applyBorder="1" applyAlignment="1">
      <alignment horizontal="right" vertical="center"/>
    </xf>
    <xf numFmtId="0" fontId="88" fillId="0" borderId="148" xfId="10" applyFont="1" applyBorder="1" applyAlignment="1">
      <alignment horizontal="center" vertical="center"/>
    </xf>
    <xf numFmtId="0" fontId="88" fillId="0" borderId="144" xfId="10" applyFont="1" applyBorder="1" applyAlignment="1">
      <alignment horizontal="center" vertical="center"/>
    </xf>
    <xf numFmtId="0" fontId="88" fillId="0" borderId="149" xfId="10" applyFont="1" applyBorder="1" applyAlignment="1">
      <alignment horizontal="center" vertical="center"/>
    </xf>
    <xf numFmtId="0" fontId="88" fillId="0" borderId="169" xfId="10" applyFont="1" applyBorder="1" applyAlignment="1">
      <alignment horizontal="right" vertical="center"/>
    </xf>
    <xf numFmtId="0" fontId="88" fillId="0" borderId="142" xfId="10" applyFont="1" applyBorder="1" applyAlignment="1">
      <alignment horizontal="right" vertical="center"/>
    </xf>
    <xf numFmtId="0" fontId="88" fillId="0" borderId="170" xfId="10" applyFont="1" applyBorder="1" applyAlignment="1">
      <alignment horizontal="right" vertical="center"/>
    </xf>
    <xf numFmtId="0" fontId="88" fillId="0" borderId="141" xfId="10" applyFont="1" applyBorder="1" applyAlignment="1">
      <alignment horizontal="right" vertical="center"/>
    </xf>
    <xf numFmtId="0" fontId="88" fillId="0" borderId="143" xfId="10" applyFont="1" applyBorder="1" applyAlignment="1">
      <alignment horizontal="right" vertical="center"/>
    </xf>
    <xf numFmtId="0" fontId="88" fillId="0" borderId="100" xfId="10" applyFont="1" applyBorder="1" applyAlignment="1">
      <alignment horizontal="center" vertical="center"/>
    </xf>
    <xf numFmtId="0" fontId="88" fillId="0" borderId="101" xfId="10" applyFont="1" applyBorder="1" applyAlignment="1">
      <alignment horizontal="center" vertical="center"/>
    </xf>
    <xf numFmtId="0" fontId="88" fillId="0" borderId="102" xfId="10" applyFont="1" applyBorder="1" applyAlignment="1">
      <alignment horizontal="center" vertical="center"/>
    </xf>
    <xf numFmtId="0" fontId="88" fillId="0" borderId="103" xfId="10" applyFont="1" applyBorder="1" applyAlignment="1">
      <alignment horizontal="center" vertical="center"/>
    </xf>
    <xf numFmtId="0" fontId="88" fillId="0" borderId="110" xfId="10" applyFont="1" applyBorder="1" applyAlignment="1">
      <alignment horizontal="center" vertical="center"/>
    </xf>
    <xf numFmtId="0" fontId="88" fillId="0" borderId="111" xfId="10" applyFont="1" applyBorder="1" applyAlignment="1">
      <alignment horizontal="center" vertical="center"/>
    </xf>
    <xf numFmtId="0" fontId="88" fillId="0" borderId="112" xfId="10" applyFont="1" applyBorder="1" applyAlignment="1">
      <alignment horizontal="center" vertical="center"/>
    </xf>
    <xf numFmtId="0" fontId="88" fillId="0" borderId="152" xfId="10" applyFont="1" applyBorder="1" applyAlignment="1">
      <alignment horizontal="center" vertical="center"/>
    </xf>
    <xf numFmtId="0" fontId="88" fillId="0" borderId="168" xfId="10" applyFont="1" applyBorder="1" applyAlignment="1">
      <alignment horizontal="center" vertical="center" wrapText="1"/>
    </xf>
    <xf numFmtId="0" fontId="88" fillId="0" borderId="153" xfId="10" applyFont="1" applyBorder="1" applyAlignment="1">
      <alignment horizontal="center" vertical="center"/>
    </xf>
    <xf numFmtId="0" fontId="88" fillId="0" borderId="154" xfId="10" applyFont="1" applyBorder="1" applyAlignment="1">
      <alignment horizontal="center" vertical="center"/>
    </xf>
    <xf numFmtId="0" fontId="15" fillId="5" borderId="148" xfId="10" applyFont="1" applyFill="1" applyBorder="1" applyAlignment="1">
      <alignment horizontal="right" vertical="center"/>
    </xf>
    <xf numFmtId="0" fontId="15" fillId="5" borderId="144" xfId="10" applyFont="1" applyFill="1" applyBorder="1" applyAlignment="1">
      <alignment horizontal="right" vertical="center"/>
    </xf>
    <xf numFmtId="0" fontId="15" fillId="5" borderId="149" xfId="10" applyFont="1" applyFill="1" applyBorder="1" applyAlignment="1">
      <alignment horizontal="right" vertical="center"/>
    </xf>
    <xf numFmtId="0" fontId="15" fillId="5" borderId="100" xfId="10" applyFont="1" applyFill="1" applyBorder="1" applyAlignment="1">
      <alignment horizontal="center" vertical="center"/>
    </xf>
    <xf numFmtId="0" fontId="15" fillId="5" borderId="101" xfId="10" applyFont="1" applyFill="1" applyBorder="1" applyAlignment="1">
      <alignment horizontal="center" vertical="center"/>
    </xf>
    <xf numFmtId="0" fontId="15" fillId="5" borderId="103" xfId="10" applyFont="1" applyFill="1" applyBorder="1" applyAlignment="1">
      <alignment horizontal="center" vertical="center"/>
    </xf>
    <xf numFmtId="0" fontId="88" fillId="5" borderId="66" xfId="10" applyFont="1" applyFill="1" applyBorder="1" applyAlignment="1">
      <alignment vertical="top" wrapText="1"/>
    </xf>
    <xf numFmtId="0" fontId="88" fillId="5" borderId="0" xfId="10" applyFont="1" applyFill="1" applyBorder="1" applyAlignment="1">
      <alignment vertical="top" wrapText="1"/>
    </xf>
    <xf numFmtId="0" fontId="88" fillId="0" borderId="0" xfId="3" applyFont="1" applyAlignment="1">
      <alignment vertical="center"/>
    </xf>
    <xf numFmtId="0" fontId="88" fillId="5" borderId="0" xfId="10" applyFont="1" applyFill="1" applyBorder="1" applyAlignment="1">
      <alignment vertical="center" wrapText="1"/>
    </xf>
    <xf numFmtId="0" fontId="88" fillId="0" borderId="0" xfId="3" applyFont="1" applyAlignment="1">
      <alignment vertical="center" wrapText="1"/>
    </xf>
    <xf numFmtId="0" fontId="15" fillId="5" borderId="148" xfId="10" applyFont="1" applyFill="1" applyBorder="1" applyAlignment="1">
      <alignment horizontal="center" vertical="center"/>
    </xf>
    <xf numFmtId="0" fontId="15" fillId="5" borderId="144" xfId="10" applyFont="1" applyFill="1" applyBorder="1" applyAlignment="1">
      <alignment horizontal="center" vertical="center"/>
    </xf>
    <xf numFmtId="0" fontId="15" fillId="5" borderId="149" xfId="10" applyFont="1" applyFill="1" applyBorder="1" applyAlignment="1">
      <alignment horizontal="center" vertical="center"/>
    </xf>
    <xf numFmtId="0" fontId="15" fillId="5" borderId="169" xfId="10" applyFont="1" applyFill="1" applyBorder="1" applyAlignment="1">
      <alignment horizontal="right" vertical="center"/>
    </xf>
    <xf numFmtId="0" fontId="15" fillId="5" borderId="142" xfId="10" applyFont="1" applyFill="1" applyBorder="1" applyAlignment="1">
      <alignment horizontal="right" vertical="center"/>
    </xf>
    <xf numFmtId="0" fontId="15" fillId="5" borderId="170" xfId="10" applyFont="1" applyFill="1" applyBorder="1" applyAlignment="1">
      <alignment horizontal="right" vertical="center"/>
    </xf>
    <xf numFmtId="0" fontId="15" fillId="5" borderId="141" xfId="10" applyFont="1" applyFill="1" applyBorder="1" applyAlignment="1">
      <alignment horizontal="right" vertical="center"/>
    </xf>
    <xf numFmtId="0" fontId="15" fillId="5" borderId="143" xfId="10" applyFont="1" applyFill="1" applyBorder="1" applyAlignment="1">
      <alignment horizontal="right" vertical="center"/>
    </xf>
    <xf numFmtId="0" fontId="15" fillId="5" borderId="110" xfId="10" applyFont="1" applyFill="1" applyBorder="1" applyAlignment="1">
      <alignment horizontal="center" vertical="center" wrapText="1"/>
    </xf>
    <xf numFmtId="0" fontId="15" fillId="5" borderId="111" xfId="10" applyFont="1" applyFill="1" applyBorder="1" applyAlignment="1">
      <alignment horizontal="center" vertical="center"/>
    </xf>
    <xf numFmtId="0" fontId="15" fillId="5" borderId="112" xfId="10" applyFont="1" applyFill="1" applyBorder="1" applyAlignment="1">
      <alignment horizontal="center" vertical="center"/>
    </xf>
    <xf numFmtId="0" fontId="15" fillId="5" borderId="136" xfId="10" applyFont="1" applyFill="1" applyBorder="1" applyAlignment="1">
      <alignment horizontal="center" vertical="center"/>
    </xf>
    <xf numFmtId="0" fontId="15" fillId="5" borderId="137" xfId="10" applyFont="1" applyFill="1" applyBorder="1" applyAlignment="1">
      <alignment horizontal="center" vertical="center"/>
    </xf>
    <xf numFmtId="0" fontId="15" fillId="5" borderId="138" xfId="10" applyFont="1" applyFill="1" applyBorder="1" applyAlignment="1">
      <alignment horizontal="center" vertical="center"/>
    </xf>
    <xf numFmtId="0" fontId="15" fillId="5" borderId="139" xfId="10" applyFont="1" applyFill="1" applyBorder="1" applyAlignment="1">
      <alignment horizontal="center" vertical="center"/>
    </xf>
    <xf numFmtId="0" fontId="15" fillId="5" borderId="114" xfId="10" applyFont="1" applyFill="1" applyBorder="1" applyAlignment="1">
      <alignment horizontal="center" vertical="center"/>
    </xf>
    <xf numFmtId="0" fontId="15" fillId="5" borderId="115" xfId="10" applyFont="1" applyFill="1" applyBorder="1" applyAlignment="1">
      <alignment horizontal="center" vertical="center"/>
    </xf>
    <xf numFmtId="0" fontId="15" fillId="5" borderId="113" xfId="10" applyFont="1" applyFill="1" applyBorder="1" applyAlignment="1">
      <alignment horizontal="center" vertical="center"/>
    </xf>
    <xf numFmtId="0" fontId="15" fillId="5" borderId="129" xfId="10" applyFont="1" applyFill="1" applyBorder="1" applyAlignment="1">
      <alignment horizontal="center" vertical="center"/>
    </xf>
    <xf numFmtId="0" fontId="15" fillId="5" borderId="130" xfId="10" applyFont="1" applyFill="1" applyBorder="1" applyAlignment="1">
      <alignment horizontal="center" vertical="center"/>
    </xf>
    <xf numFmtId="0" fontId="15" fillId="5" borderId="132" xfId="10" applyFont="1" applyFill="1" applyBorder="1" applyAlignment="1">
      <alignment horizontal="center" vertical="center"/>
    </xf>
    <xf numFmtId="0" fontId="15" fillId="5" borderId="121" xfId="10" applyFont="1" applyFill="1" applyBorder="1" applyAlignment="1">
      <alignment horizontal="center" vertical="center"/>
    </xf>
    <xf numFmtId="0" fontId="15" fillId="5" borderId="122" xfId="10" applyFont="1" applyFill="1" applyBorder="1" applyAlignment="1">
      <alignment horizontal="center" vertical="center"/>
    </xf>
    <xf numFmtId="0" fontId="15" fillId="5" borderId="123" xfId="10" applyFont="1" applyFill="1" applyBorder="1" applyAlignment="1">
      <alignment horizontal="center" vertical="center"/>
    </xf>
    <xf numFmtId="0" fontId="15" fillId="5" borderId="110" xfId="10" applyFont="1" applyFill="1" applyBorder="1" applyAlignment="1">
      <alignment horizontal="center" vertical="center"/>
    </xf>
    <xf numFmtId="0" fontId="15" fillId="5" borderId="152" xfId="10" applyFont="1" applyFill="1" applyBorder="1" applyAlignment="1">
      <alignment horizontal="center" vertical="center"/>
    </xf>
    <xf numFmtId="0" fontId="15" fillId="5" borderId="153" xfId="10" applyFont="1" applyFill="1" applyBorder="1" applyAlignment="1">
      <alignment horizontal="center" vertical="center"/>
    </xf>
    <xf numFmtId="0" fontId="15" fillId="5" borderId="167" xfId="10" applyFont="1" applyFill="1" applyBorder="1" applyAlignment="1">
      <alignment horizontal="center" vertical="center"/>
    </xf>
    <xf numFmtId="0" fontId="15" fillId="5" borderId="168" xfId="10" applyFont="1" applyFill="1" applyBorder="1" applyAlignment="1">
      <alignment horizontal="center" vertical="center" wrapText="1"/>
    </xf>
    <xf numFmtId="0" fontId="15" fillId="5" borderId="154" xfId="10" applyFont="1" applyFill="1" applyBorder="1" applyAlignment="1">
      <alignment horizontal="center" vertical="center"/>
    </xf>
    <xf numFmtId="0" fontId="15" fillId="5" borderId="60" xfId="10" applyFont="1" applyFill="1" applyBorder="1" applyAlignment="1">
      <alignment horizontal="center" vertical="center"/>
    </xf>
    <xf numFmtId="0" fontId="15" fillId="5" borderId="4" xfId="10" applyFont="1" applyFill="1" applyBorder="1" applyAlignment="1">
      <alignment horizontal="center" vertical="center"/>
    </xf>
    <xf numFmtId="0" fontId="15" fillId="5" borderId="59" xfId="10" applyFont="1" applyFill="1" applyBorder="1" applyAlignment="1">
      <alignment horizontal="center" vertical="center"/>
    </xf>
    <xf numFmtId="0" fontId="15" fillId="5" borderId="1" xfId="10" applyFont="1" applyFill="1" applyBorder="1" applyAlignment="1">
      <alignment horizontal="center" vertical="center"/>
    </xf>
    <xf numFmtId="0" fontId="15" fillId="5" borderId="2" xfId="10" applyFont="1" applyFill="1" applyBorder="1" applyAlignment="1">
      <alignment horizontal="center" vertical="center"/>
    </xf>
    <xf numFmtId="0" fontId="15" fillId="5" borderId="46" xfId="10" applyFont="1" applyFill="1" applyBorder="1" applyAlignment="1">
      <alignment horizontal="center" vertical="center"/>
    </xf>
    <xf numFmtId="0" fontId="15" fillId="5" borderId="47" xfId="10" applyFont="1" applyFill="1" applyBorder="1" applyAlignment="1">
      <alignment horizontal="center" vertical="center"/>
    </xf>
    <xf numFmtId="0" fontId="15" fillId="5" borderId="44" xfId="10" applyFont="1" applyFill="1" applyBorder="1" applyAlignment="1">
      <alignment horizontal="center" vertical="center"/>
    </xf>
    <xf numFmtId="0" fontId="15" fillId="5" borderId="45" xfId="10" applyFont="1" applyFill="1" applyBorder="1" applyAlignment="1">
      <alignment horizontal="center" vertical="center"/>
    </xf>
    <xf numFmtId="0" fontId="15" fillId="5" borderId="15" xfId="10" applyFont="1" applyFill="1" applyBorder="1" applyAlignment="1">
      <alignment horizontal="center" vertical="center"/>
    </xf>
    <xf numFmtId="0" fontId="15" fillId="5" borderId="0" xfId="10" applyFont="1" applyFill="1" applyBorder="1" applyAlignment="1">
      <alignment horizontal="center" vertical="center"/>
    </xf>
    <xf numFmtId="0" fontId="15" fillId="5" borderId="65" xfId="10" applyFont="1" applyFill="1" applyBorder="1" applyAlignment="1">
      <alignment horizontal="center" vertical="center"/>
    </xf>
    <xf numFmtId="0" fontId="15" fillId="5" borderId="66" xfId="10" applyFont="1" applyFill="1" applyBorder="1" applyAlignment="1">
      <alignment horizontal="center" vertical="center"/>
    </xf>
    <xf numFmtId="0" fontId="15" fillId="5" borderId="35" xfId="10" applyFont="1" applyFill="1" applyBorder="1" applyAlignment="1">
      <alignment horizontal="center" vertical="center"/>
    </xf>
    <xf numFmtId="0" fontId="15" fillId="5" borderId="131" xfId="10" applyFont="1" applyFill="1" applyBorder="1" applyAlignment="1">
      <alignment horizontal="center" vertical="center"/>
    </xf>
    <xf numFmtId="0" fontId="15" fillId="5" borderId="133" xfId="10" applyFont="1" applyFill="1" applyBorder="1" applyAlignment="1">
      <alignment horizontal="center" vertical="center"/>
    </xf>
    <xf numFmtId="0" fontId="15" fillId="5" borderId="11" xfId="10" applyFont="1" applyFill="1" applyBorder="1" applyAlignment="1">
      <alignment horizontal="center" vertical="center"/>
    </xf>
    <xf numFmtId="0" fontId="29" fillId="5" borderId="0" xfId="10" applyFont="1" applyFill="1" applyAlignment="1">
      <alignment horizontal="center" vertical="center" shrinkToFit="1"/>
    </xf>
    <xf numFmtId="0" fontId="15" fillId="5" borderId="102" xfId="10" applyFont="1" applyFill="1" applyBorder="1" applyAlignment="1">
      <alignment horizontal="center" vertical="center"/>
    </xf>
    <xf numFmtId="0" fontId="15" fillId="5" borderId="104" xfId="10" applyFont="1" applyFill="1" applyBorder="1" applyAlignment="1">
      <alignment horizontal="left" vertical="center" wrapText="1"/>
    </xf>
    <xf numFmtId="0" fontId="30" fillId="5" borderId="101" xfId="9" applyFont="1" applyFill="1" applyBorder="1" applyAlignment="1">
      <alignment horizontal="left" vertical="center"/>
    </xf>
    <xf numFmtId="0" fontId="30" fillId="5" borderId="103" xfId="9" applyFont="1" applyFill="1" applyBorder="1" applyAlignment="1">
      <alignment horizontal="left" vertical="center"/>
    </xf>
    <xf numFmtId="0" fontId="15" fillId="5" borderId="31" xfId="10" applyFont="1" applyFill="1" applyBorder="1" applyAlignment="1">
      <alignment horizontal="center" vertical="center"/>
    </xf>
    <xf numFmtId="0" fontId="15" fillId="5" borderId="32" xfId="10" applyFont="1" applyFill="1" applyBorder="1" applyAlignment="1">
      <alignment horizontal="center" vertical="center"/>
    </xf>
    <xf numFmtId="0" fontId="15" fillId="5" borderId="127" xfId="10" applyFont="1" applyFill="1" applyBorder="1" applyAlignment="1">
      <alignment horizontal="center" vertical="center"/>
    </xf>
    <xf numFmtId="0" fontId="23" fillId="5" borderId="121" xfId="10" applyFont="1" applyFill="1" applyBorder="1" applyAlignment="1">
      <alignment horizontal="right" vertical="center"/>
    </xf>
    <xf numFmtId="0" fontId="23" fillId="5" borderId="122" xfId="10" applyFont="1" applyFill="1" applyBorder="1" applyAlignment="1">
      <alignment horizontal="right" vertical="center"/>
    </xf>
    <xf numFmtId="0" fontId="23" fillId="5" borderId="123" xfId="10" applyFont="1" applyFill="1" applyBorder="1" applyAlignment="1">
      <alignment horizontal="right" vertical="center"/>
    </xf>
    <xf numFmtId="0" fontId="23" fillId="5" borderId="100" xfId="10" applyFont="1" applyFill="1" applyBorder="1" applyAlignment="1">
      <alignment horizontal="center" vertical="center"/>
    </xf>
    <xf numFmtId="0" fontId="23" fillId="5" borderId="101" xfId="10" applyFont="1" applyFill="1" applyBorder="1" applyAlignment="1">
      <alignment horizontal="center" vertical="center"/>
    </xf>
    <xf numFmtId="0" fontId="23" fillId="5" borderId="103" xfId="10" applyFont="1" applyFill="1" applyBorder="1" applyAlignment="1">
      <alignment horizontal="center" vertical="center"/>
    </xf>
    <xf numFmtId="0" fontId="15" fillId="5" borderId="169" xfId="10" applyFont="1" applyFill="1" applyBorder="1" applyAlignment="1">
      <alignment horizontal="center" vertical="center"/>
    </xf>
    <xf numFmtId="0" fontId="15" fillId="5" borderId="142" xfId="10" applyFont="1" applyFill="1" applyBorder="1" applyAlignment="1">
      <alignment horizontal="center" vertical="center"/>
    </xf>
    <xf numFmtId="0" fontId="15" fillId="5" borderId="170" xfId="10" applyFont="1" applyFill="1" applyBorder="1" applyAlignment="1">
      <alignment horizontal="center" vertical="center"/>
    </xf>
    <xf numFmtId="0" fontId="15" fillId="5" borderId="141" xfId="10" applyFont="1" applyFill="1" applyBorder="1" applyAlignment="1">
      <alignment horizontal="center" vertical="center"/>
    </xf>
    <xf numFmtId="0" fontId="15" fillId="5" borderId="143" xfId="10" applyFont="1" applyFill="1" applyBorder="1" applyAlignment="1">
      <alignment horizontal="center" vertical="center"/>
    </xf>
    <xf numFmtId="0" fontId="23" fillId="5" borderId="110" xfId="10" applyFont="1" applyFill="1" applyBorder="1" applyAlignment="1">
      <alignment horizontal="center" vertical="center"/>
    </xf>
    <xf numFmtId="0" fontId="23" fillId="5" borderId="111" xfId="10" applyFont="1" applyFill="1" applyBorder="1" applyAlignment="1">
      <alignment horizontal="center" vertical="center"/>
    </xf>
    <xf numFmtId="0" fontId="23" fillId="5" borderId="112" xfId="10" applyFont="1" applyFill="1" applyBorder="1" applyAlignment="1">
      <alignment horizontal="center" vertical="center"/>
    </xf>
    <xf numFmtId="0" fontId="30" fillId="5" borderId="169" xfId="10" applyFont="1" applyFill="1" applyBorder="1" applyAlignment="1">
      <alignment horizontal="center" vertical="center"/>
    </xf>
    <xf numFmtId="0" fontId="30" fillId="5" borderId="142" xfId="10" applyFont="1" applyFill="1" applyBorder="1" applyAlignment="1">
      <alignment horizontal="center" vertical="center"/>
    </xf>
    <xf numFmtId="0" fontId="30" fillId="5" borderId="143" xfId="10" applyFont="1" applyFill="1" applyBorder="1" applyAlignment="1">
      <alignment horizontal="center" vertical="center"/>
    </xf>
    <xf numFmtId="0" fontId="15" fillId="5" borderId="105" xfId="10" applyFont="1" applyFill="1" applyBorder="1" applyAlignment="1">
      <alignment horizontal="center" vertical="center"/>
    </xf>
    <xf numFmtId="0" fontId="15" fillId="5" borderId="106" xfId="10" applyFont="1" applyFill="1" applyBorder="1" applyAlignment="1">
      <alignment horizontal="center" vertical="center"/>
    </xf>
    <xf numFmtId="0" fontId="15" fillId="5" borderId="107" xfId="10" applyFont="1" applyFill="1" applyBorder="1" applyAlignment="1">
      <alignment horizontal="center" vertical="center"/>
    </xf>
    <xf numFmtId="0" fontId="15" fillId="5" borderId="173" xfId="10" applyFont="1" applyFill="1" applyBorder="1" applyAlignment="1">
      <alignment horizontal="center" vertical="center"/>
    </xf>
    <xf numFmtId="0" fontId="15" fillId="5" borderId="68" xfId="10" applyFont="1" applyFill="1" applyBorder="1" applyAlignment="1">
      <alignment horizontal="center" vertical="center"/>
    </xf>
    <xf numFmtId="0" fontId="15" fillId="5" borderId="117" xfId="10" applyFont="1" applyFill="1" applyBorder="1" applyAlignment="1">
      <alignment horizontal="center" vertical="center"/>
    </xf>
    <xf numFmtId="0" fontId="15" fillId="5" borderId="109" xfId="10" applyFont="1" applyFill="1" applyBorder="1" applyAlignment="1">
      <alignment horizontal="center" vertical="center"/>
    </xf>
    <xf numFmtId="0" fontId="15" fillId="5" borderId="105" xfId="10" applyFont="1" applyFill="1" applyBorder="1" applyAlignment="1">
      <alignment horizontal="center" vertical="center" wrapText="1"/>
    </xf>
    <xf numFmtId="0" fontId="15" fillId="5" borderId="106" xfId="10" applyFont="1" applyFill="1" applyBorder="1" applyAlignment="1">
      <alignment horizontal="center" vertical="center" wrapText="1"/>
    </xf>
    <xf numFmtId="0" fontId="15" fillId="5" borderId="107" xfId="10" applyFont="1" applyFill="1" applyBorder="1" applyAlignment="1">
      <alignment horizontal="center" vertical="center" wrapText="1"/>
    </xf>
    <xf numFmtId="0" fontId="15" fillId="5" borderId="113" xfId="10" applyFont="1" applyFill="1" applyBorder="1" applyAlignment="1">
      <alignment horizontal="center" vertical="center" wrapText="1"/>
    </xf>
    <xf numFmtId="0" fontId="15" fillId="5" borderId="114" xfId="10" applyFont="1" applyFill="1" applyBorder="1" applyAlignment="1">
      <alignment horizontal="center" vertical="center" wrapText="1"/>
    </xf>
    <xf numFmtId="0" fontId="15" fillId="5" borderId="115" xfId="10" applyFont="1" applyFill="1" applyBorder="1" applyAlignment="1">
      <alignment horizontal="center" vertical="center" wrapText="1"/>
    </xf>
    <xf numFmtId="0" fontId="15" fillId="5" borderId="39" xfId="10" applyFont="1" applyFill="1" applyBorder="1" applyAlignment="1">
      <alignment horizontal="center" vertical="center"/>
    </xf>
    <xf numFmtId="0" fontId="15" fillId="5" borderId="23" xfId="10" applyFont="1" applyFill="1" applyBorder="1" applyAlignment="1">
      <alignment horizontal="center" vertical="center"/>
    </xf>
    <xf numFmtId="0" fontId="15" fillId="5" borderId="157" xfId="10" applyFont="1" applyFill="1" applyBorder="1" applyAlignment="1">
      <alignment horizontal="center" vertical="center"/>
    </xf>
    <xf numFmtId="0" fontId="15" fillId="5" borderId="147" xfId="10" applyFont="1" applyFill="1" applyBorder="1" applyAlignment="1">
      <alignment horizontal="center" vertical="center"/>
    </xf>
    <xf numFmtId="0" fontId="15" fillId="5" borderId="134" xfId="10" applyFont="1" applyFill="1" applyBorder="1" applyAlignment="1">
      <alignment horizontal="center" vertical="center"/>
    </xf>
    <xf numFmtId="0" fontId="15" fillId="5" borderId="162" xfId="10" applyFont="1" applyFill="1" applyBorder="1" applyAlignment="1">
      <alignment horizontal="center" vertical="center"/>
    </xf>
    <xf numFmtId="0" fontId="15" fillId="5" borderId="161" xfId="10" applyFont="1" applyFill="1" applyBorder="1" applyAlignment="1">
      <alignment horizontal="center" vertical="center"/>
    </xf>
    <xf numFmtId="0" fontId="15" fillId="5" borderId="145" xfId="10" applyFont="1" applyFill="1" applyBorder="1" applyAlignment="1">
      <alignment horizontal="center" vertical="center"/>
    </xf>
    <xf numFmtId="0" fontId="15" fillId="5" borderId="146" xfId="10" applyFont="1" applyFill="1" applyBorder="1" applyAlignment="1">
      <alignment horizontal="center" vertical="center"/>
    </xf>
    <xf numFmtId="0" fontId="15" fillId="5" borderId="158" xfId="10" applyFont="1" applyFill="1" applyBorder="1" applyAlignment="1">
      <alignment horizontal="center" vertical="center"/>
    </xf>
    <xf numFmtId="0" fontId="15" fillId="5" borderId="116" xfId="10" applyFont="1" applyFill="1" applyBorder="1" applyAlignment="1">
      <alignment horizontal="center" vertical="center"/>
    </xf>
    <xf numFmtId="0" fontId="15" fillId="5" borderId="151" xfId="10" applyFont="1" applyFill="1" applyBorder="1" applyAlignment="1">
      <alignment horizontal="center" vertical="center"/>
    </xf>
    <xf numFmtId="0" fontId="15" fillId="5" borderId="150" xfId="10" applyFont="1" applyFill="1" applyBorder="1" applyAlignment="1">
      <alignment horizontal="center" vertical="center"/>
    </xf>
    <xf numFmtId="0" fontId="15" fillId="5" borderId="159" xfId="10" applyFont="1" applyFill="1" applyBorder="1" applyAlignment="1">
      <alignment horizontal="center" vertical="center"/>
    </xf>
    <xf numFmtId="0" fontId="15" fillId="5" borderId="160" xfId="10" applyFont="1" applyFill="1" applyBorder="1" applyAlignment="1">
      <alignment horizontal="center" vertical="center"/>
    </xf>
    <xf numFmtId="0" fontId="29" fillId="5" borderId="0" xfId="10" applyFont="1" applyFill="1" applyAlignment="1">
      <alignment horizontal="center" vertical="center" wrapText="1"/>
    </xf>
    <xf numFmtId="0" fontId="29" fillId="5" borderId="0" xfId="10" applyFont="1" applyFill="1" applyAlignment="1">
      <alignment horizontal="center" vertical="center"/>
    </xf>
    <xf numFmtId="0" fontId="15" fillId="5" borderId="104" xfId="10" applyFont="1" applyFill="1" applyBorder="1" applyAlignment="1">
      <alignment horizontal="center" vertical="center"/>
    </xf>
    <xf numFmtId="0" fontId="15" fillId="5" borderId="104" xfId="10" applyFont="1" applyFill="1" applyBorder="1" applyAlignment="1">
      <alignment vertical="center" wrapText="1"/>
    </xf>
    <xf numFmtId="0" fontId="30" fillId="5" borderId="101" xfId="9" applyFont="1" applyFill="1" applyBorder="1" applyAlignment="1">
      <alignment vertical="center"/>
    </xf>
    <xf numFmtId="0" fontId="30" fillId="5" borderId="103" xfId="9" applyFont="1" applyFill="1" applyBorder="1" applyAlignment="1">
      <alignment vertical="center"/>
    </xf>
    <xf numFmtId="0" fontId="15" fillId="0" borderId="0" xfId="11" applyFont="1" applyFill="1" applyBorder="1" applyAlignment="1">
      <alignment horizontal="left" vertical="center" wrapText="1"/>
    </xf>
    <xf numFmtId="0" fontId="15" fillId="0" borderId="0" xfId="11" applyFont="1" applyFill="1" applyBorder="1" applyAlignment="1">
      <alignment horizontal="center" vertical="center"/>
    </xf>
    <xf numFmtId="0" fontId="15" fillId="0" borderId="1" xfId="11" applyFont="1" applyFill="1" applyBorder="1" applyAlignment="1">
      <alignment horizontal="left" vertical="center" wrapText="1"/>
    </xf>
    <xf numFmtId="0" fontId="15" fillId="0" borderId="4" xfId="11" applyFont="1" applyFill="1" applyBorder="1" applyAlignment="1">
      <alignment horizontal="left" vertical="center" wrapText="1"/>
    </xf>
    <xf numFmtId="0" fontId="30" fillId="0" borderId="2" xfId="11" applyFont="1" applyFill="1" applyBorder="1" applyAlignment="1">
      <alignment horizontal="left" vertical="center" wrapText="1"/>
    </xf>
    <xf numFmtId="0" fontId="15" fillId="0" borderId="1" xfId="11" applyFont="1" applyFill="1" applyBorder="1" applyAlignment="1">
      <alignment vertical="center"/>
    </xf>
    <xf numFmtId="0" fontId="15" fillId="0" borderId="4" xfId="11" applyFont="1" applyFill="1" applyBorder="1" applyAlignment="1">
      <alignment vertical="center"/>
    </xf>
    <xf numFmtId="0" fontId="15" fillId="0" borderId="2" xfId="11" applyFont="1" applyFill="1" applyBorder="1" applyAlignment="1">
      <alignment vertical="center"/>
    </xf>
    <xf numFmtId="0" fontId="30" fillId="0" borderId="4" xfId="11" applyFont="1" applyFill="1" applyBorder="1" applyAlignment="1">
      <alignment vertical="center"/>
    </xf>
    <xf numFmtId="0" fontId="30" fillId="0" borderId="2" xfId="11" applyFont="1" applyFill="1" applyBorder="1" applyAlignment="1">
      <alignment vertical="center"/>
    </xf>
    <xf numFmtId="0" fontId="15" fillId="0" borderId="1" xfId="11" applyFont="1" applyFill="1" applyBorder="1" applyAlignment="1">
      <alignment horizontal="left" vertical="center" shrinkToFit="1"/>
    </xf>
    <xf numFmtId="0" fontId="15" fillId="0" borderId="4" xfId="11" applyFont="1" applyFill="1" applyBorder="1" applyAlignment="1">
      <alignment horizontal="left" vertical="center" shrinkToFit="1"/>
    </xf>
    <xf numFmtId="0" fontId="30" fillId="0" borderId="2" xfId="11" applyFont="1" applyFill="1" applyBorder="1" applyAlignment="1">
      <alignment horizontal="left" vertical="center" shrinkToFit="1"/>
    </xf>
    <xf numFmtId="0" fontId="15" fillId="0" borderId="17" xfId="11" applyFont="1" applyFill="1" applyBorder="1" applyAlignment="1">
      <alignment vertical="center" shrinkToFit="1"/>
    </xf>
    <xf numFmtId="0" fontId="30" fillId="0" borderId="18" xfId="11" applyFont="1" applyFill="1" applyBorder="1" applyAlignment="1">
      <alignment vertical="center" shrinkToFit="1"/>
    </xf>
    <xf numFmtId="0" fontId="30" fillId="0" borderId="10" xfId="11" applyFont="1" applyFill="1" applyBorder="1" applyAlignment="1">
      <alignment vertical="center" shrinkToFit="1"/>
    </xf>
    <xf numFmtId="0" fontId="30" fillId="0" borderId="3" xfId="11" applyFont="1" applyFill="1" applyBorder="1" applyAlignment="1">
      <alignment vertical="center" shrinkToFit="1"/>
    </xf>
    <xf numFmtId="0" fontId="15" fillId="0" borderId="17" xfId="11" applyFont="1" applyFill="1" applyBorder="1" applyAlignment="1">
      <alignment horizontal="center" vertical="center"/>
    </xf>
    <xf numFmtId="0" fontId="15" fillId="0" borderId="19"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11" xfId="11" applyFont="1" applyFill="1" applyBorder="1" applyAlignment="1">
      <alignment horizontal="center" vertical="center"/>
    </xf>
    <xf numFmtId="0" fontId="30" fillId="0" borderId="4" xfId="11" applyFont="1" applyFill="1" applyBorder="1" applyAlignment="1">
      <alignment horizontal="left" vertical="center" wrapText="1"/>
    </xf>
    <xf numFmtId="0" fontId="33" fillId="0" borderId="0" xfId="11" applyFont="1" applyFill="1" applyAlignment="1">
      <alignment horizontal="center" vertical="center"/>
    </xf>
    <xf numFmtId="0" fontId="15" fillId="0" borderId="39" xfId="11" applyFont="1" applyFill="1" applyBorder="1" applyAlignment="1">
      <alignment horizontal="center" vertical="center"/>
    </xf>
    <xf numFmtId="0" fontId="15" fillId="0" borderId="1" xfId="11" applyFont="1" applyFill="1" applyBorder="1" applyAlignment="1">
      <alignment horizontal="center" vertical="center"/>
    </xf>
    <xf numFmtId="0" fontId="15" fillId="0" borderId="4" xfId="11" applyFont="1" applyFill="1" applyBorder="1" applyAlignment="1">
      <alignment horizontal="center" vertical="center"/>
    </xf>
    <xf numFmtId="0" fontId="30" fillId="0" borderId="4" xfId="11" applyFont="1" applyFill="1" applyBorder="1" applyAlignment="1">
      <alignment horizontal="center" vertical="center"/>
    </xf>
    <xf numFmtId="0" fontId="30" fillId="0" borderId="2" xfId="11" applyFont="1" applyFill="1" applyBorder="1" applyAlignment="1">
      <alignment horizontal="center" vertical="center"/>
    </xf>
    <xf numFmtId="0" fontId="15" fillId="0" borderId="2" xfId="11" applyFont="1" applyFill="1" applyBorder="1" applyAlignment="1">
      <alignment horizontal="center" vertical="center"/>
    </xf>
    <xf numFmtId="0" fontId="37" fillId="0" borderId="15" xfId="3" applyFont="1" applyBorder="1" applyAlignment="1">
      <alignment vertical="center"/>
    </xf>
    <xf numFmtId="0" fontId="80" fillId="0" borderId="0" xfId="0" applyFont="1" applyAlignment="1">
      <alignment vertical="center"/>
    </xf>
    <xf numFmtId="0" fontId="37" fillId="0" borderId="15" xfId="3" applyFont="1" applyBorder="1" applyAlignment="1">
      <alignment horizontal="left" vertical="center"/>
    </xf>
    <xf numFmtId="0" fontId="37" fillId="0" borderId="0" xfId="3" applyFont="1" applyBorder="1" applyAlignment="1">
      <alignment horizontal="left" vertical="center"/>
    </xf>
    <xf numFmtId="0" fontId="80" fillId="0" borderId="0" xfId="0" applyFont="1" applyAlignment="1">
      <alignment horizontal="left" vertical="center"/>
    </xf>
    <xf numFmtId="0" fontId="35" fillId="0" borderId="3" xfId="12" applyFont="1" applyBorder="1" applyAlignment="1">
      <alignment horizontal="center" vertical="center"/>
    </xf>
    <xf numFmtId="0" fontId="35" fillId="0" borderId="3" xfId="3" applyFont="1" applyBorder="1" applyAlignment="1">
      <alignment horizontal="center" vertical="center"/>
    </xf>
    <xf numFmtId="0" fontId="44" fillId="0" borderId="39" xfId="7" applyFont="1" applyFill="1" applyBorder="1" applyAlignment="1">
      <alignment horizontal="left" vertical="center" wrapText="1"/>
    </xf>
    <xf numFmtId="0" fontId="87" fillId="0" borderId="17" xfId="7" applyFont="1" applyFill="1" applyBorder="1" applyAlignment="1">
      <alignment horizontal="center" vertical="center" wrapText="1"/>
    </xf>
    <xf numFmtId="0" fontId="87" fillId="0" borderId="18" xfId="7" applyFont="1" applyFill="1" applyBorder="1" applyAlignment="1">
      <alignment horizontal="center" vertical="center"/>
    </xf>
    <xf numFmtId="0" fontId="87" fillId="0" borderId="19" xfId="7" applyFont="1" applyFill="1" applyBorder="1" applyAlignment="1">
      <alignment horizontal="center" vertical="center"/>
    </xf>
    <xf numFmtId="0" fontId="87" fillId="0" borderId="15" xfId="7" applyFont="1" applyFill="1" applyBorder="1" applyAlignment="1">
      <alignment horizontal="center" vertical="center"/>
    </xf>
    <xf numFmtId="0" fontId="87" fillId="0" borderId="0" xfId="7" applyFont="1" applyFill="1" applyBorder="1" applyAlignment="1">
      <alignment horizontal="center" vertical="center"/>
    </xf>
    <xf numFmtId="0" fontId="87" fillId="0" borderId="16" xfId="7" applyFont="1" applyFill="1" applyBorder="1" applyAlignment="1">
      <alignment horizontal="center" vertical="center"/>
    </xf>
    <xf numFmtId="0" fontId="87" fillId="0" borderId="10" xfId="7" applyFont="1" applyFill="1" applyBorder="1" applyAlignment="1">
      <alignment horizontal="center" vertical="center"/>
    </xf>
    <xf numFmtId="0" fontId="87" fillId="0" borderId="3" xfId="7" applyFont="1" applyFill="1" applyBorder="1" applyAlignment="1">
      <alignment horizontal="center" vertical="center"/>
    </xf>
    <xf numFmtId="0" fontId="87" fillId="0" borderId="11" xfId="7" applyFont="1" applyFill="1" applyBorder="1" applyAlignment="1">
      <alignment horizontal="center" vertical="center"/>
    </xf>
    <xf numFmtId="0" fontId="85" fillId="0" borderId="0" xfId="7" applyFont="1" applyFill="1" applyAlignment="1">
      <alignment horizontal="center" vertical="center" wrapText="1"/>
    </xf>
    <xf numFmtId="0" fontId="44" fillId="0" borderId="0" xfId="7" applyFont="1" applyFill="1" applyAlignment="1">
      <alignment horizontal="center" vertical="center"/>
    </xf>
    <xf numFmtId="0" fontId="44" fillId="0" borderId="39" xfId="7" applyFont="1" applyFill="1" applyBorder="1" applyAlignment="1">
      <alignment horizontal="center" vertical="center"/>
    </xf>
    <xf numFmtId="0" fontId="44" fillId="0" borderId="1" xfId="7" applyFont="1" applyFill="1" applyBorder="1" applyAlignment="1">
      <alignment horizontal="left" vertical="center"/>
    </xf>
    <xf numFmtId="0" fontId="44" fillId="0" borderId="4" xfId="7" applyFont="1" applyFill="1" applyBorder="1" applyAlignment="1">
      <alignment horizontal="left" vertical="center"/>
    </xf>
    <xf numFmtId="0" fontId="44" fillId="0" borderId="2" xfId="7" applyFont="1" applyFill="1" applyBorder="1" applyAlignment="1">
      <alignment horizontal="left" vertical="center"/>
    </xf>
    <xf numFmtId="0" fontId="44" fillId="0" borderId="17" xfId="7" applyFont="1" applyFill="1" applyBorder="1" applyAlignment="1">
      <alignment horizontal="center" vertical="center"/>
    </xf>
    <xf numFmtId="0" fontId="44" fillId="0" borderId="18" xfId="7" applyFont="1" applyFill="1" applyBorder="1" applyAlignment="1">
      <alignment horizontal="center" vertical="center"/>
    </xf>
    <xf numFmtId="0" fontId="44" fillId="0" borderId="19" xfId="7" applyFont="1" applyFill="1" applyBorder="1" applyAlignment="1">
      <alignment horizontal="center" vertical="center"/>
    </xf>
    <xf numFmtId="0" fontId="44" fillId="0" borderId="15" xfId="7" applyFont="1" applyFill="1" applyBorder="1" applyAlignment="1">
      <alignment horizontal="center" vertical="center"/>
    </xf>
    <xf numFmtId="0" fontId="44" fillId="0" borderId="0" xfId="7" applyFont="1" applyFill="1" applyBorder="1" applyAlignment="1">
      <alignment horizontal="center" vertical="center"/>
    </xf>
    <xf numFmtId="0" fontId="44" fillId="0" borderId="16" xfId="7" applyFont="1" applyFill="1" applyBorder="1" applyAlignment="1">
      <alignment horizontal="center" vertical="center"/>
    </xf>
    <xf numFmtId="0" fontId="44" fillId="0" borderId="10" xfId="7" applyFont="1" applyFill="1" applyBorder="1" applyAlignment="1">
      <alignment horizontal="center" vertical="center"/>
    </xf>
    <xf numFmtId="0" fontId="44" fillId="0" borderId="3" xfId="7" applyFont="1" applyFill="1" applyBorder="1" applyAlignment="1">
      <alignment horizontal="center" vertical="center"/>
    </xf>
    <xf numFmtId="0" fontId="44" fillId="0" borderId="11" xfId="7" applyFont="1" applyFill="1" applyBorder="1" applyAlignment="1">
      <alignment horizontal="center" vertical="center"/>
    </xf>
    <xf numFmtId="0" fontId="102" fillId="0" borderId="39" xfId="7" applyFont="1" applyFill="1" applyBorder="1" applyAlignment="1">
      <alignment horizontal="center" vertical="center" wrapText="1"/>
    </xf>
    <xf numFmtId="0" fontId="102" fillId="0" borderId="39" xfId="7" applyFont="1" applyFill="1" applyBorder="1" applyAlignment="1">
      <alignment horizontal="center" vertical="center"/>
    </xf>
    <xf numFmtId="0" fontId="87" fillId="0" borderId="39" xfId="7" applyFont="1" applyFill="1" applyBorder="1" applyAlignment="1">
      <alignment horizontal="center" vertical="center" wrapText="1"/>
    </xf>
    <xf numFmtId="0" fontId="87" fillId="0" borderId="39" xfId="7" applyFont="1" applyFill="1" applyBorder="1" applyAlignment="1">
      <alignment horizontal="center" vertical="center"/>
    </xf>
    <xf numFmtId="0" fontId="104" fillId="0" borderId="0" xfId="28" applyFont="1" applyAlignment="1">
      <alignment horizontal="center" vertical="center"/>
    </xf>
    <xf numFmtId="0" fontId="1" fillId="12" borderId="211" xfId="28" applyFill="1" applyBorder="1" applyAlignment="1">
      <alignment horizontal="center" vertical="center" shrinkToFit="1"/>
    </xf>
    <xf numFmtId="0" fontId="1" fillId="12" borderId="190" xfId="28" applyFill="1" applyBorder="1" applyAlignment="1">
      <alignment horizontal="center" vertical="center" shrinkToFit="1"/>
    </xf>
    <xf numFmtId="0" fontId="1" fillId="0" borderId="39" xfId="28" applyBorder="1" applyAlignment="1">
      <alignment horizontal="center" vertical="center"/>
    </xf>
    <xf numFmtId="0" fontId="1" fillId="0" borderId="1" xfId="28" applyBorder="1" applyAlignment="1">
      <alignment horizontal="center" vertical="center" wrapText="1"/>
    </xf>
    <xf numFmtId="0" fontId="1" fillId="0" borderId="4" xfId="28" applyBorder="1" applyAlignment="1">
      <alignment horizontal="center" vertical="center" wrapText="1"/>
    </xf>
    <xf numFmtId="0" fontId="1" fillId="0" borderId="2" xfId="28" applyBorder="1" applyAlignment="1">
      <alignment horizontal="center" vertical="center" wrapText="1"/>
    </xf>
    <xf numFmtId="0" fontId="1" fillId="0" borderId="39" xfId="28" applyBorder="1" applyAlignment="1">
      <alignment horizontal="center" vertical="center" wrapText="1"/>
    </xf>
    <xf numFmtId="0" fontId="1" fillId="0" borderId="1" xfId="28" applyBorder="1" applyAlignment="1">
      <alignment horizontal="center" vertical="center"/>
    </xf>
    <xf numFmtId="0" fontId="1" fillId="0" borderId="4" xfId="28" applyBorder="1" applyAlignment="1">
      <alignment horizontal="center" vertical="center"/>
    </xf>
    <xf numFmtId="0" fontId="1" fillId="0" borderId="2" xfId="28" applyBorder="1" applyAlignment="1">
      <alignment horizontal="center" vertical="center"/>
    </xf>
    <xf numFmtId="0" fontId="1" fillId="12" borderId="1" xfId="28" applyFill="1" applyBorder="1" applyAlignment="1">
      <alignment horizontal="center" vertical="center"/>
    </xf>
    <xf numFmtId="0" fontId="1" fillId="12" borderId="4" xfId="28" applyFill="1" applyBorder="1" applyAlignment="1">
      <alignment horizontal="center" vertical="center"/>
    </xf>
    <xf numFmtId="0" fontId="1" fillId="12" borderId="39" xfId="28" applyFill="1" applyBorder="1" applyAlignment="1">
      <alignment horizontal="center" vertical="center"/>
    </xf>
    <xf numFmtId="184" fontId="1" fillId="0" borderId="1" xfId="28" applyNumberFormat="1" applyBorder="1" applyAlignment="1">
      <alignment horizontal="center" vertical="center"/>
    </xf>
    <xf numFmtId="184" fontId="1" fillId="0" borderId="4" xfId="28" applyNumberFormat="1" applyBorder="1" applyAlignment="1">
      <alignment horizontal="center" vertical="center"/>
    </xf>
    <xf numFmtId="177" fontId="0" fillId="11" borderId="1" xfId="29" applyNumberFormat="1" applyFont="1" applyFill="1" applyBorder="1" applyAlignment="1">
      <alignment horizontal="center" vertical="center"/>
    </xf>
    <xf numFmtId="177" fontId="0" fillId="11" borderId="4" xfId="29" applyNumberFormat="1" applyFont="1" applyFill="1" applyBorder="1" applyAlignment="1">
      <alignment horizontal="center" vertical="center"/>
    </xf>
    <xf numFmtId="177" fontId="0" fillId="11" borderId="2" xfId="29" applyNumberFormat="1" applyFont="1" applyFill="1" applyBorder="1" applyAlignment="1">
      <alignment horizontal="center" vertical="center"/>
    </xf>
    <xf numFmtId="0" fontId="1" fillId="0" borderId="0" xfId="28" applyAlignment="1">
      <alignment horizontal="left" vertical="center"/>
    </xf>
    <xf numFmtId="0" fontId="15" fillId="5" borderId="1" xfId="12" applyFont="1" applyFill="1" applyBorder="1" applyAlignment="1">
      <alignment vertical="center"/>
    </xf>
    <xf numFmtId="0" fontId="15" fillId="5" borderId="2" xfId="13" applyFont="1" applyFill="1" applyBorder="1" applyAlignment="1">
      <alignment vertical="center"/>
    </xf>
    <xf numFmtId="0" fontId="15" fillId="5" borderId="39" xfId="12" applyFont="1" applyFill="1" applyBorder="1" applyAlignment="1">
      <alignment horizontal="right" vertical="center"/>
    </xf>
    <xf numFmtId="0" fontId="15" fillId="5" borderId="39" xfId="13" applyFont="1" applyFill="1" applyBorder="1" applyAlignment="1">
      <alignment vertical="center"/>
    </xf>
    <xf numFmtId="0" fontId="15" fillId="5" borderId="39" xfId="12" applyFont="1" applyFill="1" applyBorder="1" applyAlignment="1">
      <alignment vertical="center" shrinkToFit="1"/>
    </xf>
    <xf numFmtId="0" fontId="15" fillId="5" borderId="39" xfId="13" applyFont="1" applyFill="1" applyBorder="1" applyAlignment="1">
      <alignment horizontal="right" vertical="center"/>
    </xf>
    <xf numFmtId="0" fontId="15" fillId="5" borderId="1" xfId="12" applyFont="1" applyFill="1" applyBorder="1" applyAlignment="1">
      <alignment horizontal="center" vertical="center"/>
    </xf>
    <xf numFmtId="0" fontId="15" fillId="5" borderId="4" xfId="12" applyFont="1" applyFill="1" applyBorder="1" applyAlignment="1">
      <alignment horizontal="center" vertical="center"/>
    </xf>
    <xf numFmtId="0" fontId="15" fillId="5" borderId="2" xfId="12" applyFont="1" applyFill="1" applyBorder="1" applyAlignment="1">
      <alignment horizontal="center" vertical="center"/>
    </xf>
    <xf numFmtId="0" fontId="15" fillId="5" borderId="39" xfId="12" applyFont="1" applyFill="1" applyBorder="1" applyAlignment="1">
      <alignment vertical="center"/>
    </xf>
    <xf numFmtId="0" fontId="15" fillId="5" borderId="4" xfId="13" applyFont="1" applyFill="1" applyBorder="1" applyAlignment="1">
      <alignment vertical="center"/>
    </xf>
    <xf numFmtId="0" fontId="15" fillId="5" borderId="1" xfId="12" applyFont="1" applyFill="1" applyBorder="1" applyAlignment="1">
      <alignment horizontal="right" vertical="center"/>
    </xf>
    <xf numFmtId="0" fontId="15" fillId="5" borderId="4" xfId="13" applyFont="1" applyFill="1" applyBorder="1" applyAlignment="1">
      <alignment horizontal="right" vertical="center"/>
    </xf>
    <xf numFmtId="0" fontId="15" fillId="5" borderId="2" xfId="13" applyFont="1" applyFill="1" applyBorder="1" applyAlignment="1">
      <alignment horizontal="right" vertical="center"/>
    </xf>
    <xf numFmtId="0" fontId="15" fillId="5" borderId="39" xfId="12" applyFont="1" applyFill="1" applyBorder="1" applyAlignment="1">
      <alignment horizontal="center" vertical="center"/>
    </xf>
    <xf numFmtId="0" fontId="15" fillId="5" borderId="4" xfId="13" applyFont="1" applyFill="1" applyBorder="1" applyAlignment="1">
      <alignment horizontal="center" vertical="center"/>
    </xf>
    <xf numFmtId="0" fontId="15" fillId="5" borderId="2" xfId="13" applyFont="1" applyFill="1" applyBorder="1" applyAlignment="1">
      <alignment horizontal="center" vertical="center"/>
    </xf>
    <xf numFmtId="0" fontId="15" fillId="5" borderId="0" xfId="12" applyFont="1" applyFill="1" applyAlignment="1">
      <alignment horizontal="center" vertical="center"/>
    </xf>
    <xf numFmtId="0" fontId="15" fillId="5" borderId="39" xfId="13" applyFont="1" applyFill="1" applyBorder="1" applyAlignment="1">
      <alignment horizontal="center" vertical="center"/>
    </xf>
    <xf numFmtId="0" fontId="15" fillId="5" borderId="1" xfId="13" applyFont="1" applyFill="1" applyBorder="1" applyAlignment="1">
      <alignment horizontal="center" vertical="center"/>
    </xf>
    <xf numFmtId="0" fontId="15" fillId="5" borderId="0" xfId="13" applyFont="1" applyFill="1" applyBorder="1" applyAlignment="1">
      <alignment horizontal="center" vertical="center"/>
    </xf>
    <xf numFmtId="0" fontId="33" fillId="5" borderId="0" xfId="12" applyFont="1" applyFill="1" applyAlignment="1">
      <alignment horizontal="center" vertical="center"/>
    </xf>
    <xf numFmtId="0" fontId="15" fillId="5" borderId="1" xfId="14" applyFont="1" applyFill="1" applyBorder="1" applyAlignment="1">
      <alignment horizontal="center" vertical="center"/>
    </xf>
    <xf numFmtId="0" fontId="15" fillId="5" borderId="2" xfId="14" applyFont="1" applyFill="1" applyBorder="1" applyAlignment="1">
      <alignment horizontal="center" vertical="center"/>
    </xf>
    <xf numFmtId="0" fontId="15" fillId="5" borderId="39" xfId="14" applyFont="1" applyFill="1" applyBorder="1" applyAlignment="1">
      <alignment horizontal="center" vertical="center"/>
    </xf>
    <xf numFmtId="0" fontId="15" fillId="5" borderId="4" xfId="14" applyFont="1" applyFill="1" applyBorder="1" applyAlignment="1">
      <alignment horizontal="center" vertical="center"/>
    </xf>
    <xf numFmtId="0" fontId="33" fillId="5" borderId="0" xfId="14" applyFont="1" applyFill="1" applyAlignment="1">
      <alignment horizontal="center" vertical="center"/>
    </xf>
    <xf numFmtId="0" fontId="15" fillId="5" borderId="0" xfId="14" applyFont="1" applyFill="1" applyBorder="1" applyAlignment="1">
      <alignment horizontal="left" vertical="center"/>
    </xf>
    <xf numFmtId="0" fontId="96" fillId="6" borderId="105" xfId="7" applyFont="1" applyFill="1" applyBorder="1" applyAlignment="1">
      <alignment horizontal="center" vertical="center"/>
    </xf>
    <xf numFmtId="0" fontId="96" fillId="6" borderId="106" xfId="7" applyFont="1" applyFill="1" applyBorder="1" applyAlignment="1">
      <alignment horizontal="center" vertical="center"/>
    </xf>
    <xf numFmtId="0" fontId="96" fillId="6" borderId="107" xfId="7" applyFont="1" applyFill="1" applyBorder="1" applyAlignment="1">
      <alignment horizontal="center" vertical="center"/>
    </xf>
    <xf numFmtId="0" fontId="96" fillId="6" borderId="148" xfId="7" applyFont="1" applyFill="1" applyBorder="1" applyAlignment="1">
      <alignment horizontal="center" vertical="center"/>
    </xf>
    <xf numFmtId="0" fontId="96" fillId="6" borderId="144" xfId="7" applyFont="1" applyFill="1" applyBorder="1" applyAlignment="1">
      <alignment horizontal="center" vertical="center"/>
    </xf>
    <xf numFmtId="0" fontId="96" fillId="6" borderId="149" xfId="7" applyFont="1" applyFill="1" applyBorder="1" applyAlignment="1">
      <alignment horizontal="center" vertical="center"/>
    </xf>
    <xf numFmtId="0" fontId="37" fillId="0" borderId="1" xfId="7" applyFont="1" applyBorder="1" applyAlignment="1">
      <alignment horizontal="center" vertical="center" shrinkToFit="1"/>
    </xf>
    <xf numFmtId="0" fontId="28" fillId="0" borderId="4" xfId="7" applyFont="1" applyBorder="1" applyAlignment="1">
      <alignment horizontal="center" vertical="center" shrinkToFit="1"/>
    </xf>
    <xf numFmtId="0" fontId="28" fillId="0" borderId="2" xfId="7" applyFont="1" applyBorder="1" applyAlignment="1">
      <alignment horizontal="center" vertical="center" shrinkToFit="1"/>
    </xf>
    <xf numFmtId="0" fontId="37" fillId="0" borderId="1" xfId="7" applyFont="1" applyBorder="1" applyAlignment="1">
      <alignment horizontal="center" vertical="center"/>
    </xf>
    <xf numFmtId="0" fontId="28" fillId="0" borderId="4" xfId="7" applyFont="1" applyBorder="1" applyAlignment="1">
      <alignment horizontal="center" vertical="center"/>
    </xf>
    <xf numFmtId="0" fontId="28" fillId="0" borderId="2" xfId="7" applyFont="1" applyBorder="1" applyAlignment="1">
      <alignment horizontal="center" vertical="center"/>
    </xf>
    <xf numFmtId="0" fontId="37" fillId="0" borderId="17" xfId="7" applyFont="1" applyBorder="1" applyAlignment="1">
      <alignment horizontal="center" vertical="center"/>
    </xf>
    <xf numFmtId="0" fontId="28" fillId="0" borderId="18" xfId="7" applyFont="1" applyBorder="1" applyAlignment="1">
      <alignment horizontal="center" vertical="center"/>
    </xf>
    <xf numFmtId="0" fontId="28" fillId="0" borderId="19" xfId="7" applyFont="1" applyBorder="1" applyAlignment="1">
      <alignment horizontal="center" vertical="center"/>
    </xf>
    <xf numFmtId="0" fontId="28" fillId="0" borderId="10" xfId="7" applyFont="1" applyBorder="1" applyAlignment="1">
      <alignment horizontal="center" vertical="center"/>
    </xf>
    <xf numFmtId="0" fontId="28" fillId="0" borderId="3" xfId="7" applyFont="1" applyBorder="1" applyAlignment="1">
      <alignment horizontal="center" vertical="center"/>
    </xf>
    <xf numFmtId="0" fontId="28" fillId="0" borderId="11" xfId="7" applyFont="1" applyBorder="1" applyAlignment="1">
      <alignment horizontal="center" vertical="center"/>
    </xf>
    <xf numFmtId="0" fontId="37" fillId="0" borderId="18" xfId="7" applyFont="1" applyBorder="1" applyAlignment="1">
      <alignment horizontal="center" vertical="center"/>
    </xf>
    <xf numFmtId="0" fontId="37" fillId="0" borderId="19" xfId="7" applyFont="1" applyBorder="1" applyAlignment="1">
      <alignment horizontal="center" vertical="center"/>
    </xf>
    <xf numFmtId="0" fontId="37" fillId="0" borderId="10" xfId="7" applyFont="1" applyBorder="1" applyAlignment="1">
      <alignment horizontal="center" vertical="center"/>
    </xf>
    <xf numFmtId="0" fontId="37" fillId="0" borderId="3" xfId="7" applyFont="1" applyBorder="1" applyAlignment="1">
      <alignment horizontal="center" vertical="center"/>
    </xf>
    <xf numFmtId="0" fontId="37" fillId="0" borderId="11" xfId="7" applyFont="1" applyBorder="1" applyAlignment="1">
      <alignment horizontal="center" vertical="center"/>
    </xf>
    <xf numFmtId="0" fontId="37" fillId="0" borderId="1" xfId="7" applyFont="1" applyBorder="1" applyAlignment="1">
      <alignment vertical="center" wrapText="1"/>
    </xf>
    <xf numFmtId="0" fontId="28" fillId="0" borderId="4" xfId="7" applyFont="1" applyBorder="1" applyAlignment="1">
      <alignment vertical="center" wrapText="1"/>
    </xf>
    <xf numFmtId="0" fontId="28" fillId="0" borderId="2" xfId="7" applyFont="1" applyBorder="1" applyAlignment="1">
      <alignment vertical="center" wrapText="1"/>
    </xf>
    <xf numFmtId="0" fontId="37" fillId="0" borderId="39" xfId="7" applyFont="1" applyBorder="1" applyAlignment="1">
      <alignment horizontal="center" vertical="center"/>
    </xf>
    <xf numFmtId="0" fontId="37" fillId="0" borderId="4" xfId="7" applyFont="1" applyBorder="1" applyAlignment="1">
      <alignment vertical="center" wrapText="1"/>
    </xf>
    <xf numFmtId="0" fontId="37" fillId="0" borderId="2" xfId="7" applyFont="1" applyBorder="1" applyAlignment="1">
      <alignment vertical="center" wrapText="1"/>
    </xf>
    <xf numFmtId="0" fontId="95" fillId="0" borderId="39" xfId="7" applyFont="1" applyBorder="1" applyAlignment="1">
      <alignment vertical="center" wrapText="1"/>
    </xf>
    <xf numFmtId="0" fontId="61" fillId="0" borderId="0" xfId="8" applyFont="1" applyFill="1" applyBorder="1" applyAlignment="1">
      <alignment horizontal="left" vertical="top" wrapText="1"/>
    </xf>
    <xf numFmtId="0" fontId="98" fillId="0" borderId="39" xfId="8" applyFont="1" applyFill="1" applyBorder="1" applyAlignment="1">
      <alignment horizontal="center" vertical="center"/>
    </xf>
    <xf numFmtId="0" fontId="18" fillId="0" borderId="39" xfId="8" applyFont="1" applyFill="1" applyBorder="1" applyAlignment="1">
      <alignment vertical="center"/>
    </xf>
    <xf numFmtId="0" fontId="17" fillId="0" borderId="0" xfId="8" applyFont="1" applyFill="1" applyBorder="1" applyAlignment="1">
      <alignment horizontal="center" vertical="center"/>
    </xf>
    <xf numFmtId="0" fontId="97" fillId="0" borderId="0" xfId="8" applyFont="1" applyFill="1" applyBorder="1" applyAlignment="1">
      <alignment horizontal="center" vertical="center"/>
    </xf>
    <xf numFmtId="0" fontId="12" fillId="0" borderId="0" xfId="8" applyFont="1" applyFill="1" applyBorder="1" applyAlignment="1">
      <alignment vertical="center"/>
    </xf>
    <xf numFmtId="0" fontId="18" fillId="0" borderId="39" xfId="8" applyFont="1" applyFill="1" applyBorder="1" applyAlignment="1">
      <alignment horizontal="center" vertical="center"/>
    </xf>
    <xf numFmtId="0" fontId="15" fillId="0" borderId="0" xfId="10" applyFont="1" applyBorder="1" applyAlignment="1">
      <alignment horizontal="center" vertical="center"/>
    </xf>
    <xf numFmtId="0" fontId="15" fillId="0" borderId="0" xfId="15" applyFont="1" applyBorder="1" applyAlignment="1">
      <alignment horizontal="center" vertical="center"/>
    </xf>
    <xf numFmtId="0" fontId="15" fillId="0" borderId="65" xfId="15" applyFont="1" applyBorder="1" applyAlignment="1">
      <alignment horizontal="center" vertical="center"/>
    </xf>
    <xf numFmtId="0" fontId="15" fillId="0" borderId="105" xfId="10" applyFont="1" applyBorder="1" applyAlignment="1">
      <alignment horizontal="center" vertical="center" wrapText="1"/>
    </xf>
    <xf numFmtId="0" fontId="15" fillId="0" borderId="106" xfId="15" applyFont="1" applyBorder="1" applyAlignment="1">
      <alignment horizontal="center" vertical="center" wrapText="1"/>
    </xf>
    <xf numFmtId="0" fontId="15" fillId="0" borderId="148" xfId="15" applyFont="1" applyBorder="1" applyAlignment="1">
      <alignment horizontal="center" vertical="center" wrapText="1"/>
    </xf>
    <xf numFmtId="0" fontId="15" fillId="0" borderId="144" xfId="15" applyFont="1" applyBorder="1" applyAlignment="1">
      <alignment horizontal="center" vertical="center" wrapText="1"/>
    </xf>
    <xf numFmtId="0" fontId="15" fillId="0" borderId="106" xfId="10" applyFont="1" applyBorder="1" applyAlignment="1">
      <alignment horizontal="center" vertical="center"/>
    </xf>
    <xf numFmtId="0" fontId="15" fillId="0" borderId="107" xfId="15" applyFont="1" applyBorder="1" applyAlignment="1">
      <alignment horizontal="center" vertical="center"/>
    </xf>
    <xf numFmtId="0" fontId="15" fillId="0" borderId="144" xfId="15" applyFont="1" applyBorder="1" applyAlignment="1">
      <alignment horizontal="center" vertical="center"/>
    </xf>
    <xf numFmtId="0" fontId="15" fillId="0" borderId="149" xfId="15" applyFont="1" applyBorder="1" applyAlignment="1">
      <alignment horizontal="center" vertical="center"/>
    </xf>
    <xf numFmtId="0" fontId="12" fillId="0" borderId="0" xfId="10" applyFont="1" applyBorder="1" applyAlignment="1">
      <alignment horizontal="center" vertical="center"/>
    </xf>
    <xf numFmtId="0" fontId="15" fillId="0" borderId="117" xfId="10" applyFont="1" applyBorder="1" applyAlignment="1">
      <alignment horizontal="center" vertical="center"/>
    </xf>
    <xf numFmtId="0" fontId="15" fillId="0" borderId="117" xfId="15" applyFont="1" applyBorder="1" applyAlignment="1">
      <alignment horizontal="center" vertical="center"/>
    </xf>
    <xf numFmtId="0" fontId="15" fillId="0" borderId="31" xfId="15" applyFont="1" applyBorder="1" applyAlignment="1">
      <alignment horizontal="center" vertical="center"/>
    </xf>
    <xf numFmtId="0" fontId="15" fillId="0" borderId="155" xfId="10" applyFont="1" applyBorder="1" applyAlignment="1">
      <alignment horizontal="center" vertical="center"/>
    </xf>
    <xf numFmtId="0" fontId="15" fillId="0" borderId="39" xfId="10" applyFont="1" applyBorder="1" applyAlignment="1">
      <alignment horizontal="center" vertical="center"/>
    </xf>
    <xf numFmtId="0" fontId="15" fillId="0" borderId="155" xfId="10" applyFont="1" applyBorder="1" applyAlignment="1">
      <alignment horizontal="center" vertical="center" wrapText="1"/>
    </xf>
    <xf numFmtId="0" fontId="15" fillId="0" borderId="175" xfId="10" applyFont="1" applyBorder="1" applyAlignment="1">
      <alignment horizontal="center" vertical="center" wrapText="1"/>
    </xf>
    <xf numFmtId="0" fontId="15" fillId="0" borderId="39" xfId="10" applyFont="1" applyBorder="1" applyAlignment="1">
      <alignment horizontal="center" vertical="center" wrapText="1"/>
    </xf>
    <xf numFmtId="0" fontId="15" fillId="0" borderId="83" xfId="10" applyFont="1" applyBorder="1" applyAlignment="1">
      <alignment horizontal="center" vertical="center" wrapText="1"/>
    </xf>
    <xf numFmtId="0" fontId="15" fillId="0" borderId="135" xfId="10" applyFont="1" applyBorder="1" applyAlignment="1">
      <alignment horizontal="center" vertical="center"/>
    </xf>
    <xf numFmtId="0" fontId="15" fillId="0" borderId="128" xfId="10" applyFont="1" applyBorder="1" applyAlignment="1">
      <alignment horizontal="center" vertical="center"/>
    </xf>
    <xf numFmtId="0" fontId="15" fillId="0" borderId="134" xfId="10" applyFont="1" applyBorder="1" applyAlignment="1">
      <alignment horizontal="center" vertical="center"/>
    </xf>
    <xf numFmtId="0" fontId="15" fillId="0" borderId="35" xfId="10" applyFont="1" applyBorder="1" applyAlignment="1">
      <alignment horizontal="center" vertical="center"/>
    </xf>
    <xf numFmtId="0" fontId="15" fillId="0" borderId="176" xfId="15" applyFont="1" applyBorder="1" applyAlignment="1">
      <alignment horizontal="center" vertical="center"/>
    </xf>
    <xf numFmtId="0" fontId="15" fillId="0" borderId="159" xfId="10" applyFont="1" applyBorder="1" applyAlignment="1">
      <alignment horizontal="center" vertical="center"/>
    </xf>
    <xf numFmtId="0" fontId="15" fillId="0" borderId="150" xfId="10" applyFont="1" applyBorder="1" applyAlignment="1">
      <alignment horizontal="center" vertical="center"/>
    </xf>
    <xf numFmtId="0" fontId="15" fillId="0" borderId="180" xfId="15" applyFont="1" applyBorder="1" applyAlignment="1">
      <alignment horizontal="center" vertical="center"/>
    </xf>
    <xf numFmtId="0" fontId="15" fillId="0" borderId="171" xfId="10" applyFont="1" applyBorder="1" applyAlignment="1">
      <alignment horizontal="center" vertical="center"/>
    </xf>
    <xf numFmtId="0" fontId="15" fillId="0" borderId="177" xfId="10" applyFont="1" applyBorder="1" applyAlignment="1">
      <alignment horizontal="center" vertical="center"/>
    </xf>
    <xf numFmtId="0" fontId="15" fillId="0" borderId="178" xfId="10" applyFont="1" applyBorder="1" applyAlignment="1">
      <alignment horizontal="center" vertical="center"/>
    </xf>
    <xf numFmtId="0" fontId="15" fillId="0" borderId="179" xfId="10" applyFont="1" applyBorder="1" applyAlignment="1">
      <alignment horizontal="center" vertical="center"/>
    </xf>
    <xf numFmtId="0" fontId="12" fillId="0" borderId="0" xfId="10" applyFont="1" applyBorder="1" applyAlignment="1">
      <alignment vertical="center"/>
    </xf>
    <xf numFmtId="0" fontId="12" fillId="0" borderId="0" xfId="15" applyFont="1" applyBorder="1" applyAlignment="1">
      <alignment vertical="center"/>
    </xf>
    <xf numFmtId="0" fontId="68" fillId="5" borderId="0" xfId="10" applyFont="1" applyFill="1" applyAlignment="1">
      <alignment horizontal="center" vertical="center"/>
    </xf>
    <xf numFmtId="0" fontId="68" fillId="0" borderId="0" xfId="15" applyFont="1" applyAlignment="1">
      <alignment vertical="center"/>
    </xf>
  </cellXfs>
  <cellStyles count="30">
    <cellStyle name="パーセント 2" xfId="18"/>
    <cellStyle name="パーセント 2 2" xfId="29"/>
    <cellStyle name="パーセント 3" xfId="27"/>
    <cellStyle name="桁区切り 2" xfId="17"/>
    <cellStyle name="桁区切り 2 2" xfId="21"/>
    <cellStyle name="桁区切り 3" xfId="20"/>
    <cellStyle name="桁区切り 3 2" xfId="25"/>
    <cellStyle name="桁区切り 4" xfId="26"/>
    <cellStyle name="標準" xfId="0" builtinId="0"/>
    <cellStyle name="標準 2" xfId="3"/>
    <cellStyle name="標準 2 2" xfId="7"/>
    <cellStyle name="標準 2 2 2" xfId="8"/>
    <cellStyle name="標準 2 3" xfId="22"/>
    <cellStyle name="標準 3" xfId="15"/>
    <cellStyle name="標準 3 2" xfId="16"/>
    <cellStyle name="標準 3 2 2" xfId="28"/>
    <cellStyle name="標準 3 3" xfId="19"/>
    <cellStyle name="標準 3 4" xfId="23"/>
    <cellStyle name="標準 4" xfId="24"/>
    <cellStyle name="標準_（別紙　高齢１０－１～１０－６）サービス提供体制強化加算に関する確認書" xfId="9"/>
    <cellStyle name="標準_（別紙　高齢１４）　若年性認知症入所者（利用者）受入加算" xfId="11"/>
    <cellStyle name="標準_（別紙　高齢２０）時間延長サービス体制届出書" xfId="13"/>
    <cellStyle name="標準_（別紙　高齢２１）運動器機能向上体制" xfId="14"/>
    <cellStyle name="標準_（別紙　高齢３）変更理由書" xfId="4"/>
    <cellStyle name="標準_（別紙　高齢５－３）従業者の勤務の体制及び勤務形一覧表" xfId="5"/>
    <cellStyle name="標準_（別紙　高齢５－４）従業者の勤務の体制及び勤務形一覧表" xfId="6"/>
    <cellStyle name="標準_加算届出書H1804" xfId="1"/>
    <cellStyle name="標準_加算別紙ds" xfId="12"/>
    <cellStyle name="標準_人材要件に関する調書 2" xfId="10"/>
    <cellStyle name="標準_添付書類一覧" xfId="2"/>
  </cellStyles>
  <dxfs count="2">
    <dxf>
      <fill>
        <patternFill>
          <bgColor theme="0" tint="-0.49986266670735802"/>
        </patternFill>
      </fill>
    </dxf>
    <dxf>
      <fill>
        <patternFill>
          <bgColor theme="0" tint="-0.4998626667073580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6350</xdr:colOff>
      <xdr:row>23</xdr:row>
      <xdr:rowOff>114300</xdr:rowOff>
    </xdr:from>
    <xdr:to>
      <xdr:col>9</xdr:col>
      <xdr:colOff>171450</xdr:colOff>
      <xdr:row>24</xdr:row>
      <xdr:rowOff>6350</xdr:rowOff>
    </xdr:to>
    <xdr:sp macro="" textlink="">
      <xdr:nvSpPr>
        <xdr:cNvPr id="2" name="Oval 1"/>
        <xdr:cNvSpPr>
          <a:spLocks noChangeArrowheads="1"/>
        </xdr:cNvSpPr>
      </xdr:nvSpPr>
      <xdr:spPr bwMode="auto">
        <a:xfrm>
          <a:off x="2813050" y="4578350"/>
          <a:ext cx="165100" cy="1651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22</xdr:row>
      <xdr:rowOff>165100</xdr:rowOff>
    </xdr:from>
    <xdr:to>
      <xdr:col>14</xdr:col>
      <xdr:colOff>171450</xdr:colOff>
      <xdr:row>23</xdr:row>
      <xdr:rowOff>171450</xdr:rowOff>
    </xdr:to>
    <xdr:sp macro="" textlink="">
      <xdr:nvSpPr>
        <xdr:cNvPr id="3" name="Oval 2"/>
        <xdr:cNvSpPr>
          <a:spLocks noChangeArrowheads="1"/>
        </xdr:cNvSpPr>
      </xdr:nvSpPr>
      <xdr:spPr bwMode="auto">
        <a:xfrm>
          <a:off x="3892550" y="44577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6350</xdr:colOff>
      <xdr:row>27</xdr:row>
      <xdr:rowOff>114300</xdr:rowOff>
    </xdr:from>
    <xdr:to>
      <xdr:col>9</xdr:col>
      <xdr:colOff>171450</xdr:colOff>
      <xdr:row>28</xdr:row>
      <xdr:rowOff>6350</xdr:rowOff>
    </xdr:to>
    <xdr:sp macro="" textlink="">
      <xdr:nvSpPr>
        <xdr:cNvPr id="4" name="Oval 3"/>
        <xdr:cNvSpPr>
          <a:spLocks noChangeArrowheads="1"/>
        </xdr:cNvSpPr>
      </xdr:nvSpPr>
      <xdr:spPr bwMode="auto">
        <a:xfrm>
          <a:off x="2813050" y="5365750"/>
          <a:ext cx="165100" cy="1651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26</xdr:row>
      <xdr:rowOff>165100</xdr:rowOff>
    </xdr:from>
    <xdr:to>
      <xdr:col>14</xdr:col>
      <xdr:colOff>171450</xdr:colOff>
      <xdr:row>27</xdr:row>
      <xdr:rowOff>171450</xdr:rowOff>
    </xdr:to>
    <xdr:sp macro="" textlink="">
      <xdr:nvSpPr>
        <xdr:cNvPr id="5" name="Oval 4"/>
        <xdr:cNvSpPr>
          <a:spLocks noChangeArrowheads="1"/>
        </xdr:cNvSpPr>
      </xdr:nvSpPr>
      <xdr:spPr bwMode="auto">
        <a:xfrm>
          <a:off x="3892550" y="52451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679683</xdr:colOff>
      <xdr:row>6</xdr:row>
      <xdr:rowOff>28649</xdr:rowOff>
    </xdr:from>
    <xdr:to>
      <xdr:col>20</xdr:col>
      <xdr:colOff>847264</xdr:colOff>
      <xdr:row>7</xdr:row>
      <xdr:rowOff>0</xdr:rowOff>
    </xdr:to>
    <xdr:sp macro="" textlink="">
      <xdr:nvSpPr>
        <xdr:cNvPr id="6" name="Text Box 5"/>
        <xdr:cNvSpPr txBox="1"/>
      </xdr:nvSpPr>
      <xdr:spPr bwMode="auto">
        <a:xfrm>
          <a:off x="6547083" y="1095449"/>
          <a:ext cx="167581" cy="180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r>
            <a:rPr lang="ja-JP" altLang="en-US" sz="800" b="0" i="0" u="none" baseline="0">
              <a:solidFill>
                <a:srgbClr val="000000"/>
              </a:solidFill>
              <a:latin typeface="ＭＳ 明朝"/>
              <a:ea typeface="ＭＳ 明朝"/>
            </a:rPr>
            <a:t>印</a:t>
          </a:r>
        </a:p>
      </xdr:txBody>
    </xdr:sp>
    <xdr:clientData/>
  </xdr:twoCellAnchor>
  <xdr:twoCellAnchor>
    <xdr:from>
      <xdr:col>9</xdr:col>
      <xdr:colOff>6350</xdr:colOff>
      <xdr:row>12</xdr:row>
      <xdr:rowOff>95250</xdr:rowOff>
    </xdr:from>
    <xdr:to>
      <xdr:col>9</xdr:col>
      <xdr:colOff>171450</xdr:colOff>
      <xdr:row>12</xdr:row>
      <xdr:rowOff>273050</xdr:rowOff>
    </xdr:to>
    <xdr:sp macro="" textlink="">
      <xdr:nvSpPr>
        <xdr:cNvPr id="7" name="Oval 6"/>
        <xdr:cNvSpPr>
          <a:spLocks noChangeArrowheads="1"/>
        </xdr:cNvSpPr>
      </xdr:nvSpPr>
      <xdr:spPr bwMode="auto">
        <a:xfrm>
          <a:off x="2813050" y="23495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11</xdr:row>
      <xdr:rowOff>165100</xdr:rowOff>
    </xdr:from>
    <xdr:to>
      <xdr:col>14</xdr:col>
      <xdr:colOff>171450</xdr:colOff>
      <xdr:row>12</xdr:row>
      <xdr:rowOff>171450</xdr:rowOff>
    </xdr:to>
    <xdr:sp macro="" textlink="">
      <xdr:nvSpPr>
        <xdr:cNvPr id="8" name="Oval 7"/>
        <xdr:cNvSpPr>
          <a:spLocks noChangeArrowheads="1"/>
        </xdr:cNvSpPr>
      </xdr:nvSpPr>
      <xdr:spPr bwMode="auto">
        <a:xfrm>
          <a:off x="3892550" y="22479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17</xdr:row>
      <xdr:rowOff>165100</xdr:rowOff>
    </xdr:from>
    <xdr:to>
      <xdr:col>14</xdr:col>
      <xdr:colOff>171450</xdr:colOff>
      <xdr:row>18</xdr:row>
      <xdr:rowOff>171450</xdr:rowOff>
    </xdr:to>
    <xdr:sp macro="" textlink="">
      <xdr:nvSpPr>
        <xdr:cNvPr id="9" name="Oval 8"/>
        <xdr:cNvSpPr>
          <a:spLocks noChangeArrowheads="1"/>
        </xdr:cNvSpPr>
      </xdr:nvSpPr>
      <xdr:spPr bwMode="auto">
        <a:xfrm>
          <a:off x="3892550" y="34163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6350</xdr:colOff>
      <xdr:row>18</xdr:row>
      <xdr:rowOff>95250</xdr:rowOff>
    </xdr:from>
    <xdr:to>
      <xdr:col>9</xdr:col>
      <xdr:colOff>171450</xdr:colOff>
      <xdr:row>18</xdr:row>
      <xdr:rowOff>279400</xdr:rowOff>
    </xdr:to>
    <xdr:sp macro="" textlink="">
      <xdr:nvSpPr>
        <xdr:cNvPr id="10" name="Oval 9"/>
        <xdr:cNvSpPr>
          <a:spLocks noChangeArrowheads="1"/>
        </xdr:cNvSpPr>
      </xdr:nvSpPr>
      <xdr:spPr bwMode="auto">
        <a:xfrm>
          <a:off x="2813050" y="35179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6350</xdr:colOff>
      <xdr:row>23</xdr:row>
      <xdr:rowOff>114300</xdr:rowOff>
    </xdr:from>
    <xdr:to>
      <xdr:col>9</xdr:col>
      <xdr:colOff>171450</xdr:colOff>
      <xdr:row>24</xdr:row>
      <xdr:rowOff>6350</xdr:rowOff>
    </xdr:to>
    <xdr:sp macro="" textlink="">
      <xdr:nvSpPr>
        <xdr:cNvPr id="11" name="Oval 1"/>
        <xdr:cNvSpPr>
          <a:spLocks noChangeArrowheads="1"/>
        </xdr:cNvSpPr>
      </xdr:nvSpPr>
      <xdr:spPr bwMode="auto">
        <a:xfrm>
          <a:off x="2813050" y="4578350"/>
          <a:ext cx="165100" cy="1651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22</xdr:row>
      <xdr:rowOff>165100</xdr:rowOff>
    </xdr:from>
    <xdr:to>
      <xdr:col>14</xdr:col>
      <xdr:colOff>171450</xdr:colOff>
      <xdr:row>23</xdr:row>
      <xdr:rowOff>171450</xdr:rowOff>
    </xdr:to>
    <xdr:sp macro="" textlink="">
      <xdr:nvSpPr>
        <xdr:cNvPr id="12" name="Oval 2"/>
        <xdr:cNvSpPr>
          <a:spLocks noChangeArrowheads="1"/>
        </xdr:cNvSpPr>
      </xdr:nvSpPr>
      <xdr:spPr bwMode="auto">
        <a:xfrm>
          <a:off x="3892550" y="44577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6350</xdr:colOff>
      <xdr:row>27</xdr:row>
      <xdr:rowOff>114300</xdr:rowOff>
    </xdr:from>
    <xdr:to>
      <xdr:col>9</xdr:col>
      <xdr:colOff>171450</xdr:colOff>
      <xdr:row>28</xdr:row>
      <xdr:rowOff>6350</xdr:rowOff>
    </xdr:to>
    <xdr:sp macro="" textlink="">
      <xdr:nvSpPr>
        <xdr:cNvPr id="13" name="Oval 3"/>
        <xdr:cNvSpPr>
          <a:spLocks noChangeArrowheads="1"/>
        </xdr:cNvSpPr>
      </xdr:nvSpPr>
      <xdr:spPr bwMode="auto">
        <a:xfrm>
          <a:off x="2813050" y="5365750"/>
          <a:ext cx="165100" cy="1651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26</xdr:row>
      <xdr:rowOff>165100</xdr:rowOff>
    </xdr:from>
    <xdr:to>
      <xdr:col>14</xdr:col>
      <xdr:colOff>171450</xdr:colOff>
      <xdr:row>27</xdr:row>
      <xdr:rowOff>171450</xdr:rowOff>
    </xdr:to>
    <xdr:sp macro="" textlink="">
      <xdr:nvSpPr>
        <xdr:cNvPr id="14" name="Oval 4"/>
        <xdr:cNvSpPr>
          <a:spLocks noChangeArrowheads="1"/>
        </xdr:cNvSpPr>
      </xdr:nvSpPr>
      <xdr:spPr bwMode="auto">
        <a:xfrm>
          <a:off x="3892550" y="52451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679683</xdr:colOff>
      <xdr:row>6</xdr:row>
      <xdr:rowOff>28649</xdr:rowOff>
    </xdr:from>
    <xdr:to>
      <xdr:col>20</xdr:col>
      <xdr:colOff>847264</xdr:colOff>
      <xdr:row>7</xdr:row>
      <xdr:rowOff>0</xdr:rowOff>
    </xdr:to>
    <xdr:sp macro="" textlink="">
      <xdr:nvSpPr>
        <xdr:cNvPr id="15" name="Text Box 5"/>
        <xdr:cNvSpPr txBox="1"/>
      </xdr:nvSpPr>
      <xdr:spPr bwMode="auto">
        <a:xfrm>
          <a:off x="6547083" y="1095449"/>
          <a:ext cx="167581" cy="1809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r>
            <a:rPr lang="ja-JP" altLang="en-US" sz="800" b="0" i="0" u="none" baseline="0">
              <a:solidFill>
                <a:srgbClr val="000000"/>
              </a:solidFill>
              <a:latin typeface="ＭＳ 明朝"/>
              <a:ea typeface="ＭＳ 明朝"/>
            </a:rPr>
            <a:t>印</a:t>
          </a:r>
        </a:p>
      </xdr:txBody>
    </xdr:sp>
    <xdr:clientData/>
  </xdr:twoCellAnchor>
  <xdr:twoCellAnchor>
    <xdr:from>
      <xdr:col>9</xdr:col>
      <xdr:colOff>6350</xdr:colOff>
      <xdr:row>12</xdr:row>
      <xdr:rowOff>95250</xdr:rowOff>
    </xdr:from>
    <xdr:to>
      <xdr:col>9</xdr:col>
      <xdr:colOff>171450</xdr:colOff>
      <xdr:row>12</xdr:row>
      <xdr:rowOff>273050</xdr:rowOff>
    </xdr:to>
    <xdr:sp macro="" textlink="">
      <xdr:nvSpPr>
        <xdr:cNvPr id="16" name="Oval 6"/>
        <xdr:cNvSpPr>
          <a:spLocks noChangeArrowheads="1"/>
        </xdr:cNvSpPr>
      </xdr:nvSpPr>
      <xdr:spPr bwMode="auto">
        <a:xfrm>
          <a:off x="2813050" y="23495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11</xdr:row>
      <xdr:rowOff>165100</xdr:rowOff>
    </xdr:from>
    <xdr:to>
      <xdr:col>14</xdr:col>
      <xdr:colOff>171450</xdr:colOff>
      <xdr:row>12</xdr:row>
      <xdr:rowOff>171450</xdr:rowOff>
    </xdr:to>
    <xdr:sp macro="" textlink="">
      <xdr:nvSpPr>
        <xdr:cNvPr id="17" name="Oval 7"/>
        <xdr:cNvSpPr>
          <a:spLocks noChangeArrowheads="1"/>
        </xdr:cNvSpPr>
      </xdr:nvSpPr>
      <xdr:spPr bwMode="auto">
        <a:xfrm>
          <a:off x="3892550" y="22479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6350</xdr:colOff>
      <xdr:row>17</xdr:row>
      <xdr:rowOff>165100</xdr:rowOff>
    </xdr:from>
    <xdr:to>
      <xdr:col>14</xdr:col>
      <xdr:colOff>171450</xdr:colOff>
      <xdr:row>18</xdr:row>
      <xdr:rowOff>171450</xdr:rowOff>
    </xdr:to>
    <xdr:sp macro="" textlink="">
      <xdr:nvSpPr>
        <xdr:cNvPr id="18" name="Oval 8"/>
        <xdr:cNvSpPr>
          <a:spLocks noChangeArrowheads="1"/>
        </xdr:cNvSpPr>
      </xdr:nvSpPr>
      <xdr:spPr bwMode="auto">
        <a:xfrm>
          <a:off x="3892550" y="34163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6350</xdr:colOff>
      <xdr:row>18</xdr:row>
      <xdr:rowOff>95250</xdr:rowOff>
    </xdr:from>
    <xdr:to>
      <xdr:col>9</xdr:col>
      <xdr:colOff>171450</xdr:colOff>
      <xdr:row>18</xdr:row>
      <xdr:rowOff>279400</xdr:rowOff>
    </xdr:to>
    <xdr:sp macro="" textlink="">
      <xdr:nvSpPr>
        <xdr:cNvPr id="19" name="Oval 9"/>
        <xdr:cNvSpPr>
          <a:spLocks noChangeArrowheads="1"/>
        </xdr:cNvSpPr>
      </xdr:nvSpPr>
      <xdr:spPr bwMode="auto">
        <a:xfrm>
          <a:off x="2813050" y="3517900"/>
          <a:ext cx="165100" cy="177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2844205</xdr:colOff>
      <xdr:row>2</xdr:row>
      <xdr:rowOff>0</xdr:rowOff>
    </xdr:from>
    <xdr:to>
      <xdr:col>3</xdr:col>
      <xdr:colOff>5189088</xdr:colOff>
      <xdr:row>2</xdr:row>
      <xdr:rowOff>0</xdr:rowOff>
    </xdr:to>
    <xdr:sp macro="" textlink="">
      <xdr:nvSpPr>
        <xdr:cNvPr id="2" name="Text Box 1"/>
        <xdr:cNvSpPr txBox="1"/>
      </xdr:nvSpPr>
      <xdr:spPr bwMode="auto">
        <a:xfrm>
          <a:off x="5568355" y="6731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3" name="Text Box 3"/>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1587370</xdr:colOff>
      <xdr:row>28</xdr:row>
      <xdr:rowOff>0</xdr:rowOff>
    </xdr:from>
    <xdr:to>
      <xdr:col>1</xdr:col>
      <xdr:colOff>1587370</xdr:colOff>
      <xdr:row>28</xdr:row>
      <xdr:rowOff>0</xdr:rowOff>
    </xdr:to>
    <xdr:sp macro="" textlink="">
      <xdr:nvSpPr>
        <xdr:cNvPr id="4" name="Text Box 5"/>
        <xdr:cNvSpPr txBox="1"/>
      </xdr:nvSpPr>
      <xdr:spPr bwMode="auto">
        <a:xfrm>
          <a:off x="191757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xdr:row>
      <xdr:rowOff>0</xdr:rowOff>
    </xdr:from>
    <xdr:to>
      <xdr:col>1</xdr:col>
      <xdr:colOff>1656290</xdr:colOff>
      <xdr:row>2</xdr:row>
      <xdr:rowOff>0</xdr:rowOff>
    </xdr:to>
    <xdr:sp macro="" textlink="">
      <xdr:nvSpPr>
        <xdr:cNvPr id="5" name="Text Box 7"/>
        <xdr:cNvSpPr txBox="1"/>
      </xdr:nvSpPr>
      <xdr:spPr bwMode="auto">
        <a:xfrm>
          <a:off x="1986490" y="673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1667359</xdr:colOff>
      <xdr:row>12</xdr:row>
      <xdr:rowOff>0</xdr:rowOff>
    </xdr:from>
    <xdr:to>
      <xdr:col>1</xdr:col>
      <xdr:colOff>1667359</xdr:colOff>
      <xdr:row>12</xdr:row>
      <xdr:rowOff>0</xdr:rowOff>
    </xdr:to>
    <xdr:sp macro="" textlink="">
      <xdr:nvSpPr>
        <xdr:cNvPr id="6" name="Text Box 8"/>
        <xdr:cNvSpPr txBox="1"/>
      </xdr:nvSpPr>
      <xdr:spPr bwMode="auto">
        <a:xfrm>
          <a:off x="1997559" y="3371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28</xdr:row>
      <xdr:rowOff>0</xdr:rowOff>
    </xdr:from>
    <xdr:to>
      <xdr:col>1</xdr:col>
      <xdr:colOff>1656290</xdr:colOff>
      <xdr:row>28</xdr:row>
      <xdr:rowOff>0</xdr:rowOff>
    </xdr:to>
    <xdr:sp macro="" textlink="">
      <xdr:nvSpPr>
        <xdr:cNvPr id="7" name="Text Box 9"/>
        <xdr:cNvSpPr txBox="1"/>
      </xdr:nvSpPr>
      <xdr:spPr bwMode="auto">
        <a:xfrm>
          <a:off x="198649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8" name="Text Box 12"/>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9" name="Text Box 13"/>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10" name="Text Box 14"/>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1587370</xdr:colOff>
      <xdr:row>28</xdr:row>
      <xdr:rowOff>0</xdr:rowOff>
    </xdr:from>
    <xdr:to>
      <xdr:col>1</xdr:col>
      <xdr:colOff>1587370</xdr:colOff>
      <xdr:row>28</xdr:row>
      <xdr:rowOff>0</xdr:rowOff>
    </xdr:to>
    <xdr:sp macro="" textlink="">
      <xdr:nvSpPr>
        <xdr:cNvPr id="11" name="Text Box 16"/>
        <xdr:cNvSpPr txBox="1"/>
      </xdr:nvSpPr>
      <xdr:spPr bwMode="auto">
        <a:xfrm>
          <a:off x="191757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28</xdr:row>
      <xdr:rowOff>0</xdr:rowOff>
    </xdr:from>
    <xdr:to>
      <xdr:col>1</xdr:col>
      <xdr:colOff>1656290</xdr:colOff>
      <xdr:row>28</xdr:row>
      <xdr:rowOff>0</xdr:rowOff>
    </xdr:to>
    <xdr:sp macro="" textlink="">
      <xdr:nvSpPr>
        <xdr:cNvPr id="12" name="Text Box 18"/>
        <xdr:cNvSpPr txBox="1"/>
      </xdr:nvSpPr>
      <xdr:spPr bwMode="auto">
        <a:xfrm>
          <a:off x="198649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1667359</xdr:colOff>
      <xdr:row>28</xdr:row>
      <xdr:rowOff>0</xdr:rowOff>
    </xdr:from>
    <xdr:to>
      <xdr:col>1</xdr:col>
      <xdr:colOff>1667359</xdr:colOff>
      <xdr:row>28</xdr:row>
      <xdr:rowOff>0</xdr:rowOff>
    </xdr:to>
    <xdr:sp macro="" textlink="">
      <xdr:nvSpPr>
        <xdr:cNvPr id="13" name="Text Box 19"/>
        <xdr:cNvSpPr txBox="1"/>
      </xdr:nvSpPr>
      <xdr:spPr bwMode="auto">
        <a:xfrm>
          <a:off x="1997559"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28</xdr:row>
      <xdr:rowOff>0</xdr:rowOff>
    </xdr:from>
    <xdr:to>
      <xdr:col>1</xdr:col>
      <xdr:colOff>1656290</xdr:colOff>
      <xdr:row>28</xdr:row>
      <xdr:rowOff>0</xdr:rowOff>
    </xdr:to>
    <xdr:sp macro="" textlink="">
      <xdr:nvSpPr>
        <xdr:cNvPr id="14" name="Text Box 20"/>
        <xdr:cNvSpPr txBox="1"/>
      </xdr:nvSpPr>
      <xdr:spPr bwMode="auto">
        <a:xfrm>
          <a:off x="198649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1536160</xdr:colOff>
      <xdr:row>28</xdr:row>
      <xdr:rowOff>0</xdr:rowOff>
    </xdr:from>
    <xdr:to>
      <xdr:col>1</xdr:col>
      <xdr:colOff>1536160</xdr:colOff>
      <xdr:row>28</xdr:row>
      <xdr:rowOff>0</xdr:rowOff>
    </xdr:to>
    <xdr:sp macro="" textlink="">
      <xdr:nvSpPr>
        <xdr:cNvPr id="15" name="Text Box 24"/>
        <xdr:cNvSpPr txBox="1"/>
      </xdr:nvSpPr>
      <xdr:spPr bwMode="auto">
        <a:xfrm>
          <a:off x="186636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16" name="Text Box 25"/>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28</xdr:row>
      <xdr:rowOff>0</xdr:rowOff>
    </xdr:from>
    <xdr:to>
      <xdr:col>1</xdr:col>
      <xdr:colOff>1656290</xdr:colOff>
      <xdr:row>28</xdr:row>
      <xdr:rowOff>0</xdr:rowOff>
    </xdr:to>
    <xdr:sp macro="" textlink="">
      <xdr:nvSpPr>
        <xdr:cNvPr id="17" name="Text Box 26"/>
        <xdr:cNvSpPr txBox="1"/>
      </xdr:nvSpPr>
      <xdr:spPr bwMode="auto">
        <a:xfrm>
          <a:off x="198649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18" name="Text Box 27"/>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28</xdr:row>
      <xdr:rowOff>0</xdr:rowOff>
    </xdr:from>
    <xdr:to>
      <xdr:col>1</xdr:col>
      <xdr:colOff>1656290</xdr:colOff>
      <xdr:row>28</xdr:row>
      <xdr:rowOff>0</xdr:rowOff>
    </xdr:to>
    <xdr:sp macro="" textlink="">
      <xdr:nvSpPr>
        <xdr:cNvPr id="19" name="Text Box 28"/>
        <xdr:cNvSpPr txBox="1"/>
      </xdr:nvSpPr>
      <xdr:spPr bwMode="auto">
        <a:xfrm>
          <a:off x="198649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20" name="Text Box 30"/>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21" name="Text Box 31"/>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28</xdr:row>
      <xdr:rowOff>0</xdr:rowOff>
    </xdr:from>
    <xdr:to>
      <xdr:col>3</xdr:col>
      <xdr:colOff>5189088</xdr:colOff>
      <xdr:row>28</xdr:row>
      <xdr:rowOff>0</xdr:rowOff>
    </xdr:to>
    <xdr:sp macro="" textlink="">
      <xdr:nvSpPr>
        <xdr:cNvPr id="22" name="Text Box 32"/>
        <xdr:cNvSpPr txBox="1"/>
      </xdr:nvSpPr>
      <xdr:spPr bwMode="auto">
        <a:xfrm>
          <a:off x="5568355" y="9753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1587370</xdr:colOff>
      <xdr:row>28</xdr:row>
      <xdr:rowOff>0</xdr:rowOff>
    </xdr:from>
    <xdr:to>
      <xdr:col>1</xdr:col>
      <xdr:colOff>1587370</xdr:colOff>
      <xdr:row>28</xdr:row>
      <xdr:rowOff>0</xdr:rowOff>
    </xdr:to>
    <xdr:sp macro="" textlink="">
      <xdr:nvSpPr>
        <xdr:cNvPr id="23" name="Text Box 34"/>
        <xdr:cNvSpPr txBox="1"/>
      </xdr:nvSpPr>
      <xdr:spPr bwMode="auto">
        <a:xfrm>
          <a:off x="191757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28</xdr:row>
      <xdr:rowOff>0</xdr:rowOff>
    </xdr:from>
    <xdr:to>
      <xdr:col>1</xdr:col>
      <xdr:colOff>1656290</xdr:colOff>
      <xdr:row>28</xdr:row>
      <xdr:rowOff>0</xdr:rowOff>
    </xdr:to>
    <xdr:sp macro="" textlink="">
      <xdr:nvSpPr>
        <xdr:cNvPr id="24" name="Text Box 36"/>
        <xdr:cNvSpPr txBox="1"/>
      </xdr:nvSpPr>
      <xdr:spPr bwMode="auto">
        <a:xfrm>
          <a:off x="198649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1667359</xdr:colOff>
      <xdr:row>28</xdr:row>
      <xdr:rowOff>0</xdr:rowOff>
    </xdr:from>
    <xdr:to>
      <xdr:col>1</xdr:col>
      <xdr:colOff>1667359</xdr:colOff>
      <xdr:row>28</xdr:row>
      <xdr:rowOff>0</xdr:rowOff>
    </xdr:to>
    <xdr:sp macro="" textlink="">
      <xdr:nvSpPr>
        <xdr:cNvPr id="25" name="Text Box 37"/>
        <xdr:cNvSpPr txBox="1"/>
      </xdr:nvSpPr>
      <xdr:spPr bwMode="auto">
        <a:xfrm>
          <a:off x="1997559"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28</xdr:row>
      <xdr:rowOff>0</xdr:rowOff>
    </xdr:from>
    <xdr:to>
      <xdr:col>1</xdr:col>
      <xdr:colOff>1656290</xdr:colOff>
      <xdr:row>28</xdr:row>
      <xdr:rowOff>0</xdr:rowOff>
    </xdr:to>
    <xdr:sp macro="" textlink="">
      <xdr:nvSpPr>
        <xdr:cNvPr id="26" name="Text Box 38"/>
        <xdr:cNvSpPr txBox="1"/>
      </xdr:nvSpPr>
      <xdr:spPr bwMode="auto">
        <a:xfrm>
          <a:off x="1986490" y="9753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27" name="Text Box 1"/>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28" name="Text Box 2"/>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29" name="Text Box 3"/>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1587370</xdr:colOff>
      <xdr:row>29</xdr:row>
      <xdr:rowOff>0</xdr:rowOff>
    </xdr:from>
    <xdr:to>
      <xdr:col>1</xdr:col>
      <xdr:colOff>1587370</xdr:colOff>
      <xdr:row>29</xdr:row>
      <xdr:rowOff>0</xdr:rowOff>
    </xdr:to>
    <xdr:sp macro="" textlink="">
      <xdr:nvSpPr>
        <xdr:cNvPr id="30" name="Text Box 5"/>
        <xdr:cNvSpPr txBox="1"/>
      </xdr:nvSpPr>
      <xdr:spPr bwMode="auto">
        <a:xfrm>
          <a:off x="191757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31" name="Text Box 7"/>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1667359</xdr:colOff>
      <xdr:row>29</xdr:row>
      <xdr:rowOff>0</xdr:rowOff>
    </xdr:from>
    <xdr:to>
      <xdr:col>1</xdr:col>
      <xdr:colOff>1667359</xdr:colOff>
      <xdr:row>29</xdr:row>
      <xdr:rowOff>0</xdr:rowOff>
    </xdr:to>
    <xdr:sp macro="" textlink="">
      <xdr:nvSpPr>
        <xdr:cNvPr id="32" name="Text Box 8"/>
        <xdr:cNvSpPr txBox="1"/>
      </xdr:nvSpPr>
      <xdr:spPr bwMode="auto">
        <a:xfrm>
          <a:off x="1997559"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33" name="Text Box 9"/>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34" name="Text Box 12"/>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35" name="Text Box 13"/>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36" name="Text Box 14"/>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1587370</xdr:colOff>
      <xdr:row>29</xdr:row>
      <xdr:rowOff>0</xdr:rowOff>
    </xdr:from>
    <xdr:to>
      <xdr:col>1</xdr:col>
      <xdr:colOff>1587370</xdr:colOff>
      <xdr:row>29</xdr:row>
      <xdr:rowOff>0</xdr:rowOff>
    </xdr:to>
    <xdr:sp macro="" textlink="">
      <xdr:nvSpPr>
        <xdr:cNvPr id="37" name="Text Box 16"/>
        <xdr:cNvSpPr txBox="1"/>
      </xdr:nvSpPr>
      <xdr:spPr bwMode="auto">
        <a:xfrm>
          <a:off x="191757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38" name="Text Box 18"/>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1667359</xdr:colOff>
      <xdr:row>29</xdr:row>
      <xdr:rowOff>0</xdr:rowOff>
    </xdr:from>
    <xdr:to>
      <xdr:col>1</xdr:col>
      <xdr:colOff>1667359</xdr:colOff>
      <xdr:row>29</xdr:row>
      <xdr:rowOff>0</xdr:rowOff>
    </xdr:to>
    <xdr:sp macro="" textlink="">
      <xdr:nvSpPr>
        <xdr:cNvPr id="39" name="Text Box 19"/>
        <xdr:cNvSpPr txBox="1"/>
      </xdr:nvSpPr>
      <xdr:spPr bwMode="auto">
        <a:xfrm>
          <a:off x="1997559"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40" name="Text Box 20"/>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1536160</xdr:colOff>
      <xdr:row>29</xdr:row>
      <xdr:rowOff>0</xdr:rowOff>
    </xdr:from>
    <xdr:to>
      <xdr:col>1</xdr:col>
      <xdr:colOff>1536160</xdr:colOff>
      <xdr:row>29</xdr:row>
      <xdr:rowOff>0</xdr:rowOff>
    </xdr:to>
    <xdr:sp macro="" textlink="">
      <xdr:nvSpPr>
        <xdr:cNvPr id="41" name="Text Box 24"/>
        <xdr:cNvSpPr txBox="1"/>
      </xdr:nvSpPr>
      <xdr:spPr bwMode="auto">
        <a:xfrm>
          <a:off x="186636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42" name="Text Box 25"/>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43" name="Text Box 26"/>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44" name="Text Box 27"/>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45" name="Text Box 28"/>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46" name="Text Box 30"/>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47" name="Text Box 31"/>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48" name="Text Box 32"/>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1587370</xdr:colOff>
      <xdr:row>29</xdr:row>
      <xdr:rowOff>0</xdr:rowOff>
    </xdr:from>
    <xdr:to>
      <xdr:col>1</xdr:col>
      <xdr:colOff>1587370</xdr:colOff>
      <xdr:row>29</xdr:row>
      <xdr:rowOff>0</xdr:rowOff>
    </xdr:to>
    <xdr:sp macro="" textlink="">
      <xdr:nvSpPr>
        <xdr:cNvPr id="49" name="Text Box 34"/>
        <xdr:cNvSpPr txBox="1"/>
      </xdr:nvSpPr>
      <xdr:spPr bwMode="auto">
        <a:xfrm>
          <a:off x="191757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50" name="Text Box 36"/>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1667359</xdr:colOff>
      <xdr:row>29</xdr:row>
      <xdr:rowOff>0</xdr:rowOff>
    </xdr:from>
    <xdr:to>
      <xdr:col>1</xdr:col>
      <xdr:colOff>1667359</xdr:colOff>
      <xdr:row>29</xdr:row>
      <xdr:rowOff>0</xdr:rowOff>
    </xdr:to>
    <xdr:sp macro="" textlink="">
      <xdr:nvSpPr>
        <xdr:cNvPr id="51" name="Text Box 37"/>
        <xdr:cNvSpPr txBox="1"/>
      </xdr:nvSpPr>
      <xdr:spPr bwMode="auto">
        <a:xfrm>
          <a:off x="1997559"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1656290</xdr:colOff>
      <xdr:row>29</xdr:row>
      <xdr:rowOff>0</xdr:rowOff>
    </xdr:from>
    <xdr:to>
      <xdr:col>1</xdr:col>
      <xdr:colOff>1656290</xdr:colOff>
      <xdr:row>29</xdr:row>
      <xdr:rowOff>0</xdr:rowOff>
    </xdr:to>
    <xdr:sp macro="" textlink="">
      <xdr:nvSpPr>
        <xdr:cNvPr id="52" name="Text Box 38"/>
        <xdr:cNvSpPr txBox="1"/>
      </xdr:nvSpPr>
      <xdr:spPr bwMode="auto">
        <a:xfrm>
          <a:off x="1986490" y="10134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53" name="Text Box 3"/>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54" name="Text Box 12"/>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55" name="Text Box 13"/>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56" name="Text Box 14"/>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57" name="Text Box 25"/>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58" name="Text Box 27"/>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59" name="Text Box 30"/>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60" name="Text Box 31"/>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2844205</xdr:colOff>
      <xdr:row>29</xdr:row>
      <xdr:rowOff>0</xdr:rowOff>
    </xdr:from>
    <xdr:to>
      <xdr:col>3</xdr:col>
      <xdr:colOff>5189088</xdr:colOff>
      <xdr:row>29</xdr:row>
      <xdr:rowOff>0</xdr:rowOff>
    </xdr:to>
    <xdr:sp macro="" textlink="">
      <xdr:nvSpPr>
        <xdr:cNvPr id="61" name="Text Box 32"/>
        <xdr:cNvSpPr txBox="1"/>
      </xdr:nvSpPr>
      <xdr:spPr bwMode="auto">
        <a:xfrm>
          <a:off x="5568355" y="10134600"/>
          <a:ext cx="23448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98295</xdr:colOff>
      <xdr:row>33</xdr:row>
      <xdr:rowOff>187623</xdr:rowOff>
    </xdr:from>
    <xdr:to>
      <xdr:col>25</xdr:col>
      <xdr:colOff>206588</xdr:colOff>
      <xdr:row>37</xdr:row>
      <xdr:rowOff>16061</xdr:rowOff>
    </xdr:to>
    <xdr:sp macro="" textlink="" fLocksText="0">
      <xdr:nvSpPr>
        <xdr:cNvPr id="2" name="右矢印 1"/>
        <xdr:cNvSpPr/>
      </xdr:nvSpPr>
      <xdr:spPr>
        <a:xfrm>
          <a:off x="6956295" y="9179223"/>
          <a:ext cx="394043" cy="94603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20</xdr:col>
      <xdr:colOff>133387</xdr:colOff>
      <xdr:row>58</xdr:row>
      <xdr:rowOff>85241</xdr:rowOff>
    </xdr:from>
    <xdr:to>
      <xdr:col>21</xdr:col>
      <xdr:colOff>228544</xdr:colOff>
      <xdr:row>61</xdr:row>
      <xdr:rowOff>190984</xdr:rowOff>
    </xdr:to>
    <xdr:sp macro="" textlink="" fLocksText="0">
      <xdr:nvSpPr>
        <xdr:cNvPr id="3" name="右矢印 20"/>
        <xdr:cNvSpPr/>
      </xdr:nvSpPr>
      <xdr:spPr>
        <a:xfrm>
          <a:off x="5848387" y="16118991"/>
          <a:ext cx="380907" cy="94394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60390</xdr:colOff>
      <xdr:row>4</xdr:row>
      <xdr:rowOff>161925</xdr:rowOff>
    </xdr:from>
    <xdr:to>
      <xdr:col>24</xdr:col>
      <xdr:colOff>139612</xdr:colOff>
      <xdr:row>6</xdr:row>
      <xdr:rowOff>18976</xdr:rowOff>
    </xdr:to>
    <xdr:sp macro="" textlink="" fLocksText="0">
      <xdr:nvSpPr>
        <xdr:cNvPr id="2" name="大かっこ 1"/>
        <xdr:cNvSpPr/>
      </xdr:nvSpPr>
      <xdr:spPr>
        <a:xfrm>
          <a:off x="1038290" y="822325"/>
          <a:ext cx="4301972" cy="38410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view="pageBreakPreview" zoomScaleNormal="100" zoomScaleSheetLayoutView="100" workbookViewId="0">
      <selection activeCell="F14" sqref="F14:I14"/>
    </sheetView>
  </sheetViews>
  <sheetFormatPr defaultColWidth="8.25" defaultRowHeight="11.25"/>
  <cols>
    <col min="1" max="2" width="2.625" style="1" customWidth="1"/>
    <col min="3" max="3" width="9.5" style="1" customWidth="1"/>
    <col min="4" max="4" width="7.875" style="1" customWidth="1"/>
    <col min="5" max="18" width="2.875" style="1" customWidth="1"/>
    <col min="19" max="19" width="6.125" style="1" customWidth="1"/>
    <col min="20" max="20" width="8.625" style="1" customWidth="1"/>
    <col min="21" max="21" width="12.5" style="1" customWidth="1"/>
    <col min="22" max="256" width="8.25" style="1"/>
    <col min="257" max="258" width="2.625" style="1" customWidth="1"/>
    <col min="259" max="259" width="9.5" style="1" customWidth="1"/>
    <col min="260" max="260" width="7.875" style="1" customWidth="1"/>
    <col min="261" max="274" width="2.875" style="1" customWidth="1"/>
    <col min="275" max="275" width="6.125" style="1" customWidth="1"/>
    <col min="276" max="276" width="8.625" style="1" customWidth="1"/>
    <col min="277" max="277" width="12.5" style="1" customWidth="1"/>
    <col min="278" max="512" width="8.25" style="1"/>
    <col min="513" max="514" width="2.625" style="1" customWidth="1"/>
    <col min="515" max="515" width="9.5" style="1" customWidth="1"/>
    <col min="516" max="516" width="7.875" style="1" customWidth="1"/>
    <col min="517" max="530" width="2.875" style="1" customWidth="1"/>
    <col min="531" max="531" width="6.125" style="1" customWidth="1"/>
    <col min="532" max="532" width="8.625" style="1" customWidth="1"/>
    <col min="533" max="533" width="12.5" style="1" customWidth="1"/>
    <col min="534" max="768" width="8.25" style="1"/>
    <col min="769" max="770" width="2.625" style="1" customWidth="1"/>
    <col min="771" max="771" width="9.5" style="1" customWidth="1"/>
    <col min="772" max="772" width="7.875" style="1" customWidth="1"/>
    <col min="773" max="786" width="2.875" style="1" customWidth="1"/>
    <col min="787" max="787" width="6.125" style="1" customWidth="1"/>
    <col min="788" max="788" width="8.625" style="1" customWidth="1"/>
    <col min="789" max="789" width="12.5" style="1" customWidth="1"/>
    <col min="790" max="1024" width="8.25" style="1"/>
    <col min="1025" max="1026" width="2.625" style="1" customWidth="1"/>
    <col min="1027" max="1027" width="9.5" style="1" customWidth="1"/>
    <col min="1028" max="1028" width="7.875" style="1" customWidth="1"/>
    <col min="1029" max="1042" width="2.875" style="1" customWidth="1"/>
    <col min="1043" max="1043" width="6.125" style="1" customWidth="1"/>
    <col min="1044" max="1044" width="8.625" style="1" customWidth="1"/>
    <col min="1045" max="1045" width="12.5" style="1" customWidth="1"/>
    <col min="1046" max="1280" width="8.25" style="1"/>
    <col min="1281" max="1282" width="2.625" style="1" customWidth="1"/>
    <col min="1283" max="1283" width="9.5" style="1" customWidth="1"/>
    <col min="1284" max="1284" width="7.875" style="1" customWidth="1"/>
    <col min="1285" max="1298" width="2.875" style="1" customWidth="1"/>
    <col min="1299" max="1299" width="6.125" style="1" customWidth="1"/>
    <col min="1300" max="1300" width="8.625" style="1" customWidth="1"/>
    <col min="1301" max="1301" width="12.5" style="1" customWidth="1"/>
    <col min="1302" max="1536" width="8.25" style="1"/>
    <col min="1537" max="1538" width="2.625" style="1" customWidth="1"/>
    <col min="1539" max="1539" width="9.5" style="1" customWidth="1"/>
    <col min="1540" max="1540" width="7.875" style="1" customWidth="1"/>
    <col min="1541" max="1554" width="2.875" style="1" customWidth="1"/>
    <col min="1555" max="1555" width="6.125" style="1" customWidth="1"/>
    <col min="1556" max="1556" width="8.625" style="1" customWidth="1"/>
    <col min="1557" max="1557" width="12.5" style="1" customWidth="1"/>
    <col min="1558" max="1792" width="8.25" style="1"/>
    <col min="1793" max="1794" width="2.625" style="1" customWidth="1"/>
    <col min="1795" max="1795" width="9.5" style="1" customWidth="1"/>
    <col min="1796" max="1796" width="7.875" style="1" customWidth="1"/>
    <col min="1797" max="1810" width="2.875" style="1" customWidth="1"/>
    <col min="1811" max="1811" width="6.125" style="1" customWidth="1"/>
    <col min="1812" max="1812" width="8.625" style="1" customWidth="1"/>
    <col min="1813" max="1813" width="12.5" style="1" customWidth="1"/>
    <col min="1814" max="2048" width="8.25" style="1"/>
    <col min="2049" max="2050" width="2.625" style="1" customWidth="1"/>
    <col min="2051" max="2051" width="9.5" style="1" customWidth="1"/>
    <col min="2052" max="2052" width="7.875" style="1" customWidth="1"/>
    <col min="2053" max="2066" width="2.875" style="1" customWidth="1"/>
    <col min="2067" max="2067" width="6.125" style="1" customWidth="1"/>
    <col min="2068" max="2068" width="8.625" style="1" customWidth="1"/>
    <col min="2069" max="2069" width="12.5" style="1" customWidth="1"/>
    <col min="2070" max="2304" width="8.25" style="1"/>
    <col min="2305" max="2306" width="2.625" style="1" customWidth="1"/>
    <col min="2307" max="2307" width="9.5" style="1" customWidth="1"/>
    <col min="2308" max="2308" width="7.875" style="1" customWidth="1"/>
    <col min="2309" max="2322" width="2.875" style="1" customWidth="1"/>
    <col min="2323" max="2323" width="6.125" style="1" customWidth="1"/>
    <col min="2324" max="2324" width="8.625" style="1" customWidth="1"/>
    <col min="2325" max="2325" width="12.5" style="1" customWidth="1"/>
    <col min="2326" max="2560" width="8.25" style="1"/>
    <col min="2561" max="2562" width="2.625" style="1" customWidth="1"/>
    <col min="2563" max="2563" width="9.5" style="1" customWidth="1"/>
    <col min="2564" max="2564" width="7.875" style="1" customWidth="1"/>
    <col min="2565" max="2578" width="2.875" style="1" customWidth="1"/>
    <col min="2579" max="2579" width="6.125" style="1" customWidth="1"/>
    <col min="2580" max="2580" width="8.625" style="1" customWidth="1"/>
    <col min="2581" max="2581" width="12.5" style="1" customWidth="1"/>
    <col min="2582" max="2816" width="8.25" style="1"/>
    <col min="2817" max="2818" width="2.625" style="1" customWidth="1"/>
    <col min="2819" max="2819" width="9.5" style="1" customWidth="1"/>
    <col min="2820" max="2820" width="7.875" style="1" customWidth="1"/>
    <col min="2821" max="2834" width="2.875" style="1" customWidth="1"/>
    <col min="2835" max="2835" width="6.125" style="1" customWidth="1"/>
    <col min="2836" max="2836" width="8.625" style="1" customWidth="1"/>
    <col min="2837" max="2837" width="12.5" style="1" customWidth="1"/>
    <col min="2838" max="3072" width="8.25" style="1"/>
    <col min="3073" max="3074" width="2.625" style="1" customWidth="1"/>
    <col min="3075" max="3075" width="9.5" style="1" customWidth="1"/>
    <col min="3076" max="3076" width="7.875" style="1" customWidth="1"/>
    <col min="3077" max="3090" width="2.875" style="1" customWidth="1"/>
    <col min="3091" max="3091" width="6.125" style="1" customWidth="1"/>
    <col min="3092" max="3092" width="8.625" style="1" customWidth="1"/>
    <col min="3093" max="3093" width="12.5" style="1" customWidth="1"/>
    <col min="3094" max="3328" width="8.25" style="1"/>
    <col min="3329" max="3330" width="2.625" style="1" customWidth="1"/>
    <col min="3331" max="3331" width="9.5" style="1" customWidth="1"/>
    <col min="3332" max="3332" width="7.875" style="1" customWidth="1"/>
    <col min="3333" max="3346" width="2.875" style="1" customWidth="1"/>
    <col min="3347" max="3347" width="6.125" style="1" customWidth="1"/>
    <col min="3348" max="3348" width="8.625" style="1" customWidth="1"/>
    <col min="3349" max="3349" width="12.5" style="1" customWidth="1"/>
    <col min="3350" max="3584" width="8.25" style="1"/>
    <col min="3585" max="3586" width="2.625" style="1" customWidth="1"/>
    <col min="3587" max="3587" width="9.5" style="1" customWidth="1"/>
    <col min="3588" max="3588" width="7.875" style="1" customWidth="1"/>
    <col min="3589" max="3602" width="2.875" style="1" customWidth="1"/>
    <col min="3603" max="3603" width="6.125" style="1" customWidth="1"/>
    <col min="3604" max="3604" width="8.625" style="1" customWidth="1"/>
    <col min="3605" max="3605" width="12.5" style="1" customWidth="1"/>
    <col min="3606" max="3840" width="8.25" style="1"/>
    <col min="3841" max="3842" width="2.625" style="1" customWidth="1"/>
    <col min="3843" max="3843" width="9.5" style="1" customWidth="1"/>
    <col min="3844" max="3844" width="7.875" style="1" customWidth="1"/>
    <col min="3845" max="3858" width="2.875" style="1" customWidth="1"/>
    <col min="3859" max="3859" width="6.125" style="1" customWidth="1"/>
    <col min="3860" max="3860" width="8.625" style="1" customWidth="1"/>
    <col min="3861" max="3861" width="12.5" style="1" customWidth="1"/>
    <col min="3862" max="4096" width="8.25" style="1"/>
    <col min="4097" max="4098" width="2.625" style="1" customWidth="1"/>
    <col min="4099" max="4099" width="9.5" style="1" customWidth="1"/>
    <col min="4100" max="4100" width="7.875" style="1" customWidth="1"/>
    <col min="4101" max="4114" width="2.875" style="1" customWidth="1"/>
    <col min="4115" max="4115" width="6.125" style="1" customWidth="1"/>
    <col min="4116" max="4116" width="8.625" style="1" customWidth="1"/>
    <col min="4117" max="4117" width="12.5" style="1" customWidth="1"/>
    <col min="4118" max="4352" width="8.25" style="1"/>
    <col min="4353" max="4354" width="2.625" style="1" customWidth="1"/>
    <col min="4355" max="4355" width="9.5" style="1" customWidth="1"/>
    <col min="4356" max="4356" width="7.875" style="1" customWidth="1"/>
    <col min="4357" max="4370" width="2.875" style="1" customWidth="1"/>
    <col min="4371" max="4371" width="6.125" style="1" customWidth="1"/>
    <col min="4372" max="4372" width="8.625" style="1" customWidth="1"/>
    <col min="4373" max="4373" width="12.5" style="1" customWidth="1"/>
    <col min="4374" max="4608" width="8.25" style="1"/>
    <col min="4609" max="4610" width="2.625" style="1" customWidth="1"/>
    <col min="4611" max="4611" width="9.5" style="1" customWidth="1"/>
    <col min="4612" max="4612" width="7.875" style="1" customWidth="1"/>
    <col min="4613" max="4626" width="2.875" style="1" customWidth="1"/>
    <col min="4627" max="4627" width="6.125" style="1" customWidth="1"/>
    <col min="4628" max="4628" width="8.625" style="1" customWidth="1"/>
    <col min="4629" max="4629" width="12.5" style="1" customWidth="1"/>
    <col min="4630" max="4864" width="8.25" style="1"/>
    <col min="4865" max="4866" width="2.625" style="1" customWidth="1"/>
    <col min="4867" max="4867" width="9.5" style="1" customWidth="1"/>
    <col min="4868" max="4868" width="7.875" style="1" customWidth="1"/>
    <col min="4869" max="4882" width="2.875" style="1" customWidth="1"/>
    <col min="4883" max="4883" width="6.125" style="1" customWidth="1"/>
    <col min="4884" max="4884" width="8.625" style="1" customWidth="1"/>
    <col min="4885" max="4885" width="12.5" style="1" customWidth="1"/>
    <col min="4886" max="5120" width="8.25" style="1"/>
    <col min="5121" max="5122" width="2.625" style="1" customWidth="1"/>
    <col min="5123" max="5123" width="9.5" style="1" customWidth="1"/>
    <col min="5124" max="5124" width="7.875" style="1" customWidth="1"/>
    <col min="5125" max="5138" width="2.875" style="1" customWidth="1"/>
    <col min="5139" max="5139" width="6.125" style="1" customWidth="1"/>
    <col min="5140" max="5140" width="8.625" style="1" customWidth="1"/>
    <col min="5141" max="5141" width="12.5" style="1" customWidth="1"/>
    <col min="5142" max="5376" width="8.25" style="1"/>
    <col min="5377" max="5378" width="2.625" style="1" customWidth="1"/>
    <col min="5379" max="5379" width="9.5" style="1" customWidth="1"/>
    <col min="5380" max="5380" width="7.875" style="1" customWidth="1"/>
    <col min="5381" max="5394" width="2.875" style="1" customWidth="1"/>
    <col min="5395" max="5395" width="6.125" style="1" customWidth="1"/>
    <col min="5396" max="5396" width="8.625" style="1" customWidth="1"/>
    <col min="5397" max="5397" width="12.5" style="1" customWidth="1"/>
    <col min="5398" max="5632" width="8.25" style="1"/>
    <col min="5633" max="5634" width="2.625" style="1" customWidth="1"/>
    <col min="5635" max="5635" width="9.5" style="1" customWidth="1"/>
    <col min="5636" max="5636" width="7.875" style="1" customWidth="1"/>
    <col min="5637" max="5650" width="2.875" style="1" customWidth="1"/>
    <col min="5651" max="5651" width="6.125" style="1" customWidth="1"/>
    <col min="5652" max="5652" width="8.625" style="1" customWidth="1"/>
    <col min="5653" max="5653" width="12.5" style="1" customWidth="1"/>
    <col min="5654" max="5888" width="8.25" style="1"/>
    <col min="5889" max="5890" width="2.625" style="1" customWidth="1"/>
    <col min="5891" max="5891" width="9.5" style="1" customWidth="1"/>
    <col min="5892" max="5892" width="7.875" style="1" customWidth="1"/>
    <col min="5893" max="5906" width="2.875" style="1" customWidth="1"/>
    <col min="5907" max="5907" width="6.125" style="1" customWidth="1"/>
    <col min="5908" max="5908" width="8.625" style="1" customWidth="1"/>
    <col min="5909" max="5909" width="12.5" style="1" customWidth="1"/>
    <col min="5910" max="6144" width="8.25" style="1"/>
    <col min="6145" max="6146" width="2.625" style="1" customWidth="1"/>
    <col min="6147" max="6147" width="9.5" style="1" customWidth="1"/>
    <col min="6148" max="6148" width="7.875" style="1" customWidth="1"/>
    <col min="6149" max="6162" width="2.875" style="1" customWidth="1"/>
    <col min="6163" max="6163" width="6.125" style="1" customWidth="1"/>
    <col min="6164" max="6164" width="8.625" style="1" customWidth="1"/>
    <col min="6165" max="6165" width="12.5" style="1" customWidth="1"/>
    <col min="6166" max="6400" width="8.25" style="1"/>
    <col min="6401" max="6402" width="2.625" style="1" customWidth="1"/>
    <col min="6403" max="6403" width="9.5" style="1" customWidth="1"/>
    <col min="6404" max="6404" width="7.875" style="1" customWidth="1"/>
    <col min="6405" max="6418" width="2.875" style="1" customWidth="1"/>
    <col min="6419" max="6419" width="6.125" style="1" customWidth="1"/>
    <col min="6420" max="6420" width="8.625" style="1" customWidth="1"/>
    <col min="6421" max="6421" width="12.5" style="1" customWidth="1"/>
    <col min="6422" max="6656" width="8.25" style="1"/>
    <col min="6657" max="6658" width="2.625" style="1" customWidth="1"/>
    <col min="6659" max="6659" width="9.5" style="1" customWidth="1"/>
    <col min="6660" max="6660" width="7.875" style="1" customWidth="1"/>
    <col min="6661" max="6674" width="2.875" style="1" customWidth="1"/>
    <col min="6675" max="6675" width="6.125" style="1" customWidth="1"/>
    <col min="6676" max="6676" width="8.625" style="1" customWidth="1"/>
    <col min="6677" max="6677" width="12.5" style="1" customWidth="1"/>
    <col min="6678" max="6912" width="8.25" style="1"/>
    <col min="6913" max="6914" width="2.625" style="1" customWidth="1"/>
    <col min="6915" max="6915" width="9.5" style="1" customWidth="1"/>
    <col min="6916" max="6916" width="7.875" style="1" customWidth="1"/>
    <col min="6917" max="6930" width="2.875" style="1" customWidth="1"/>
    <col min="6931" max="6931" width="6.125" style="1" customWidth="1"/>
    <col min="6932" max="6932" width="8.625" style="1" customWidth="1"/>
    <col min="6933" max="6933" width="12.5" style="1" customWidth="1"/>
    <col min="6934" max="7168" width="8.25" style="1"/>
    <col min="7169" max="7170" width="2.625" style="1" customWidth="1"/>
    <col min="7171" max="7171" width="9.5" style="1" customWidth="1"/>
    <col min="7172" max="7172" width="7.875" style="1" customWidth="1"/>
    <col min="7173" max="7186" width="2.875" style="1" customWidth="1"/>
    <col min="7187" max="7187" width="6.125" style="1" customWidth="1"/>
    <col min="7188" max="7188" width="8.625" style="1" customWidth="1"/>
    <col min="7189" max="7189" width="12.5" style="1" customWidth="1"/>
    <col min="7190" max="7424" width="8.25" style="1"/>
    <col min="7425" max="7426" width="2.625" style="1" customWidth="1"/>
    <col min="7427" max="7427" width="9.5" style="1" customWidth="1"/>
    <col min="7428" max="7428" width="7.875" style="1" customWidth="1"/>
    <col min="7429" max="7442" width="2.875" style="1" customWidth="1"/>
    <col min="7443" max="7443" width="6.125" style="1" customWidth="1"/>
    <col min="7444" max="7444" width="8.625" style="1" customWidth="1"/>
    <col min="7445" max="7445" width="12.5" style="1" customWidth="1"/>
    <col min="7446" max="7680" width="8.25" style="1"/>
    <col min="7681" max="7682" width="2.625" style="1" customWidth="1"/>
    <col min="7683" max="7683" width="9.5" style="1" customWidth="1"/>
    <col min="7684" max="7684" width="7.875" style="1" customWidth="1"/>
    <col min="7685" max="7698" width="2.875" style="1" customWidth="1"/>
    <col min="7699" max="7699" width="6.125" style="1" customWidth="1"/>
    <col min="7700" max="7700" width="8.625" style="1" customWidth="1"/>
    <col min="7701" max="7701" width="12.5" style="1" customWidth="1"/>
    <col min="7702" max="7936" width="8.25" style="1"/>
    <col min="7937" max="7938" width="2.625" style="1" customWidth="1"/>
    <col min="7939" max="7939" width="9.5" style="1" customWidth="1"/>
    <col min="7940" max="7940" width="7.875" style="1" customWidth="1"/>
    <col min="7941" max="7954" width="2.875" style="1" customWidth="1"/>
    <col min="7955" max="7955" width="6.125" style="1" customWidth="1"/>
    <col min="7956" max="7956" width="8.625" style="1" customWidth="1"/>
    <col min="7957" max="7957" width="12.5" style="1" customWidth="1"/>
    <col min="7958" max="8192" width="8.25" style="1"/>
    <col min="8193" max="8194" width="2.625" style="1" customWidth="1"/>
    <col min="8195" max="8195" width="9.5" style="1" customWidth="1"/>
    <col min="8196" max="8196" width="7.875" style="1" customWidth="1"/>
    <col min="8197" max="8210" width="2.875" style="1" customWidth="1"/>
    <col min="8211" max="8211" width="6.125" style="1" customWidth="1"/>
    <col min="8212" max="8212" width="8.625" style="1" customWidth="1"/>
    <col min="8213" max="8213" width="12.5" style="1" customWidth="1"/>
    <col min="8214" max="8448" width="8.25" style="1"/>
    <col min="8449" max="8450" width="2.625" style="1" customWidth="1"/>
    <col min="8451" max="8451" width="9.5" style="1" customWidth="1"/>
    <col min="8452" max="8452" width="7.875" style="1" customWidth="1"/>
    <col min="8453" max="8466" width="2.875" style="1" customWidth="1"/>
    <col min="8467" max="8467" width="6.125" style="1" customWidth="1"/>
    <col min="8468" max="8468" width="8.625" style="1" customWidth="1"/>
    <col min="8469" max="8469" width="12.5" style="1" customWidth="1"/>
    <col min="8470" max="8704" width="8.25" style="1"/>
    <col min="8705" max="8706" width="2.625" style="1" customWidth="1"/>
    <col min="8707" max="8707" width="9.5" style="1" customWidth="1"/>
    <col min="8708" max="8708" width="7.875" style="1" customWidth="1"/>
    <col min="8709" max="8722" width="2.875" style="1" customWidth="1"/>
    <col min="8723" max="8723" width="6.125" style="1" customWidth="1"/>
    <col min="8724" max="8724" width="8.625" style="1" customWidth="1"/>
    <col min="8725" max="8725" width="12.5" style="1" customWidth="1"/>
    <col min="8726" max="8960" width="8.25" style="1"/>
    <col min="8961" max="8962" width="2.625" style="1" customWidth="1"/>
    <col min="8963" max="8963" width="9.5" style="1" customWidth="1"/>
    <col min="8964" max="8964" width="7.875" style="1" customWidth="1"/>
    <col min="8965" max="8978" width="2.875" style="1" customWidth="1"/>
    <col min="8979" max="8979" width="6.125" style="1" customWidth="1"/>
    <col min="8980" max="8980" width="8.625" style="1" customWidth="1"/>
    <col min="8981" max="8981" width="12.5" style="1" customWidth="1"/>
    <col min="8982" max="9216" width="8.25" style="1"/>
    <col min="9217" max="9218" width="2.625" style="1" customWidth="1"/>
    <col min="9219" max="9219" width="9.5" style="1" customWidth="1"/>
    <col min="9220" max="9220" width="7.875" style="1" customWidth="1"/>
    <col min="9221" max="9234" width="2.875" style="1" customWidth="1"/>
    <col min="9235" max="9235" width="6.125" style="1" customWidth="1"/>
    <col min="9236" max="9236" width="8.625" style="1" customWidth="1"/>
    <col min="9237" max="9237" width="12.5" style="1" customWidth="1"/>
    <col min="9238" max="9472" width="8.25" style="1"/>
    <col min="9473" max="9474" width="2.625" style="1" customWidth="1"/>
    <col min="9475" max="9475" width="9.5" style="1" customWidth="1"/>
    <col min="9476" max="9476" width="7.875" style="1" customWidth="1"/>
    <col min="9477" max="9490" width="2.875" style="1" customWidth="1"/>
    <col min="9491" max="9491" width="6.125" style="1" customWidth="1"/>
    <col min="9492" max="9492" width="8.625" style="1" customWidth="1"/>
    <col min="9493" max="9493" width="12.5" style="1" customWidth="1"/>
    <col min="9494" max="9728" width="8.25" style="1"/>
    <col min="9729" max="9730" width="2.625" style="1" customWidth="1"/>
    <col min="9731" max="9731" width="9.5" style="1" customWidth="1"/>
    <col min="9732" max="9732" width="7.875" style="1" customWidth="1"/>
    <col min="9733" max="9746" width="2.875" style="1" customWidth="1"/>
    <col min="9747" max="9747" width="6.125" style="1" customWidth="1"/>
    <col min="9748" max="9748" width="8.625" style="1" customWidth="1"/>
    <col min="9749" max="9749" width="12.5" style="1" customWidth="1"/>
    <col min="9750" max="9984" width="8.25" style="1"/>
    <col min="9985" max="9986" width="2.625" style="1" customWidth="1"/>
    <col min="9987" max="9987" width="9.5" style="1" customWidth="1"/>
    <col min="9988" max="9988" width="7.875" style="1" customWidth="1"/>
    <col min="9989" max="10002" width="2.875" style="1" customWidth="1"/>
    <col min="10003" max="10003" width="6.125" style="1" customWidth="1"/>
    <col min="10004" max="10004" width="8.625" style="1" customWidth="1"/>
    <col min="10005" max="10005" width="12.5" style="1" customWidth="1"/>
    <col min="10006" max="10240" width="8.25" style="1"/>
    <col min="10241" max="10242" width="2.625" style="1" customWidth="1"/>
    <col min="10243" max="10243" width="9.5" style="1" customWidth="1"/>
    <col min="10244" max="10244" width="7.875" style="1" customWidth="1"/>
    <col min="10245" max="10258" width="2.875" style="1" customWidth="1"/>
    <col min="10259" max="10259" width="6.125" style="1" customWidth="1"/>
    <col min="10260" max="10260" width="8.625" style="1" customWidth="1"/>
    <col min="10261" max="10261" width="12.5" style="1" customWidth="1"/>
    <col min="10262" max="10496" width="8.25" style="1"/>
    <col min="10497" max="10498" width="2.625" style="1" customWidth="1"/>
    <col min="10499" max="10499" width="9.5" style="1" customWidth="1"/>
    <col min="10500" max="10500" width="7.875" style="1" customWidth="1"/>
    <col min="10501" max="10514" width="2.875" style="1" customWidth="1"/>
    <col min="10515" max="10515" width="6.125" style="1" customWidth="1"/>
    <col min="10516" max="10516" width="8.625" style="1" customWidth="1"/>
    <col min="10517" max="10517" width="12.5" style="1" customWidth="1"/>
    <col min="10518" max="10752" width="8.25" style="1"/>
    <col min="10753" max="10754" width="2.625" style="1" customWidth="1"/>
    <col min="10755" max="10755" width="9.5" style="1" customWidth="1"/>
    <col min="10756" max="10756" width="7.875" style="1" customWidth="1"/>
    <col min="10757" max="10770" width="2.875" style="1" customWidth="1"/>
    <col min="10771" max="10771" width="6.125" style="1" customWidth="1"/>
    <col min="10772" max="10772" width="8.625" style="1" customWidth="1"/>
    <col min="10773" max="10773" width="12.5" style="1" customWidth="1"/>
    <col min="10774" max="11008" width="8.25" style="1"/>
    <col min="11009" max="11010" width="2.625" style="1" customWidth="1"/>
    <col min="11011" max="11011" width="9.5" style="1" customWidth="1"/>
    <col min="11012" max="11012" width="7.875" style="1" customWidth="1"/>
    <col min="11013" max="11026" width="2.875" style="1" customWidth="1"/>
    <col min="11027" max="11027" width="6.125" style="1" customWidth="1"/>
    <col min="11028" max="11028" width="8.625" style="1" customWidth="1"/>
    <col min="11029" max="11029" width="12.5" style="1" customWidth="1"/>
    <col min="11030" max="11264" width="8.25" style="1"/>
    <col min="11265" max="11266" width="2.625" style="1" customWidth="1"/>
    <col min="11267" max="11267" width="9.5" style="1" customWidth="1"/>
    <col min="11268" max="11268" width="7.875" style="1" customWidth="1"/>
    <col min="11269" max="11282" width="2.875" style="1" customWidth="1"/>
    <col min="11283" max="11283" width="6.125" style="1" customWidth="1"/>
    <col min="11284" max="11284" width="8.625" style="1" customWidth="1"/>
    <col min="11285" max="11285" width="12.5" style="1" customWidth="1"/>
    <col min="11286" max="11520" width="8.25" style="1"/>
    <col min="11521" max="11522" width="2.625" style="1" customWidth="1"/>
    <col min="11523" max="11523" width="9.5" style="1" customWidth="1"/>
    <col min="11524" max="11524" width="7.875" style="1" customWidth="1"/>
    <col min="11525" max="11538" width="2.875" style="1" customWidth="1"/>
    <col min="11539" max="11539" width="6.125" style="1" customWidth="1"/>
    <col min="11540" max="11540" width="8.625" style="1" customWidth="1"/>
    <col min="11541" max="11541" width="12.5" style="1" customWidth="1"/>
    <col min="11542" max="11776" width="8.25" style="1"/>
    <col min="11777" max="11778" width="2.625" style="1" customWidth="1"/>
    <col min="11779" max="11779" width="9.5" style="1" customWidth="1"/>
    <col min="11780" max="11780" width="7.875" style="1" customWidth="1"/>
    <col min="11781" max="11794" width="2.875" style="1" customWidth="1"/>
    <col min="11795" max="11795" width="6.125" style="1" customWidth="1"/>
    <col min="11796" max="11796" width="8.625" style="1" customWidth="1"/>
    <col min="11797" max="11797" width="12.5" style="1" customWidth="1"/>
    <col min="11798" max="12032" width="8.25" style="1"/>
    <col min="12033" max="12034" width="2.625" style="1" customWidth="1"/>
    <col min="12035" max="12035" width="9.5" style="1" customWidth="1"/>
    <col min="12036" max="12036" width="7.875" style="1" customWidth="1"/>
    <col min="12037" max="12050" width="2.875" style="1" customWidth="1"/>
    <col min="12051" max="12051" width="6.125" style="1" customWidth="1"/>
    <col min="12052" max="12052" width="8.625" style="1" customWidth="1"/>
    <col min="12053" max="12053" width="12.5" style="1" customWidth="1"/>
    <col min="12054" max="12288" width="8.25" style="1"/>
    <col min="12289" max="12290" width="2.625" style="1" customWidth="1"/>
    <col min="12291" max="12291" width="9.5" style="1" customWidth="1"/>
    <col min="12292" max="12292" width="7.875" style="1" customWidth="1"/>
    <col min="12293" max="12306" width="2.875" style="1" customWidth="1"/>
    <col min="12307" max="12307" width="6.125" style="1" customWidth="1"/>
    <col min="12308" max="12308" width="8.625" style="1" customWidth="1"/>
    <col min="12309" max="12309" width="12.5" style="1" customWidth="1"/>
    <col min="12310" max="12544" width="8.25" style="1"/>
    <col min="12545" max="12546" width="2.625" style="1" customWidth="1"/>
    <col min="12547" max="12547" width="9.5" style="1" customWidth="1"/>
    <col min="12548" max="12548" width="7.875" style="1" customWidth="1"/>
    <col min="12549" max="12562" width="2.875" style="1" customWidth="1"/>
    <col min="12563" max="12563" width="6.125" style="1" customWidth="1"/>
    <col min="12564" max="12564" width="8.625" style="1" customWidth="1"/>
    <col min="12565" max="12565" width="12.5" style="1" customWidth="1"/>
    <col min="12566" max="12800" width="8.25" style="1"/>
    <col min="12801" max="12802" width="2.625" style="1" customWidth="1"/>
    <col min="12803" max="12803" width="9.5" style="1" customWidth="1"/>
    <col min="12804" max="12804" width="7.875" style="1" customWidth="1"/>
    <col min="12805" max="12818" width="2.875" style="1" customWidth="1"/>
    <col min="12819" max="12819" width="6.125" style="1" customWidth="1"/>
    <col min="12820" max="12820" width="8.625" style="1" customWidth="1"/>
    <col min="12821" max="12821" width="12.5" style="1" customWidth="1"/>
    <col min="12822" max="13056" width="8.25" style="1"/>
    <col min="13057" max="13058" width="2.625" style="1" customWidth="1"/>
    <col min="13059" max="13059" width="9.5" style="1" customWidth="1"/>
    <col min="13060" max="13060" width="7.875" style="1" customWidth="1"/>
    <col min="13061" max="13074" width="2.875" style="1" customWidth="1"/>
    <col min="13075" max="13075" width="6.125" style="1" customWidth="1"/>
    <col min="13076" max="13076" width="8.625" style="1" customWidth="1"/>
    <col min="13077" max="13077" width="12.5" style="1" customWidth="1"/>
    <col min="13078" max="13312" width="8.25" style="1"/>
    <col min="13313" max="13314" width="2.625" style="1" customWidth="1"/>
    <col min="13315" max="13315" width="9.5" style="1" customWidth="1"/>
    <col min="13316" max="13316" width="7.875" style="1" customWidth="1"/>
    <col min="13317" max="13330" width="2.875" style="1" customWidth="1"/>
    <col min="13331" max="13331" width="6.125" style="1" customWidth="1"/>
    <col min="13332" max="13332" width="8.625" style="1" customWidth="1"/>
    <col min="13333" max="13333" width="12.5" style="1" customWidth="1"/>
    <col min="13334" max="13568" width="8.25" style="1"/>
    <col min="13569" max="13570" width="2.625" style="1" customWidth="1"/>
    <col min="13571" max="13571" width="9.5" style="1" customWidth="1"/>
    <col min="13572" max="13572" width="7.875" style="1" customWidth="1"/>
    <col min="13573" max="13586" width="2.875" style="1" customWidth="1"/>
    <col min="13587" max="13587" width="6.125" style="1" customWidth="1"/>
    <col min="13588" max="13588" width="8.625" style="1" customWidth="1"/>
    <col min="13589" max="13589" width="12.5" style="1" customWidth="1"/>
    <col min="13590" max="13824" width="8.25" style="1"/>
    <col min="13825" max="13826" width="2.625" style="1" customWidth="1"/>
    <col min="13827" max="13827" width="9.5" style="1" customWidth="1"/>
    <col min="13828" max="13828" width="7.875" style="1" customWidth="1"/>
    <col min="13829" max="13842" width="2.875" style="1" customWidth="1"/>
    <col min="13843" max="13843" width="6.125" style="1" customWidth="1"/>
    <col min="13844" max="13844" width="8.625" style="1" customWidth="1"/>
    <col min="13845" max="13845" width="12.5" style="1" customWidth="1"/>
    <col min="13846" max="14080" width="8.25" style="1"/>
    <col min="14081" max="14082" width="2.625" style="1" customWidth="1"/>
    <col min="14083" max="14083" width="9.5" style="1" customWidth="1"/>
    <col min="14084" max="14084" width="7.875" style="1" customWidth="1"/>
    <col min="14085" max="14098" width="2.875" style="1" customWidth="1"/>
    <col min="14099" max="14099" width="6.125" style="1" customWidth="1"/>
    <col min="14100" max="14100" width="8.625" style="1" customWidth="1"/>
    <col min="14101" max="14101" width="12.5" style="1" customWidth="1"/>
    <col min="14102" max="14336" width="8.25" style="1"/>
    <col min="14337" max="14338" width="2.625" style="1" customWidth="1"/>
    <col min="14339" max="14339" width="9.5" style="1" customWidth="1"/>
    <col min="14340" max="14340" width="7.875" style="1" customWidth="1"/>
    <col min="14341" max="14354" width="2.875" style="1" customWidth="1"/>
    <col min="14355" max="14355" width="6.125" style="1" customWidth="1"/>
    <col min="14356" max="14356" width="8.625" style="1" customWidth="1"/>
    <col min="14357" max="14357" width="12.5" style="1" customWidth="1"/>
    <col min="14358" max="14592" width="8.25" style="1"/>
    <col min="14593" max="14594" width="2.625" style="1" customWidth="1"/>
    <col min="14595" max="14595" width="9.5" style="1" customWidth="1"/>
    <col min="14596" max="14596" width="7.875" style="1" customWidth="1"/>
    <col min="14597" max="14610" width="2.875" style="1" customWidth="1"/>
    <col min="14611" max="14611" width="6.125" style="1" customWidth="1"/>
    <col min="14612" max="14612" width="8.625" style="1" customWidth="1"/>
    <col min="14613" max="14613" width="12.5" style="1" customWidth="1"/>
    <col min="14614" max="14848" width="8.25" style="1"/>
    <col min="14849" max="14850" width="2.625" style="1" customWidth="1"/>
    <col min="14851" max="14851" width="9.5" style="1" customWidth="1"/>
    <col min="14852" max="14852" width="7.875" style="1" customWidth="1"/>
    <col min="14853" max="14866" width="2.875" style="1" customWidth="1"/>
    <col min="14867" max="14867" width="6.125" style="1" customWidth="1"/>
    <col min="14868" max="14868" width="8.625" style="1" customWidth="1"/>
    <col min="14869" max="14869" width="12.5" style="1" customWidth="1"/>
    <col min="14870" max="15104" width="8.25" style="1"/>
    <col min="15105" max="15106" width="2.625" style="1" customWidth="1"/>
    <col min="15107" max="15107" width="9.5" style="1" customWidth="1"/>
    <col min="15108" max="15108" width="7.875" style="1" customWidth="1"/>
    <col min="15109" max="15122" width="2.875" style="1" customWidth="1"/>
    <col min="15123" max="15123" width="6.125" style="1" customWidth="1"/>
    <col min="15124" max="15124" width="8.625" style="1" customWidth="1"/>
    <col min="15125" max="15125" width="12.5" style="1" customWidth="1"/>
    <col min="15126" max="15360" width="8.25" style="1"/>
    <col min="15361" max="15362" width="2.625" style="1" customWidth="1"/>
    <col min="15363" max="15363" width="9.5" style="1" customWidth="1"/>
    <col min="15364" max="15364" width="7.875" style="1" customWidth="1"/>
    <col min="15365" max="15378" width="2.875" style="1" customWidth="1"/>
    <col min="15379" max="15379" width="6.125" style="1" customWidth="1"/>
    <col min="15380" max="15380" width="8.625" style="1" customWidth="1"/>
    <col min="15381" max="15381" width="12.5" style="1" customWidth="1"/>
    <col min="15382" max="15616" width="8.25" style="1"/>
    <col min="15617" max="15618" width="2.625" style="1" customWidth="1"/>
    <col min="15619" max="15619" width="9.5" style="1" customWidth="1"/>
    <col min="15620" max="15620" width="7.875" style="1" customWidth="1"/>
    <col min="15621" max="15634" width="2.875" style="1" customWidth="1"/>
    <col min="15635" max="15635" width="6.125" style="1" customWidth="1"/>
    <col min="15636" max="15636" width="8.625" style="1" customWidth="1"/>
    <col min="15637" max="15637" width="12.5" style="1" customWidth="1"/>
    <col min="15638" max="15872" width="8.25" style="1"/>
    <col min="15873" max="15874" width="2.625" style="1" customWidth="1"/>
    <col min="15875" max="15875" width="9.5" style="1" customWidth="1"/>
    <col min="15876" max="15876" width="7.875" style="1" customWidth="1"/>
    <col min="15877" max="15890" width="2.875" style="1" customWidth="1"/>
    <col min="15891" max="15891" width="6.125" style="1" customWidth="1"/>
    <col min="15892" max="15892" width="8.625" style="1" customWidth="1"/>
    <col min="15893" max="15893" width="12.5" style="1" customWidth="1"/>
    <col min="15894" max="16128" width="8.25" style="1"/>
    <col min="16129" max="16130" width="2.625" style="1" customWidth="1"/>
    <col min="16131" max="16131" width="9.5" style="1" customWidth="1"/>
    <col min="16132" max="16132" width="7.875" style="1" customWidth="1"/>
    <col min="16133" max="16146" width="2.875" style="1" customWidth="1"/>
    <col min="16147" max="16147" width="6.125" style="1" customWidth="1"/>
    <col min="16148" max="16148" width="8.625" style="1" customWidth="1"/>
    <col min="16149" max="16149" width="12.5" style="1" customWidth="1"/>
    <col min="16150" max="16384" width="8.25" style="1"/>
  </cols>
  <sheetData>
    <row r="1" spans="1:21" ht="5.25" customHeight="1"/>
    <row r="2" spans="1:21" ht="13.5" customHeight="1">
      <c r="R2" s="785" t="s">
        <v>0</v>
      </c>
      <c r="S2" s="786"/>
      <c r="T2" s="787"/>
      <c r="U2" s="786"/>
    </row>
    <row r="3" spans="1:21" ht="19.5" customHeight="1">
      <c r="A3" s="788" t="s">
        <v>1</v>
      </c>
      <c r="B3" s="788"/>
      <c r="C3" s="788"/>
      <c r="D3" s="788"/>
      <c r="E3" s="788"/>
      <c r="F3" s="788"/>
      <c r="G3" s="788"/>
      <c r="H3" s="788"/>
      <c r="I3" s="788"/>
      <c r="J3" s="788"/>
      <c r="K3" s="788"/>
      <c r="L3" s="788"/>
      <c r="M3" s="788"/>
      <c r="N3" s="788"/>
      <c r="O3" s="788"/>
      <c r="P3" s="788"/>
      <c r="Q3" s="788"/>
      <c r="R3" s="788"/>
      <c r="S3" s="788"/>
      <c r="T3" s="788"/>
      <c r="U3" s="788"/>
    </row>
    <row r="4" spans="1:21" ht="13.5" customHeight="1">
      <c r="T4" s="789" t="s">
        <v>2</v>
      </c>
      <c r="U4" s="789"/>
    </row>
    <row r="5" spans="1:21">
      <c r="C5" s="1" t="s">
        <v>3</v>
      </c>
    </row>
    <row r="6" spans="1:21" ht="21.75" customHeight="1">
      <c r="N6" s="777" t="s">
        <v>4</v>
      </c>
      <c r="O6" s="777"/>
      <c r="P6" s="777"/>
      <c r="Q6" s="777"/>
      <c r="R6" s="778"/>
      <c r="S6" s="778"/>
      <c r="T6" s="778"/>
      <c r="U6" s="778"/>
    </row>
    <row r="7" spans="1:21" ht="16.5" customHeight="1">
      <c r="N7" s="777" t="s">
        <v>5</v>
      </c>
      <c r="O7" s="777"/>
      <c r="P7" s="777"/>
      <c r="Q7" s="777"/>
      <c r="R7" s="778"/>
      <c r="S7" s="778"/>
      <c r="T7" s="778"/>
      <c r="U7" s="778"/>
    </row>
    <row r="8" spans="1:21" ht="16.5" customHeight="1">
      <c r="N8" s="777" t="s">
        <v>6</v>
      </c>
      <c r="O8" s="777"/>
      <c r="P8" s="777"/>
      <c r="Q8" s="777"/>
      <c r="R8" s="779"/>
      <c r="S8" s="779"/>
      <c r="T8" s="779"/>
      <c r="U8" s="779"/>
    </row>
    <row r="9" spans="1:21" ht="13.5" customHeight="1">
      <c r="A9" s="2"/>
      <c r="B9" s="1" t="s">
        <v>7</v>
      </c>
      <c r="C9" s="2"/>
      <c r="D9" s="2"/>
      <c r="E9" s="2"/>
      <c r="F9" s="2"/>
      <c r="G9" s="2"/>
      <c r="H9" s="2"/>
      <c r="I9" s="2"/>
      <c r="J9" s="2"/>
      <c r="K9" s="2"/>
      <c r="L9" s="2"/>
      <c r="M9" s="2"/>
      <c r="N9" s="2"/>
      <c r="O9" s="780" t="s">
        <v>8</v>
      </c>
      <c r="P9" s="781"/>
      <c r="Q9" s="781"/>
      <c r="R9" s="781"/>
      <c r="S9" s="782"/>
      <c r="T9" s="783"/>
      <c r="U9" s="784"/>
    </row>
    <row r="10" spans="1:21" ht="13.5" customHeight="1">
      <c r="A10" s="798" t="s">
        <v>9</v>
      </c>
      <c r="B10" s="801" t="s">
        <v>10</v>
      </c>
      <c r="C10" s="802"/>
      <c r="D10" s="802"/>
      <c r="E10" s="803"/>
      <c r="F10" s="801"/>
      <c r="G10" s="802"/>
      <c r="H10" s="802"/>
      <c r="I10" s="802"/>
      <c r="J10" s="802"/>
      <c r="K10" s="802"/>
      <c r="L10" s="802"/>
      <c r="M10" s="802"/>
      <c r="N10" s="802"/>
      <c r="O10" s="802"/>
      <c r="P10" s="802"/>
      <c r="Q10" s="802"/>
      <c r="R10" s="802"/>
      <c r="S10" s="802"/>
      <c r="T10" s="802"/>
      <c r="U10" s="803"/>
    </row>
    <row r="11" spans="1:21" ht="20.25" customHeight="1">
      <c r="A11" s="799"/>
      <c r="B11" s="804" t="s">
        <v>11</v>
      </c>
      <c r="C11" s="805"/>
      <c r="D11" s="805"/>
      <c r="E11" s="806"/>
      <c r="F11" s="807"/>
      <c r="G11" s="796"/>
      <c r="H11" s="796"/>
      <c r="I11" s="796"/>
      <c r="J11" s="796"/>
      <c r="K11" s="796"/>
      <c r="L11" s="796"/>
      <c r="M11" s="796"/>
      <c r="N11" s="796"/>
      <c r="O11" s="796"/>
      <c r="P11" s="796"/>
      <c r="Q11" s="796"/>
      <c r="R11" s="796"/>
      <c r="S11" s="796"/>
      <c r="T11" s="796"/>
      <c r="U11" s="797"/>
    </row>
    <row r="12" spans="1:21" ht="13.5" customHeight="1">
      <c r="A12" s="799"/>
      <c r="B12" s="808" t="s">
        <v>12</v>
      </c>
      <c r="C12" s="809"/>
      <c r="D12" s="809"/>
      <c r="E12" s="810"/>
      <c r="F12" s="814" t="s">
        <v>13</v>
      </c>
      <c r="G12" s="815"/>
      <c r="H12" s="815"/>
      <c r="I12" s="816"/>
      <c r="J12" s="816"/>
      <c r="K12" s="3" t="s">
        <v>14</v>
      </c>
      <c r="L12" s="816"/>
      <c r="M12" s="816"/>
      <c r="N12" s="816"/>
      <c r="O12" s="4" t="s">
        <v>15</v>
      </c>
      <c r="P12" s="4"/>
      <c r="Q12" s="4"/>
      <c r="R12" s="4"/>
      <c r="S12" s="4"/>
      <c r="T12" s="4"/>
      <c r="U12" s="5"/>
    </row>
    <row r="13" spans="1:21" ht="22.5" customHeight="1">
      <c r="A13" s="799"/>
      <c r="B13" s="808"/>
      <c r="C13" s="809"/>
      <c r="D13" s="809"/>
      <c r="E13" s="810"/>
      <c r="F13" s="817"/>
      <c r="G13" s="791"/>
      <c r="H13" s="791"/>
      <c r="I13" s="790" t="s">
        <v>16</v>
      </c>
      <c r="J13" s="790"/>
      <c r="K13" s="791"/>
      <c r="L13" s="791"/>
      <c r="M13" s="791"/>
      <c r="N13" s="791"/>
      <c r="O13" s="790" t="s">
        <v>17</v>
      </c>
      <c r="P13" s="790"/>
      <c r="Q13" s="792"/>
      <c r="R13" s="792"/>
      <c r="S13" s="792"/>
      <c r="T13" s="792"/>
      <c r="U13" s="793"/>
    </row>
    <row r="14" spans="1:21" ht="13.5" customHeight="1">
      <c r="A14" s="799"/>
      <c r="B14" s="811"/>
      <c r="C14" s="812"/>
      <c r="D14" s="812"/>
      <c r="E14" s="813"/>
      <c r="F14" s="794" t="s">
        <v>18</v>
      </c>
      <c r="G14" s="795"/>
      <c r="H14" s="795"/>
      <c r="I14" s="795"/>
      <c r="J14" s="796"/>
      <c r="K14" s="796"/>
      <c r="L14" s="796"/>
      <c r="M14" s="796"/>
      <c r="N14" s="796"/>
      <c r="O14" s="796"/>
      <c r="P14" s="796"/>
      <c r="Q14" s="796"/>
      <c r="R14" s="796"/>
      <c r="S14" s="796"/>
      <c r="T14" s="796"/>
      <c r="U14" s="797"/>
    </row>
    <row r="15" spans="1:21" ht="13.5" customHeight="1">
      <c r="A15" s="799"/>
      <c r="B15" s="818" t="s">
        <v>19</v>
      </c>
      <c r="C15" s="819"/>
      <c r="D15" s="819"/>
      <c r="E15" s="820"/>
      <c r="F15" s="785" t="s">
        <v>20</v>
      </c>
      <c r="G15" s="821"/>
      <c r="H15" s="786"/>
      <c r="I15" s="785"/>
      <c r="J15" s="821"/>
      <c r="K15" s="821"/>
      <c r="L15" s="821"/>
      <c r="M15" s="821"/>
      <c r="N15" s="821"/>
      <c r="O15" s="786"/>
      <c r="P15" s="785" t="s">
        <v>21</v>
      </c>
      <c r="Q15" s="821"/>
      <c r="R15" s="786"/>
      <c r="S15" s="785"/>
      <c r="T15" s="821"/>
      <c r="U15" s="786"/>
    </row>
    <row r="16" spans="1:21" ht="13.5" customHeight="1">
      <c r="A16" s="799"/>
      <c r="B16" s="818" t="s">
        <v>22</v>
      </c>
      <c r="C16" s="819"/>
      <c r="D16" s="819"/>
      <c r="E16" s="820"/>
      <c r="F16" s="785"/>
      <c r="G16" s="821"/>
      <c r="H16" s="821"/>
      <c r="I16" s="821"/>
      <c r="J16" s="821"/>
      <c r="K16" s="821"/>
      <c r="L16" s="785" t="s">
        <v>23</v>
      </c>
      <c r="M16" s="821"/>
      <c r="N16" s="821"/>
      <c r="O16" s="786"/>
      <c r="P16" s="785"/>
      <c r="Q16" s="821"/>
      <c r="R16" s="821"/>
      <c r="S16" s="821"/>
      <c r="T16" s="821"/>
      <c r="U16" s="786"/>
    </row>
    <row r="17" spans="1:21" ht="15.75" customHeight="1">
      <c r="A17" s="799"/>
      <c r="B17" s="818" t="s">
        <v>24</v>
      </c>
      <c r="C17" s="819"/>
      <c r="D17" s="819"/>
      <c r="E17" s="820"/>
      <c r="F17" s="6" t="s">
        <v>25</v>
      </c>
      <c r="G17" s="7"/>
      <c r="H17" s="8"/>
      <c r="I17" s="822"/>
      <c r="J17" s="823"/>
      <c r="K17" s="823"/>
      <c r="L17" s="823"/>
      <c r="M17" s="823"/>
      <c r="N17" s="823"/>
      <c r="O17" s="824"/>
      <c r="P17" s="6" t="s">
        <v>26</v>
      </c>
      <c r="Q17" s="7"/>
      <c r="R17" s="8"/>
      <c r="S17" s="822"/>
      <c r="T17" s="823"/>
      <c r="U17" s="824"/>
    </row>
    <row r="18" spans="1:21" ht="13.5" customHeight="1">
      <c r="A18" s="799"/>
      <c r="B18" s="825" t="s">
        <v>27</v>
      </c>
      <c r="C18" s="825"/>
      <c r="D18" s="825"/>
      <c r="E18" s="826"/>
      <c r="F18" s="814" t="s">
        <v>13</v>
      </c>
      <c r="G18" s="815"/>
      <c r="H18" s="815"/>
      <c r="I18" s="816"/>
      <c r="J18" s="816"/>
      <c r="K18" s="3" t="s">
        <v>14</v>
      </c>
      <c r="L18" s="816"/>
      <c r="M18" s="816"/>
      <c r="N18" s="816"/>
      <c r="O18" s="4" t="s">
        <v>15</v>
      </c>
      <c r="P18" s="4"/>
      <c r="Q18" s="4"/>
      <c r="R18" s="4"/>
      <c r="S18" s="4"/>
      <c r="T18" s="4"/>
      <c r="U18" s="5"/>
    </row>
    <row r="19" spans="1:21" ht="21.75" customHeight="1">
      <c r="A19" s="799"/>
      <c r="B19" s="825"/>
      <c r="C19" s="825"/>
      <c r="D19" s="825"/>
      <c r="E19" s="826"/>
      <c r="F19" s="817"/>
      <c r="G19" s="791"/>
      <c r="H19" s="791"/>
      <c r="I19" s="790" t="s">
        <v>16</v>
      </c>
      <c r="J19" s="790"/>
      <c r="K19" s="791"/>
      <c r="L19" s="791"/>
      <c r="M19" s="791"/>
      <c r="N19" s="791"/>
      <c r="O19" s="790" t="s">
        <v>17</v>
      </c>
      <c r="P19" s="790"/>
      <c r="Q19" s="792"/>
      <c r="R19" s="792"/>
      <c r="S19" s="792"/>
      <c r="T19" s="792"/>
      <c r="U19" s="793"/>
    </row>
    <row r="20" spans="1:21" ht="13.5" customHeight="1">
      <c r="A20" s="800"/>
      <c r="B20" s="805"/>
      <c r="C20" s="805"/>
      <c r="D20" s="805"/>
      <c r="E20" s="806"/>
      <c r="F20" s="794" t="s">
        <v>18</v>
      </c>
      <c r="G20" s="795"/>
      <c r="H20" s="795"/>
      <c r="I20" s="795"/>
      <c r="J20" s="796"/>
      <c r="K20" s="796"/>
      <c r="L20" s="796"/>
      <c r="M20" s="796"/>
      <c r="N20" s="796"/>
      <c r="O20" s="796"/>
      <c r="P20" s="796"/>
      <c r="Q20" s="796"/>
      <c r="R20" s="796"/>
      <c r="S20" s="796"/>
      <c r="T20" s="796"/>
      <c r="U20" s="797"/>
    </row>
    <row r="21" spans="1:21" ht="13.5" customHeight="1">
      <c r="A21" s="827" t="s">
        <v>28</v>
      </c>
      <c r="B21" s="801" t="s">
        <v>10</v>
      </c>
      <c r="C21" s="802"/>
      <c r="D21" s="802"/>
      <c r="E21" s="803"/>
      <c r="F21" s="801"/>
      <c r="G21" s="802"/>
      <c r="H21" s="802"/>
      <c r="I21" s="802"/>
      <c r="J21" s="802"/>
      <c r="K21" s="802"/>
      <c r="L21" s="802"/>
      <c r="M21" s="802"/>
      <c r="N21" s="802"/>
      <c r="O21" s="802"/>
      <c r="P21" s="802"/>
      <c r="Q21" s="802"/>
      <c r="R21" s="802"/>
      <c r="S21" s="802"/>
      <c r="T21" s="802"/>
      <c r="U21" s="803"/>
    </row>
    <row r="22" spans="1:21" ht="20.25" customHeight="1">
      <c r="A22" s="828"/>
      <c r="B22" s="804" t="s">
        <v>11</v>
      </c>
      <c r="C22" s="805"/>
      <c r="D22" s="805"/>
      <c r="E22" s="806"/>
      <c r="F22" s="807"/>
      <c r="G22" s="796"/>
      <c r="H22" s="796"/>
      <c r="I22" s="796"/>
      <c r="J22" s="796"/>
      <c r="K22" s="796"/>
      <c r="L22" s="796"/>
      <c r="M22" s="796"/>
      <c r="N22" s="796"/>
      <c r="O22" s="796"/>
      <c r="P22" s="796"/>
      <c r="Q22" s="796"/>
      <c r="R22" s="796"/>
      <c r="S22" s="796"/>
      <c r="T22" s="796"/>
      <c r="U22" s="797"/>
    </row>
    <row r="23" spans="1:21" ht="13.5" customHeight="1">
      <c r="A23" s="829"/>
      <c r="B23" s="808" t="s">
        <v>29</v>
      </c>
      <c r="C23" s="809"/>
      <c r="D23" s="809"/>
      <c r="E23" s="810"/>
      <c r="F23" s="814" t="s">
        <v>13</v>
      </c>
      <c r="G23" s="815"/>
      <c r="H23" s="815"/>
      <c r="I23" s="816"/>
      <c r="J23" s="816"/>
      <c r="K23" s="3" t="s">
        <v>14</v>
      </c>
      <c r="L23" s="832"/>
      <c r="M23" s="832"/>
      <c r="N23" s="832"/>
      <c r="O23" s="4" t="s">
        <v>15</v>
      </c>
      <c r="P23" s="4"/>
      <c r="Q23" s="4"/>
      <c r="R23" s="4"/>
      <c r="S23" s="4"/>
      <c r="T23" s="4"/>
      <c r="U23" s="5"/>
    </row>
    <row r="24" spans="1:21" ht="21.75" customHeight="1">
      <c r="A24" s="829"/>
      <c r="B24" s="808"/>
      <c r="C24" s="809"/>
      <c r="D24" s="809"/>
      <c r="E24" s="810"/>
      <c r="F24" s="817" t="s">
        <v>30</v>
      </c>
      <c r="G24" s="791"/>
      <c r="H24" s="791"/>
      <c r="I24" s="790" t="s">
        <v>16</v>
      </c>
      <c r="J24" s="790"/>
      <c r="K24" s="791" t="s">
        <v>31</v>
      </c>
      <c r="L24" s="791"/>
      <c r="M24" s="791"/>
      <c r="N24" s="791"/>
      <c r="O24" s="790" t="s">
        <v>17</v>
      </c>
      <c r="P24" s="790"/>
      <c r="Q24" s="792"/>
      <c r="R24" s="792"/>
      <c r="S24" s="792"/>
      <c r="T24" s="792"/>
      <c r="U24" s="793"/>
    </row>
    <row r="25" spans="1:21" ht="13.5" customHeight="1">
      <c r="A25" s="829"/>
      <c r="B25" s="811"/>
      <c r="C25" s="812"/>
      <c r="D25" s="812"/>
      <c r="E25" s="813"/>
      <c r="F25" s="794" t="s">
        <v>18</v>
      </c>
      <c r="G25" s="795"/>
      <c r="H25" s="795"/>
      <c r="I25" s="795"/>
      <c r="J25" s="796"/>
      <c r="K25" s="796"/>
      <c r="L25" s="796"/>
      <c r="M25" s="796"/>
      <c r="N25" s="796"/>
      <c r="O25" s="796"/>
      <c r="P25" s="796"/>
      <c r="Q25" s="796"/>
      <c r="R25" s="796"/>
      <c r="S25" s="796"/>
      <c r="T25" s="796"/>
      <c r="U25" s="797"/>
    </row>
    <row r="26" spans="1:21" ht="13.5" customHeight="1">
      <c r="A26" s="829"/>
      <c r="B26" s="818" t="s">
        <v>19</v>
      </c>
      <c r="C26" s="819"/>
      <c r="D26" s="819"/>
      <c r="E26" s="820"/>
      <c r="F26" s="9" t="s">
        <v>20</v>
      </c>
      <c r="G26" s="10"/>
      <c r="H26" s="11"/>
      <c r="I26" s="814"/>
      <c r="J26" s="815"/>
      <c r="K26" s="815"/>
      <c r="L26" s="815"/>
      <c r="M26" s="815"/>
      <c r="N26" s="815"/>
      <c r="O26" s="831"/>
      <c r="P26" s="9" t="s">
        <v>21</v>
      </c>
      <c r="Q26" s="10"/>
      <c r="R26" s="11"/>
      <c r="S26" s="814"/>
      <c r="T26" s="815"/>
      <c r="U26" s="831"/>
    </row>
    <row r="27" spans="1:21" ht="13.5" customHeight="1">
      <c r="A27" s="829"/>
      <c r="B27" s="833" t="s">
        <v>32</v>
      </c>
      <c r="C27" s="834"/>
      <c r="D27" s="834"/>
      <c r="E27" s="835"/>
      <c r="F27" s="814" t="s">
        <v>13</v>
      </c>
      <c r="G27" s="815"/>
      <c r="H27" s="815"/>
      <c r="I27" s="816"/>
      <c r="J27" s="816"/>
      <c r="K27" s="3" t="s">
        <v>14</v>
      </c>
      <c r="L27" s="816"/>
      <c r="M27" s="816"/>
      <c r="N27" s="816"/>
      <c r="O27" s="4" t="s">
        <v>15</v>
      </c>
      <c r="P27" s="4"/>
      <c r="Q27" s="4"/>
      <c r="R27" s="4"/>
      <c r="S27" s="4"/>
      <c r="T27" s="4"/>
      <c r="U27" s="5"/>
    </row>
    <row r="28" spans="1:21" ht="21.75" customHeight="1">
      <c r="A28" s="829"/>
      <c r="B28" s="808"/>
      <c r="C28" s="836"/>
      <c r="D28" s="836"/>
      <c r="E28" s="810"/>
      <c r="F28" s="817" t="s">
        <v>30</v>
      </c>
      <c r="G28" s="791"/>
      <c r="H28" s="791"/>
      <c r="I28" s="790" t="s">
        <v>16</v>
      </c>
      <c r="J28" s="790"/>
      <c r="K28" s="791" t="s">
        <v>31</v>
      </c>
      <c r="L28" s="791"/>
      <c r="M28" s="791"/>
      <c r="N28" s="791"/>
      <c r="O28" s="790" t="s">
        <v>17</v>
      </c>
      <c r="P28" s="790"/>
      <c r="Q28" s="792"/>
      <c r="R28" s="792"/>
      <c r="S28" s="792"/>
      <c r="T28" s="792"/>
      <c r="U28" s="793"/>
    </row>
    <row r="29" spans="1:21" ht="13.5" customHeight="1">
      <c r="A29" s="829"/>
      <c r="B29" s="811"/>
      <c r="C29" s="812"/>
      <c r="D29" s="812"/>
      <c r="E29" s="813"/>
      <c r="F29" s="794" t="s">
        <v>18</v>
      </c>
      <c r="G29" s="795"/>
      <c r="H29" s="795"/>
      <c r="I29" s="795"/>
      <c r="J29" s="796"/>
      <c r="K29" s="796"/>
      <c r="L29" s="796"/>
      <c r="M29" s="796"/>
      <c r="N29" s="796"/>
      <c r="O29" s="796"/>
      <c r="P29" s="796"/>
      <c r="Q29" s="796"/>
      <c r="R29" s="796"/>
      <c r="S29" s="796"/>
      <c r="T29" s="796"/>
      <c r="U29" s="797"/>
    </row>
    <row r="30" spans="1:21" ht="13.5" customHeight="1">
      <c r="A30" s="829"/>
      <c r="B30" s="818" t="s">
        <v>19</v>
      </c>
      <c r="C30" s="819"/>
      <c r="D30" s="819"/>
      <c r="E30" s="820"/>
      <c r="F30" s="12" t="s">
        <v>20</v>
      </c>
      <c r="G30" s="13"/>
      <c r="H30" s="14"/>
      <c r="I30" s="785"/>
      <c r="J30" s="821"/>
      <c r="K30" s="821"/>
      <c r="L30" s="821"/>
      <c r="M30" s="821"/>
      <c r="N30" s="821"/>
      <c r="O30" s="786"/>
      <c r="P30" s="12" t="s">
        <v>21</v>
      </c>
      <c r="Q30" s="13"/>
      <c r="R30" s="14"/>
      <c r="S30" s="785"/>
      <c r="T30" s="821"/>
      <c r="U30" s="786"/>
    </row>
    <row r="31" spans="1:21" ht="15.75" customHeight="1">
      <c r="A31" s="829"/>
      <c r="B31" s="818" t="s">
        <v>33</v>
      </c>
      <c r="C31" s="819"/>
      <c r="D31" s="819"/>
      <c r="E31" s="820"/>
      <c r="F31" s="818"/>
      <c r="G31" s="819"/>
      <c r="H31" s="819"/>
      <c r="I31" s="819"/>
      <c r="J31" s="819"/>
      <c r="K31" s="819"/>
      <c r="L31" s="819"/>
      <c r="M31" s="819"/>
      <c r="N31" s="819"/>
      <c r="O31" s="819"/>
      <c r="P31" s="819"/>
      <c r="Q31" s="819"/>
      <c r="R31" s="819"/>
      <c r="S31" s="819"/>
      <c r="T31" s="819"/>
      <c r="U31" s="820"/>
    </row>
    <row r="32" spans="1:21" ht="13.5" customHeight="1">
      <c r="A32" s="829"/>
      <c r="B32" s="837" t="s">
        <v>34</v>
      </c>
      <c r="C32" s="838"/>
      <c r="D32" s="838"/>
      <c r="E32" s="839"/>
      <c r="F32" s="814" t="s">
        <v>13</v>
      </c>
      <c r="G32" s="815"/>
      <c r="H32" s="815"/>
      <c r="I32" s="816"/>
      <c r="J32" s="816"/>
      <c r="K32" s="3" t="s">
        <v>14</v>
      </c>
      <c r="L32" s="832"/>
      <c r="M32" s="832"/>
      <c r="N32" s="832"/>
      <c r="O32" s="4" t="s">
        <v>15</v>
      </c>
      <c r="P32" s="4"/>
      <c r="Q32" s="4"/>
      <c r="R32" s="4"/>
      <c r="S32" s="4"/>
      <c r="T32" s="4"/>
      <c r="U32" s="5"/>
    </row>
    <row r="33" spans="1:21" ht="21.75" customHeight="1">
      <c r="A33" s="829"/>
      <c r="B33" s="840"/>
      <c r="C33" s="825"/>
      <c r="D33" s="825"/>
      <c r="E33" s="826"/>
      <c r="F33" s="817"/>
      <c r="G33" s="791"/>
      <c r="H33" s="791"/>
      <c r="I33" s="790" t="s">
        <v>16</v>
      </c>
      <c r="J33" s="790"/>
      <c r="K33" s="791"/>
      <c r="L33" s="791"/>
      <c r="M33" s="791"/>
      <c r="N33" s="791"/>
      <c r="O33" s="790" t="s">
        <v>17</v>
      </c>
      <c r="P33" s="790"/>
      <c r="Q33" s="792"/>
      <c r="R33" s="792"/>
      <c r="S33" s="792"/>
      <c r="T33" s="792"/>
      <c r="U33" s="793"/>
    </row>
    <row r="34" spans="1:21" ht="13.5" customHeight="1">
      <c r="A34" s="830"/>
      <c r="B34" s="804"/>
      <c r="C34" s="805"/>
      <c r="D34" s="805"/>
      <c r="E34" s="806"/>
      <c r="F34" s="794" t="s">
        <v>18</v>
      </c>
      <c r="G34" s="795"/>
      <c r="H34" s="795"/>
      <c r="I34" s="795"/>
      <c r="J34" s="796"/>
      <c r="K34" s="796"/>
      <c r="L34" s="796"/>
      <c r="M34" s="796"/>
      <c r="N34" s="796"/>
      <c r="O34" s="796"/>
      <c r="P34" s="796"/>
      <c r="Q34" s="796"/>
      <c r="R34" s="796"/>
      <c r="S34" s="796"/>
      <c r="T34" s="796"/>
      <c r="U34" s="797"/>
    </row>
    <row r="35" spans="1:21" ht="12.75" customHeight="1">
      <c r="A35" s="875" t="s">
        <v>35</v>
      </c>
      <c r="B35" s="876" t="s">
        <v>36</v>
      </c>
      <c r="C35" s="877"/>
      <c r="D35" s="877"/>
      <c r="E35" s="877"/>
      <c r="F35" s="878"/>
      <c r="G35" s="841" t="s">
        <v>37</v>
      </c>
      <c r="H35" s="842"/>
      <c r="I35" s="845" t="s">
        <v>38</v>
      </c>
      <c r="J35" s="815"/>
      <c r="K35" s="815"/>
      <c r="L35" s="815"/>
      <c r="M35" s="831"/>
      <c r="N35" s="814" t="s">
        <v>39</v>
      </c>
      <c r="O35" s="815"/>
      <c r="P35" s="815"/>
      <c r="Q35" s="815"/>
      <c r="R35" s="831"/>
      <c r="S35" s="814" t="s">
        <v>40</v>
      </c>
      <c r="T35" s="831"/>
      <c r="U35" s="847" t="s">
        <v>41</v>
      </c>
    </row>
    <row r="36" spans="1:21" ht="7.5" customHeight="1">
      <c r="A36" s="829"/>
      <c r="B36" s="879"/>
      <c r="C36" s="880"/>
      <c r="D36" s="880"/>
      <c r="E36" s="880"/>
      <c r="F36" s="881"/>
      <c r="G36" s="843"/>
      <c r="H36" s="844"/>
      <c r="I36" s="846"/>
      <c r="J36" s="823"/>
      <c r="K36" s="823"/>
      <c r="L36" s="823"/>
      <c r="M36" s="824"/>
      <c r="N36" s="822"/>
      <c r="O36" s="823"/>
      <c r="P36" s="823"/>
      <c r="Q36" s="823"/>
      <c r="R36" s="824"/>
      <c r="S36" s="822"/>
      <c r="T36" s="824"/>
      <c r="U36" s="848"/>
    </row>
    <row r="37" spans="1:21" ht="12.75" customHeight="1">
      <c r="A37" s="829"/>
      <c r="B37" s="799" t="s">
        <v>42</v>
      </c>
      <c r="C37" s="849" t="s">
        <v>43</v>
      </c>
      <c r="D37" s="850"/>
      <c r="E37" s="850"/>
      <c r="F37" s="851"/>
      <c r="G37" s="846"/>
      <c r="H37" s="823"/>
      <c r="I37" s="852"/>
      <c r="J37" s="821"/>
      <c r="K37" s="821"/>
      <c r="L37" s="821"/>
      <c r="M37" s="821"/>
      <c r="N37" s="854" t="s">
        <v>44</v>
      </c>
      <c r="O37" s="855"/>
      <c r="P37" s="855"/>
      <c r="Q37" s="855"/>
      <c r="R37" s="856"/>
      <c r="S37" s="785"/>
      <c r="T37" s="786"/>
      <c r="U37" s="15"/>
    </row>
    <row r="38" spans="1:21" ht="12.75" customHeight="1">
      <c r="A38" s="829"/>
      <c r="B38" s="799"/>
      <c r="C38" s="849" t="s">
        <v>45</v>
      </c>
      <c r="D38" s="850"/>
      <c r="E38" s="850"/>
      <c r="F38" s="851"/>
      <c r="G38" s="852"/>
      <c r="H38" s="853"/>
      <c r="I38" s="852"/>
      <c r="J38" s="821"/>
      <c r="K38" s="821"/>
      <c r="L38" s="821"/>
      <c r="M38" s="821"/>
      <c r="N38" s="854" t="s">
        <v>44</v>
      </c>
      <c r="O38" s="855"/>
      <c r="P38" s="855"/>
      <c r="Q38" s="855"/>
      <c r="R38" s="856"/>
      <c r="S38" s="785"/>
      <c r="T38" s="786"/>
      <c r="U38" s="15"/>
    </row>
    <row r="39" spans="1:21" ht="12.75" customHeight="1">
      <c r="A39" s="829"/>
      <c r="B39" s="799"/>
      <c r="C39" s="849" t="s">
        <v>46</v>
      </c>
      <c r="D39" s="850"/>
      <c r="E39" s="850"/>
      <c r="F39" s="851"/>
      <c r="G39" s="852"/>
      <c r="H39" s="853"/>
      <c r="I39" s="852"/>
      <c r="J39" s="821"/>
      <c r="K39" s="821"/>
      <c r="L39" s="821"/>
      <c r="M39" s="821"/>
      <c r="N39" s="854" t="s">
        <v>44</v>
      </c>
      <c r="O39" s="855"/>
      <c r="P39" s="855"/>
      <c r="Q39" s="855"/>
      <c r="R39" s="856"/>
      <c r="S39" s="785"/>
      <c r="T39" s="786"/>
      <c r="U39" s="15"/>
    </row>
    <row r="40" spans="1:21" ht="12.75" customHeight="1">
      <c r="A40" s="829"/>
      <c r="B40" s="799"/>
      <c r="C40" s="849" t="s">
        <v>47</v>
      </c>
      <c r="D40" s="850"/>
      <c r="E40" s="850"/>
      <c r="F40" s="851"/>
      <c r="G40" s="852"/>
      <c r="H40" s="853"/>
      <c r="I40" s="852"/>
      <c r="J40" s="821"/>
      <c r="K40" s="821"/>
      <c r="L40" s="821"/>
      <c r="M40" s="821"/>
      <c r="N40" s="854" t="s">
        <v>44</v>
      </c>
      <c r="O40" s="855"/>
      <c r="P40" s="855"/>
      <c r="Q40" s="855"/>
      <c r="R40" s="856"/>
      <c r="S40" s="785"/>
      <c r="T40" s="786"/>
      <c r="U40" s="15"/>
    </row>
    <row r="41" spans="1:21" ht="12.75" customHeight="1">
      <c r="A41" s="829"/>
      <c r="B41" s="799"/>
      <c r="C41" s="849" t="s">
        <v>48</v>
      </c>
      <c r="D41" s="850"/>
      <c r="E41" s="850"/>
      <c r="F41" s="851"/>
      <c r="G41" s="852"/>
      <c r="H41" s="853"/>
      <c r="I41" s="852"/>
      <c r="J41" s="821"/>
      <c r="K41" s="821"/>
      <c r="L41" s="821"/>
      <c r="M41" s="821"/>
      <c r="N41" s="854" t="s">
        <v>44</v>
      </c>
      <c r="O41" s="855"/>
      <c r="P41" s="855"/>
      <c r="Q41" s="855"/>
      <c r="R41" s="856"/>
      <c r="S41" s="785"/>
      <c r="T41" s="786"/>
      <c r="U41" s="15"/>
    </row>
    <row r="42" spans="1:21" ht="12.75" customHeight="1">
      <c r="A42" s="829"/>
      <c r="B42" s="799"/>
      <c r="C42" s="849" t="s">
        <v>49</v>
      </c>
      <c r="D42" s="850"/>
      <c r="E42" s="850"/>
      <c r="F42" s="851"/>
      <c r="G42" s="852"/>
      <c r="H42" s="853"/>
      <c r="I42" s="852"/>
      <c r="J42" s="821"/>
      <c r="K42" s="821"/>
      <c r="L42" s="821"/>
      <c r="M42" s="821"/>
      <c r="N42" s="854" t="s">
        <v>44</v>
      </c>
      <c r="O42" s="855"/>
      <c r="P42" s="855"/>
      <c r="Q42" s="855"/>
      <c r="R42" s="856"/>
      <c r="S42" s="785"/>
      <c r="T42" s="786"/>
      <c r="U42" s="15"/>
    </row>
    <row r="43" spans="1:21" ht="12.75" customHeight="1">
      <c r="A43" s="829"/>
      <c r="B43" s="799"/>
      <c r="C43" s="849" t="s">
        <v>50</v>
      </c>
      <c r="D43" s="850"/>
      <c r="E43" s="850"/>
      <c r="F43" s="851"/>
      <c r="G43" s="852"/>
      <c r="H43" s="853"/>
      <c r="I43" s="852"/>
      <c r="J43" s="821"/>
      <c r="K43" s="821"/>
      <c r="L43" s="821"/>
      <c r="M43" s="821"/>
      <c r="N43" s="854" t="s">
        <v>44</v>
      </c>
      <c r="O43" s="855"/>
      <c r="P43" s="855"/>
      <c r="Q43" s="855"/>
      <c r="R43" s="856"/>
      <c r="S43" s="785"/>
      <c r="T43" s="786"/>
      <c r="U43" s="15"/>
    </row>
    <row r="44" spans="1:21" ht="12.75" customHeight="1">
      <c r="A44" s="829"/>
      <c r="B44" s="799"/>
      <c r="C44" s="849" t="s">
        <v>51</v>
      </c>
      <c r="D44" s="850"/>
      <c r="E44" s="850"/>
      <c r="F44" s="851"/>
      <c r="G44" s="852"/>
      <c r="H44" s="853"/>
      <c r="I44" s="852"/>
      <c r="J44" s="821"/>
      <c r="K44" s="821"/>
      <c r="L44" s="821"/>
      <c r="M44" s="821"/>
      <c r="N44" s="854" t="s">
        <v>44</v>
      </c>
      <c r="O44" s="855"/>
      <c r="P44" s="855"/>
      <c r="Q44" s="855"/>
      <c r="R44" s="856"/>
      <c r="S44" s="785"/>
      <c r="T44" s="786"/>
      <c r="U44" s="15"/>
    </row>
    <row r="45" spans="1:21" ht="12.75" customHeight="1">
      <c r="A45" s="829"/>
      <c r="B45" s="799"/>
      <c r="C45" s="849" t="s">
        <v>52</v>
      </c>
      <c r="D45" s="850"/>
      <c r="E45" s="850"/>
      <c r="F45" s="851"/>
      <c r="G45" s="852"/>
      <c r="H45" s="853"/>
      <c r="I45" s="852"/>
      <c r="J45" s="821"/>
      <c r="K45" s="821"/>
      <c r="L45" s="821"/>
      <c r="M45" s="821"/>
      <c r="N45" s="854" t="s">
        <v>44</v>
      </c>
      <c r="O45" s="855"/>
      <c r="P45" s="855"/>
      <c r="Q45" s="855"/>
      <c r="R45" s="856"/>
      <c r="S45" s="785"/>
      <c r="T45" s="786"/>
      <c r="U45" s="15"/>
    </row>
    <row r="46" spans="1:21" ht="12.75" customHeight="1">
      <c r="A46" s="829"/>
      <c r="B46" s="799"/>
      <c r="C46" s="849" t="s">
        <v>53</v>
      </c>
      <c r="D46" s="850"/>
      <c r="E46" s="850"/>
      <c r="F46" s="851"/>
      <c r="G46" s="852"/>
      <c r="H46" s="853"/>
      <c r="I46" s="852"/>
      <c r="J46" s="821"/>
      <c r="K46" s="821"/>
      <c r="L46" s="821"/>
      <c r="M46" s="821"/>
      <c r="N46" s="854" t="s">
        <v>44</v>
      </c>
      <c r="O46" s="855"/>
      <c r="P46" s="855"/>
      <c r="Q46" s="855"/>
      <c r="R46" s="856"/>
      <c r="S46" s="785"/>
      <c r="T46" s="786"/>
      <c r="U46" s="15"/>
    </row>
    <row r="47" spans="1:21" ht="12.75" customHeight="1" thickBot="1">
      <c r="A47" s="829"/>
      <c r="B47" s="799"/>
      <c r="C47" s="857" t="s">
        <v>54</v>
      </c>
      <c r="D47" s="858"/>
      <c r="E47" s="858"/>
      <c r="F47" s="859"/>
      <c r="G47" s="860"/>
      <c r="H47" s="861"/>
      <c r="I47" s="860"/>
      <c r="J47" s="862"/>
      <c r="K47" s="862"/>
      <c r="L47" s="862"/>
      <c r="M47" s="862"/>
      <c r="N47" s="863" t="s">
        <v>44</v>
      </c>
      <c r="O47" s="864"/>
      <c r="P47" s="864"/>
      <c r="Q47" s="864"/>
      <c r="R47" s="865"/>
      <c r="S47" s="866"/>
      <c r="T47" s="867"/>
      <c r="U47" s="16"/>
    </row>
    <row r="48" spans="1:21" ht="12.75" customHeight="1" thickTop="1">
      <c r="A48" s="829"/>
      <c r="B48" s="799"/>
      <c r="C48" s="849" t="s">
        <v>55</v>
      </c>
      <c r="D48" s="850"/>
      <c r="E48" s="850"/>
      <c r="F48" s="851"/>
      <c r="G48" s="852"/>
      <c r="H48" s="853"/>
      <c r="I48" s="852"/>
      <c r="J48" s="821"/>
      <c r="K48" s="821"/>
      <c r="L48" s="821"/>
      <c r="M48" s="821"/>
      <c r="N48" s="854" t="s">
        <v>44</v>
      </c>
      <c r="O48" s="855"/>
      <c r="P48" s="855"/>
      <c r="Q48" s="855"/>
      <c r="R48" s="856"/>
      <c r="S48" s="785"/>
      <c r="T48" s="786"/>
      <c r="U48" s="15"/>
    </row>
    <row r="49" spans="1:21" ht="12.75" customHeight="1">
      <c r="A49" s="829"/>
      <c r="B49" s="799"/>
      <c r="C49" s="849" t="s">
        <v>56</v>
      </c>
      <c r="D49" s="850"/>
      <c r="E49" s="850"/>
      <c r="F49" s="851"/>
      <c r="G49" s="852"/>
      <c r="H49" s="853"/>
      <c r="I49" s="852"/>
      <c r="J49" s="821"/>
      <c r="K49" s="821"/>
      <c r="L49" s="821"/>
      <c r="M49" s="821"/>
      <c r="N49" s="854" t="s">
        <v>44</v>
      </c>
      <c r="O49" s="855"/>
      <c r="P49" s="855"/>
      <c r="Q49" s="855"/>
      <c r="R49" s="856"/>
      <c r="S49" s="785"/>
      <c r="T49" s="786"/>
      <c r="U49" s="15"/>
    </row>
    <row r="50" spans="1:21" ht="12.75" customHeight="1">
      <c r="A50" s="829"/>
      <c r="B50" s="799"/>
      <c r="C50" s="849" t="s">
        <v>57</v>
      </c>
      <c r="D50" s="850"/>
      <c r="E50" s="850"/>
      <c r="F50" s="851"/>
      <c r="G50" s="852"/>
      <c r="H50" s="853"/>
      <c r="I50" s="852"/>
      <c r="J50" s="821"/>
      <c r="K50" s="821"/>
      <c r="L50" s="821"/>
      <c r="M50" s="821"/>
      <c r="N50" s="854" t="s">
        <v>44</v>
      </c>
      <c r="O50" s="855"/>
      <c r="P50" s="855"/>
      <c r="Q50" s="855"/>
      <c r="R50" s="856"/>
      <c r="S50" s="785"/>
      <c r="T50" s="786"/>
      <c r="U50" s="15"/>
    </row>
    <row r="51" spans="1:21" ht="12.75" customHeight="1">
      <c r="A51" s="829"/>
      <c r="B51" s="799"/>
      <c r="C51" s="849" t="s">
        <v>58</v>
      </c>
      <c r="D51" s="850"/>
      <c r="E51" s="850"/>
      <c r="F51" s="851"/>
      <c r="G51" s="852"/>
      <c r="H51" s="853"/>
      <c r="I51" s="852"/>
      <c r="J51" s="821"/>
      <c r="K51" s="821"/>
      <c r="L51" s="821"/>
      <c r="M51" s="821"/>
      <c r="N51" s="854" t="s">
        <v>44</v>
      </c>
      <c r="O51" s="855"/>
      <c r="P51" s="855"/>
      <c r="Q51" s="855"/>
      <c r="R51" s="856"/>
      <c r="S51" s="785"/>
      <c r="T51" s="786"/>
      <c r="U51" s="15"/>
    </row>
    <row r="52" spans="1:21" ht="12.75" customHeight="1">
      <c r="A52" s="829"/>
      <c r="B52" s="799"/>
      <c r="C52" s="849" t="s">
        <v>59</v>
      </c>
      <c r="D52" s="850"/>
      <c r="E52" s="850"/>
      <c r="F52" s="851"/>
      <c r="G52" s="852"/>
      <c r="H52" s="853"/>
      <c r="I52" s="852"/>
      <c r="J52" s="821"/>
      <c r="K52" s="821"/>
      <c r="L52" s="821"/>
      <c r="M52" s="821"/>
      <c r="N52" s="854" t="s">
        <v>44</v>
      </c>
      <c r="O52" s="855"/>
      <c r="P52" s="855"/>
      <c r="Q52" s="855"/>
      <c r="R52" s="856"/>
      <c r="S52" s="785"/>
      <c r="T52" s="786"/>
      <c r="U52" s="15"/>
    </row>
    <row r="53" spans="1:21" ht="12.75" customHeight="1">
      <c r="A53" s="829"/>
      <c r="B53" s="799"/>
      <c r="C53" s="849" t="s">
        <v>60</v>
      </c>
      <c r="D53" s="850"/>
      <c r="E53" s="850"/>
      <c r="F53" s="851"/>
      <c r="G53" s="852"/>
      <c r="H53" s="853"/>
      <c r="I53" s="852"/>
      <c r="J53" s="821"/>
      <c r="K53" s="821"/>
      <c r="L53" s="821"/>
      <c r="M53" s="821"/>
      <c r="N53" s="854" t="s">
        <v>44</v>
      </c>
      <c r="O53" s="855"/>
      <c r="P53" s="855"/>
      <c r="Q53" s="855"/>
      <c r="R53" s="856"/>
      <c r="S53" s="785"/>
      <c r="T53" s="786"/>
      <c r="U53" s="15"/>
    </row>
    <row r="54" spans="1:21" ht="12.75" customHeight="1">
      <c r="A54" s="829"/>
      <c r="B54" s="799"/>
      <c r="C54" s="849" t="s">
        <v>61</v>
      </c>
      <c r="D54" s="850"/>
      <c r="E54" s="850"/>
      <c r="F54" s="851"/>
      <c r="G54" s="852"/>
      <c r="H54" s="853"/>
      <c r="I54" s="852"/>
      <c r="J54" s="821"/>
      <c r="K54" s="821"/>
      <c r="L54" s="821"/>
      <c r="M54" s="821"/>
      <c r="N54" s="854" t="s">
        <v>44</v>
      </c>
      <c r="O54" s="855"/>
      <c r="P54" s="855"/>
      <c r="Q54" s="855"/>
      <c r="R54" s="856"/>
      <c r="S54" s="785"/>
      <c r="T54" s="786"/>
      <c r="U54" s="15"/>
    </row>
    <row r="55" spans="1:21" ht="12.75" customHeight="1">
      <c r="A55" s="829"/>
      <c r="B55" s="799"/>
      <c r="C55" s="869" t="s">
        <v>62</v>
      </c>
      <c r="D55" s="870"/>
      <c r="E55" s="870"/>
      <c r="F55" s="871"/>
      <c r="G55" s="852"/>
      <c r="H55" s="853"/>
      <c r="I55" s="852"/>
      <c r="J55" s="821"/>
      <c r="K55" s="821"/>
      <c r="L55" s="821"/>
      <c r="M55" s="821"/>
      <c r="N55" s="854" t="s">
        <v>44</v>
      </c>
      <c r="O55" s="855"/>
      <c r="P55" s="855"/>
      <c r="Q55" s="855"/>
      <c r="R55" s="856"/>
      <c r="S55" s="785"/>
      <c r="T55" s="786"/>
      <c r="U55" s="15"/>
    </row>
    <row r="56" spans="1:21" ht="12.75" customHeight="1">
      <c r="A56" s="829"/>
      <c r="B56" s="800"/>
      <c r="C56" s="849" t="s">
        <v>63</v>
      </c>
      <c r="D56" s="850"/>
      <c r="E56" s="850"/>
      <c r="F56" s="851"/>
      <c r="G56" s="852"/>
      <c r="H56" s="853"/>
      <c r="I56" s="852"/>
      <c r="J56" s="821"/>
      <c r="K56" s="821"/>
      <c r="L56" s="821"/>
      <c r="M56" s="821"/>
      <c r="N56" s="854" t="s">
        <v>44</v>
      </c>
      <c r="O56" s="855"/>
      <c r="P56" s="855"/>
      <c r="Q56" s="855"/>
      <c r="R56" s="856"/>
      <c r="S56" s="785"/>
      <c r="T56" s="786"/>
      <c r="U56" s="15"/>
    </row>
    <row r="57" spans="1:21" ht="12.75" customHeight="1">
      <c r="A57" s="829"/>
      <c r="B57" s="818" t="s">
        <v>64</v>
      </c>
      <c r="C57" s="819"/>
      <c r="D57" s="819"/>
      <c r="E57" s="819"/>
      <c r="F57" s="868"/>
      <c r="G57" s="852"/>
      <c r="H57" s="853"/>
      <c r="I57" s="852"/>
      <c r="J57" s="821"/>
      <c r="K57" s="821"/>
      <c r="L57" s="821"/>
      <c r="M57" s="821"/>
      <c r="N57" s="854" t="s">
        <v>44</v>
      </c>
      <c r="O57" s="855"/>
      <c r="P57" s="855"/>
      <c r="Q57" s="855"/>
      <c r="R57" s="856"/>
      <c r="S57" s="785"/>
      <c r="T57" s="786"/>
      <c r="U57" s="15"/>
    </row>
    <row r="58" spans="1:21" ht="12.75" customHeight="1">
      <c r="A58" s="829"/>
      <c r="B58" s="872" t="s">
        <v>65</v>
      </c>
      <c r="C58" s="818" t="s">
        <v>66</v>
      </c>
      <c r="D58" s="819"/>
      <c r="E58" s="819"/>
      <c r="F58" s="868"/>
      <c r="G58" s="852"/>
      <c r="H58" s="853"/>
      <c r="I58" s="852"/>
      <c r="J58" s="821"/>
      <c r="K58" s="821"/>
      <c r="L58" s="821"/>
      <c r="M58" s="821"/>
      <c r="N58" s="854" t="s">
        <v>44</v>
      </c>
      <c r="O58" s="855"/>
      <c r="P58" s="855"/>
      <c r="Q58" s="855"/>
      <c r="R58" s="856"/>
      <c r="S58" s="785"/>
      <c r="T58" s="786"/>
      <c r="U58" s="15"/>
    </row>
    <row r="59" spans="1:21" ht="12.75" customHeight="1">
      <c r="A59" s="829"/>
      <c r="B59" s="873"/>
      <c r="C59" s="818" t="s">
        <v>67</v>
      </c>
      <c r="D59" s="819"/>
      <c r="E59" s="819"/>
      <c r="F59" s="868"/>
      <c r="G59" s="852"/>
      <c r="H59" s="853"/>
      <c r="I59" s="852"/>
      <c r="J59" s="821"/>
      <c r="K59" s="821"/>
      <c r="L59" s="821"/>
      <c r="M59" s="821"/>
      <c r="N59" s="854" t="s">
        <v>44</v>
      </c>
      <c r="O59" s="855"/>
      <c r="P59" s="855"/>
      <c r="Q59" s="855"/>
      <c r="R59" s="856"/>
      <c r="S59" s="785"/>
      <c r="T59" s="786"/>
      <c r="U59" s="15"/>
    </row>
    <row r="60" spans="1:21" ht="12.75" customHeight="1">
      <c r="A60" s="829"/>
      <c r="B60" s="873"/>
      <c r="C60" s="818" t="s">
        <v>68</v>
      </c>
      <c r="D60" s="819"/>
      <c r="E60" s="819"/>
      <c r="F60" s="868"/>
      <c r="G60" s="852"/>
      <c r="H60" s="853"/>
      <c r="I60" s="852"/>
      <c r="J60" s="821"/>
      <c r="K60" s="821"/>
      <c r="L60" s="821"/>
      <c r="M60" s="821"/>
      <c r="N60" s="854" t="s">
        <v>44</v>
      </c>
      <c r="O60" s="855"/>
      <c r="P60" s="855"/>
      <c r="Q60" s="855"/>
      <c r="R60" s="856"/>
      <c r="S60" s="785"/>
      <c r="T60" s="786"/>
      <c r="U60" s="15"/>
    </row>
    <row r="61" spans="1:21" ht="12.75" customHeight="1">
      <c r="A61" s="830"/>
      <c r="B61" s="874"/>
      <c r="C61" s="818" t="s">
        <v>69</v>
      </c>
      <c r="D61" s="819"/>
      <c r="E61" s="819"/>
      <c r="F61" s="868"/>
      <c r="G61" s="852"/>
      <c r="H61" s="853"/>
      <c r="I61" s="852"/>
      <c r="J61" s="821"/>
      <c r="K61" s="821"/>
      <c r="L61" s="821"/>
      <c r="M61" s="821"/>
      <c r="N61" s="854" t="s">
        <v>44</v>
      </c>
      <c r="O61" s="855"/>
      <c r="P61" s="855"/>
      <c r="Q61" s="855"/>
      <c r="R61" s="856"/>
      <c r="S61" s="785"/>
      <c r="T61" s="786"/>
      <c r="U61" s="15"/>
    </row>
    <row r="62" spans="1:21" ht="15" customHeight="1">
      <c r="A62" s="818" t="s">
        <v>70</v>
      </c>
      <c r="B62" s="819"/>
      <c r="C62" s="819"/>
      <c r="D62" s="820"/>
      <c r="E62" s="17"/>
      <c r="F62" s="18"/>
      <c r="G62" s="18"/>
      <c r="H62" s="18"/>
      <c r="I62" s="18"/>
      <c r="J62" s="18"/>
      <c r="K62" s="18"/>
      <c r="L62" s="18"/>
      <c r="M62" s="18"/>
      <c r="N62" s="19"/>
      <c r="O62" s="20"/>
      <c r="P62" s="21"/>
      <c r="Q62" s="21"/>
      <c r="R62" s="21"/>
      <c r="S62" s="21"/>
      <c r="T62" s="21"/>
      <c r="U62" s="22"/>
    </row>
    <row r="63" spans="1:21" ht="15" customHeight="1">
      <c r="A63" s="818" t="s">
        <v>71</v>
      </c>
      <c r="B63" s="819"/>
      <c r="C63" s="819"/>
      <c r="D63" s="819"/>
      <c r="E63" s="819"/>
      <c r="F63" s="819"/>
      <c r="G63" s="820"/>
      <c r="H63" s="17"/>
      <c r="I63" s="18"/>
      <c r="J63" s="18"/>
      <c r="K63" s="18"/>
      <c r="L63" s="18"/>
      <c r="M63" s="18"/>
      <c r="N63" s="19"/>
      <c r="O63" s="20" t="s">
        <v>72</v>
      </c>
      <c r="P63" s="21"/>
      <c r="Q63" s="21"/>
      <c r="R63" s="21"/>
      <c r="S63" s="21"/>
      <c r="T63" s="21"/>
      <c r="U63" s="22"/>
    </row>
    <row r="64" spans="1:21" ht="13.5" customHeight="1">
      <c r="A64" s="875" t="s">
        <v>73</v>
      </c>
      <c r="B64" s="887" t="s">
        <v>74</v>
      </c>
      <c r="C64" s="887"/>
      <c r="D64" s="887"/>
      <c r="E64" s="887"/>
      <c r="F64" s="887"/>
      <c r="G64" s="887"/>
      <c r="H64" s="887"/>
      <c r="I64" s="887"/>
      <c r="J64" s="887"/>
      <c r="K64" s="887"/>
      <c r="L64" s="887"/>
      <c r="M64" s="821" t="s">
        <v>75</v>
      </c>
      <c r="N64" s="821"/>
      <c r="O64" s="821"/>
      <c r="P64" s="821"/>
      <c r="Q64" s="821"/>
      <c r="R64" s="821"/>
      <c r="S64" s="821"/>
      <c r="T64" s="821"/>
      <c r="U64" s="786"/>
    </row>
    <row r="65" spans="1:21" ht="13.5" customHeight="1">
      <c r="A65" s="829"/>
      <c r="B65" s="885"/>
      <c r="C65" s="885"/>
      <c r="D65" s="885"/>
      <c r="E65" s="885"/>
      <c r="F65" s="885"/>
      <c r="G65" s="885"/>
      <c r="H65" s="885"/>
      <c r="I65" s="885"/>
      <c r="J65" s="885"/>
      <c r="K65" s="885"/>
      <c r="L65" s="885"/>
      <c r="M65" s="888"/>
      <c r="N65" s="888"/>
      <c r="O65" s="888"/>
      <c r="P65" s="888"/>
      <c r="Q65" s="888"/>
      <c r="R65" s="888"/>
      <c r="S65" s="888"/>
      <c r="T65" s="888"/>
      <c r="U65" s="889"/>
    </row>
    <row r="66" spans="1:21" ht="13.5" customHeight="1">
      <c r="A66" s="829"/>
      <c r="B66" s="885"/>
      <c r="C66" s="885"/>
      <c r="D66" s="885"/>
      <c r="E66" s="885"/>
      <c r="F66" s="885"/>
      <c r="G66" s="885"/>
      <c r="H66" s="885"/>
      <c r="I66" s="885"/>
      <c r="J66" s="885"/>
      <c r="K66" s="885"/>
      <c r="L66" s="885"/>
      <c r="M66" s="890"/>
      <c r="N66" s="890"/>
      <c r="O66" s="890"/>
      <c r="P66" s="890"/>
      <c r="Q66" s="890"/>
      <c r="R66" s="890"/>
      <c r="S66" s="890"/>
      <c r="T66" s="890"/>
      <c r="U66" s="891"/>
    </row>
    <row r="67" spans="1:21" ht="13.5" customHeight="1">
      <c r="A67" s="829"/>
      <c r="B67" s="885"/>
      <c r="C67" s="885"/>
      <c r="D67" s="885"/>
      <c r="E67" s="885"/>
      <c r="F67" s="885"/>
      <c r="G67" s="885"/>
      <c r="H67" s="885"/>
      <c r="I67" s="885"/>
      <c r="J67" s="885"/>
      <c r="K67" s="885"/>
      <c r="L67" s="885"/>
      <c r="M67" s="892"/>
      <c r="N67" s="892"/>
      <c r="O67" s="892"/>
      <c r="P67" s="892"/>
      <c r="Q67" s="892"/>
      <c r="R67" s="892"/>
      <c r="S67" s="892"/>
      <c r="T67" s="892"/>
      <c r="U67" s="893"/>
    </row>
    <row r="68" spans="1:21" ht="13.5" customHeight="1">
      <c r="A68" s="882" t="s">
        <v>76</v>
      </c>
      <c r="B68" s="883"/>
      <c r="C68" s="884"/>
      <c r="D68" s="20" t="s">
        <v>77</v>
      </c>
      <c r="E68" s="21"/>
      <c r="F68" s="21"/>
      <c r="G68" s="21"/>
      <c r="H68" s="21"/>
      <c r="I68" s="21"/>
      <c r="J68" s="21"/>
      <c r="K68" s="21"/>
      <c r="L68" s="21"/>
      <c r="M68" s="21"/>
      <c r="N68" s="21"/>
      <c r="O68" s="21"/>
      <c r="P68" s="21"/>
      <c r="Q68" s="21"/>
      <c r="R68" s="21"/>
      <c r="S68" s="21"/>
      <c r="T68" s="21"/>
      <c r="U68" s="22"/>
    </row>
    <row r="69" spans="1:21" ht="13.5" customHeight="1">
      <c r="A69" s="885" t="s">
        <v>78</v>
      </c>
      <c r="B69" s="885"/>
      <c r="C69" s="885"/>
      <c r="D69" s="23" t="s">
        <v>79</v>
      </c>
      <c r="E69" s="886"/>
      <c r="F69" s="886"/>
      <c r="G69" s="886"/>
      <c r="H69" s="886"/>
      <c r="I69" s="886"/>
      <c r="J69" s="886"/>
      <c r="K69" s="886"/>
      <c r="L69" s="887" t="s">
        <v>80</v>
      </c>
      <c r="M69" s="887"/>
      <c r="N69" s="887"/>
      <c r="O69" s="886"/>
      <c r="P69" s="886"/>
      <c r="Q69" s="886"/>
      <c r="R69" s="886"/>
      <c r="S69" s="886"/>
      <c r="T69" s="886"/>
      <c r="U69" s="886"/>
    </row>
    <row r="71" spans="1:21">
      <c r="A71" s="24" t="s">
        <v>81</v>
      </c>
    </row>
    <row r="72" spans="1:21">
      <c r="A72" s="24"/>
      <c r="B72" s="1" t="s">
        <v>82</v>
      </c>
    </row>
    <row r="73" spans="1:21">
      <c r="A73" s="24"/>
      <c r="B73" s="1" t="s">
        <v>83</v>
      </c>
    </row>
    <row r="74" spans="1:21">
      <c r="A74" s="24"/>
      <c r="B74" s="1" t="s">
        <v>84</v>
      </c>
    </row>
    <row r="75" spans="1:21">
      <c r="B75" s="1" t="s">
        <v>85</v>
      </c>
    </row>
    <row r="76" spans="1:21">
      <c r="B76" s="1" t="s">
        <v>86</v>
      </c>
    </row>
    <row r="77" spans="1:21">
      <c r="B77" s="1" t="s">
        <v>87</v>
      </c>
    </row>
    <row r="78" spans="1:21">
      <c r="B78" s="1" t="s">
        <v>88</v>
      </c>
    </row>
    <row r="79" spans="1:21">
      <c r="B79" s="1" t="s">
        <v>89</v>
      </c>
    </row>
    <row r="80" spans="1:21">
      <c r="B80" s="1" t="s">
        <v>90</v>
      </c>
    </row>
  </sheetData>
  <mergeCells count="243">
    <mergeCell ref="A68:C68"/>
    <mergeCell ref="A69:C69"/>
    <mergeCell ref="E69:K69"/>
    <mergeCell ref="L69:N69"/>
    <mergeCell ref="O69:U69"/>
    <mergeCell ref="A63:G63"/>
    <mergeCell ref="A64:A67"/>
    <mergeCell ref="B64:L64"/>
    <mergeCell ref="M64:U64"/>
    <mergeCell ref="B65:L67"/>
    <mergeCell ref="M65:U67"/>
    <mergeCell ref="C61:F61"/>
    <mergeCell ref="G61:H61"/>
    <mergeCell ref="I61:M61"/>
    <mergeCell ref="N61:R61"/>
    <mergeCell ref="S61:T61"/>
    <mergeCell ref="A62:D62"/>
    <mergeCell ref="S59:T59"/>
    <mergeCell ref="C60:F60"/>
    <mergeCell ref="G60:H60"/>
    <mergeCell ref="I60:M60"/>
    <mergeCell ref="N60:R60"/>
    <mergeCell ref="S60:T60"/>
    <mergeCell ref="B58:B61"/>
    <mergeCell ref="C58:F58"/>
    <mergeCell ref="G58:H58"/>
    <mergeCell ref="I58:M58"/>
    <mergeCell ref="N58:R58"/>
    <mergeCell ref="S58:T58"/>
    <mergeCell ref="C59:F59"/>
    <mergeCell ref="G59:H59"/>
    <mergeCell ref="I59:M59"/>
    <mergeCell ref="N59:R59"/>
    <mergeCell ref="A35:A61"/>
    <mergeCell ref="B35:F36"/>
    <mergeCell ref="C56:F56"/>
    <mergeCell ref="G56:H56"/>
    <mergeCell ref="I56:M56"/>
    <mergeCell ref="N56:R56"/>
    <mergeCell ref="S56:T56"/>
    <mergeCell ref="B57:F57"/>
    <mergeCell ref="G57:H57"/>
    <mergeCell ref="I57:M57"/>
    <mergeCell ref="N57:R57"/>
    <mergeCell ref="S57:T57"/>
    <mergeCell ref="B37:B56"/>
    <mergeCell ref="C54:F54"/>
    <mergeCell ref="G54:H54"/>
    <mergeCell ref="I54:M54"/>
    <mergeCell ref="N54:R54"/>
    <mergeCell ref="S54:T54"/>
    <mergeCell ref="C55:F55"/>
    <mergeCell ref="G55:H55"/>
    <mergeCell ref="I55:M55"/>
    <mergeCell ref="N55:R55"/>
    <mergeCell ref="S55:T55"/>
    <mergeCell ref="C52:F52"/>
    <mergeCell ref="G52:H52"/>
    <mergeCell ref="I52:M52"/>
    <mergeCell ref="N52:R52"/>
    <mergeCell ref="S52:T52"/>
    <mergeCell ref="C53:F53"/>
    <mergeCell ref="G53:H53"/>
    <mergeCell ref="I53:M53"/>
    <mergeCell ref="N53:R53"/>
    <mergeCell ref="S53:T53"/>
    <mergeCell ref="C50:F50"/>
    <mergeCell ref="G50:H50"/>
    <mergeCell ref="I50:M50"/>
    <mergeCell ref="N50:R50"/>
    <mergeCell ref="S50:T50"/>
    <mergeCell ref="C51:F51"/>
    <mergeCell ref="G51:H51"/>
    <mergeCell ref="I51:M51"/>
    <mergeCell ref="N51:R51"/>
    <mergeCell ref="S51:T51"/>
    <mergeCell ref="C48:F48"/>
    <mergeCell ref="G48:H48"/>
    <mergeCell ref="I48:M48"/>
    <mergeCell ref="N48:R48"/>
    <mergeCell ref="S48:T48"/>
    <mergeCell ref="C49:F49"/>
    <mergeCell ref="G49:H49"/>
    <mergeCell ref="I49:M49"/>
    <mergeCell ref="N49:R49"/>
    <mergeCell ref="S49:T49"/>
    <mergeCell ref="C46:F46"/>
    <mergeCell ref="G46:H46"/>
    <mergeCell ref="I46:M46"/>
    <mergeCell ref="N46:R46"/>
    <mergeCell ref="S46:T46"/>
    <mergeCell ref="C47:F47"/>
    <mergeCell ref="G47:H47"/>
    <mergeCell ref="I47:M47"/>
    <mergeCell ref="N47:R47"/>
    <mergeCell ref="S47:T47"/>
    <mergeCell ref="C44:F44"/>
    <mergeCell ref="G44:H44"/>
    <mergeCell ref="I44:M44"/>
    <mergeCell ref="N44:R44"/>
    <mergeCell ref="S44:T44"/>
    <mergeCell ref="C45:F45"/>
    <mergeCell ref="G45:H45"/>
    <mergeCell ref="I45:M45"/>
    <mergeCell ref="N45:R45"/>
    <mergeCell ref="S45:T45"/>
    <mergeCell ref="C42:F42"/>
    <mergeCell ref="G42:H42"/>
    <mergeCell ref="I42:M42"/>
    <mergeCell ref="N42:R42"/>
    <mergeCell ref="S42:T42"/>
    <mergeCell ref="C43:F43"/>
    <mergeCell ref="G43:H43"/>
    <mergeCell ref="I43:M43"/>
    <mergeCell ref="N43:R43"/>
    <mergeCell ref="S43:T43"/>
    <mergeCell ref="G40:H40"/>
    <mergeCell ref="I40:M40"/>
    <mergeCell ref="N40:R40"/>
    <mergeCell ref="S40:T40"/>
    <mergeCell ref="C41:F41"/>
    <mergeCell ref="G41:H41"/>
    <mergeCell ref="I41:M41"/>
    <mergeCell ref="N41:R41"/>
    <mergeCell ref="S41:T41"/>
    <mergeCell ref="C40:F40"/>
    <mergeCell ref="G35:H36"/>
    <mergeCell ref="I35:M36"/>
    <mergeCell ref="N35:R36"/>
    <mergeCell ref="S35:T36"/>
    <mergeCell ref="U35:U36"/>
    <mergeCell ref="S38:T38"/>
    <mergeCell ref="C39:F39"/>
    <mergeCell ref="G39:H39"/>
    <mergeCell ref="I39:M39"/>
    <mergeCell ref="N39:R39"/>
    <mergeCell ref="S39:T39"/>
    <mergeCell ref="C37:F37"/>
    <mergeCell ref="G37:H37"/>
    <mergeCell ref="I37:M37"/>
    <mergeCell ref="N37:R37"/>
    <mergeCell ref="S37:T37"/>
    <mergeCell ref="C38:F38"/>
    <mergeCell ref="G38:H38"/>
    <mergeCell ref="I38:M38"/>
    <mergeCell ref="N38:R38"/>
    <mergeCell ref="B31:E31"/>
    <mergeCell ref="F31:U31"/>
    <mergeCell ref="B32:E34"/>
    <mergeCell ref="F32:H32"/>
    <mergeCell ref="I32:J32"/>
    <mergeCell ref="L32:N32"/>
    <mergeCell ref="F33:H33"/>
    <mergeCell ref="I33:J33"/>
    <mergeCell ref="K33:N33"/>
    <mergeCell ref="O33:P33"/>
    <mergeCell ref="Q33:U33"/>
    <mergeCell ref="F34:I34"/>
    <mergeCell ref="J34:U34"/>
    <mergeCell ref="I30:O30"/>
    <mergeCell ref="S30:U30"/>
    <mergeCell ref="B27:E29"/>
    <mergeCell ref="F27:H27"/>
    <mergeCell ref="I27:J27"/>
    <mergeCell ref="L27:N27"/>
    <mergeCell ref="F28:H28"/>
    <mergeCell ref="I28:J28"/>
    <mergeCell ref="K28:N28"/>
    <mergeCell ref="A21:A34"/>
    <mergeCell ref="B21:E21"/>
    <mergeCell ref="F21:U21"/>
    <mergeCell ref="B22:E22"/>
    <mergeCell ref="F22:U22"/>
    <mergeCell ref="B23:E25"/>
    <mergeCell ref="O24:P24"/>
    <mergeCell ref="Q24:U24"/>
    <mergeCell ref="F25:I25"/>
    <mergeCell ref="J25:U25"/>
    <mergeCell ref="B26:E26"/>
    <mergeCell ref="I26:O26"/>
    <mergeCell ref="S26:U26"/>
    <mergeCell ref="F23:H23"/>
    <mergeCell ref="I23:J23"/>
    <mergeCell ref="L23:N23"/>
    <mergeCell ref="F24:H24"/>
    <mergeCell ref="I24:J24"/>
    <mergeCell ref="K24:N24"/>
    <mergeCell ref="O28:P28"/>
    <mergeCell ref="Q28:U28"/>
    <mergeCell ref="F29:I29"/>
    <mergeCell ref="J29:U29"/>
    <mergeCell ref="B30:E30"/>
    <mergeCell ref="P16:U16"/>
    <mergeCell ref="B17:E17"/>
    <mergeCell ref="I17:O17"/>
    <mergeCell ref="S17:U17"/>
    <mergeCell ref="B18:E20"/>
    <mergeCell ref="F18:H18"/>
    <mergeCell ref="I18:J18"/>
    <mergeCell ref="L18:N18"/>
    <mergeCell ref="F19:H19"/>
    <mergeCell ref="I19:J19"/>
    <mergeCell ref="K19:N19"/>
    <mergeCell ref="O19:P19"/>
    <mergeCell ref="Q19:U19"/>
    <mergeCell ref="F20:I20"/>
    <mergeCell ref="J20:U20"/>
    <mergeCell ref="I13:J13"/>
    <mergeCell ref="K13:N13"/>
    <mergeCell ref="O13:P13"/>
    <mergeCell ref="Q13:U13"/>
    <mergeCell ref="F14:I14"/>
    <mergeCell ref="J14:U14"/>
    <mergeCell ref="A10:A20"/>
    <mergeCell ref="B10:E10"/>
    <mergeCell ref="F10:U10"/>
    <mergeCell ref="B11:E11"/>
    <mergeCell ref="F11:U11"/>
    <mergeCell ref="B12:E14"/>
    <mergeCell ref="F12:H12"/>
    <mergeCell ref="I12:J12"/>
    <mergeCell ref="L12:N12"/>
    <mergeCell ref="F13:H13"/>
    <mergeCell ref="B15:E15"/>
    <mergeCell ref="F15:H15"/>
    <mergeCell ref="I15:O15"/>
    <mergeCell ref="P15:R15"/>
    <mergeCell ref="S15:U15"/>
    <mergeCell ref="B16:E16"/>
    <mergeCell ref="F16:K16"/>
    <mergeCell ref="L16:O16"/>
    <mergeCell ref="N7:Q7"/>
    <mergeCell ref="R7:U7"/>
    <mergeCell ref="N8:Q8"/>
    <mergeCell ref="R8:U8"/>
    <mergeCell ref="O9:S9"/>
    <mergeCell ref="T9:U9"/>
    <mergeCell ref="R2:S2"/>
    <mergeCell ref="T2:U2"/>
    <mergeCell ref="A3:U3"/>
    <mergeCell ref="T4:U4"/>
    <mergeCell ref="N6:Q6"/>
    <mergeCell ref="R6:U6"/>
  </mergeCells>
  <phoneticPr fontId="4"/>
  <printOptions horizontalCentered="1" verticalCentered="1"/>
  <pageMargins left="0.85" right="0.39370078740157483" top="0.23622047244094491" bottom="0.27559055118110237" header="0.27559055118110237" footer="0.28000000000000003"/>
  <pageSetup paperSize="9" scale="71" fitToHeight="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view="pageBreakPreview" topLeftCell="A7" zoomScale="85" zoomScaleNormal="85" zoomScaleSheetLayoutView="85" workbookViewId="0">
      <selection activeCell="D17" sqref="D17"/>
    </sheetView>
  </sheetViews>
  <sheetFormatPr defaultColWidth="8.25" defaultRowHeight="30" customHeight="1"/>
  <cols>
    <col min="1" max="1" width="4.375" style="25" bestFit="1" customWidth="1"/>
    <col min="2" max="2" width="35.875" style="25" customWidth="1"/>
    <col min="3" max="3" width="4.125" style="25" bestFit="1" customWidth="1"/>
    <col min="4" max="4" width="68.375" style="25" customWidth="1"/>
    <col min="5" max="256" width="8.25" style="25"/>
    <col min="257" max="257" width="4.375" style="25" bestFit="1" customWidth="1"/>
    <col min="258" max="258" width="27.25" style="25" customWidth="1"/>
    <col min="259" max="259" width="4.125" style="25" bestFit="1" customWidth="1"/>
    <col min="260" max="260" width="68.375" style="25" customWidth="1"/>
    <col min="261" max="512" width="8.25" style="25"/>
    <col min="513" max="513" width="4.375" style="25" bestFit="1" customWidth="1"/>
    <col min="514" max="514" width="27.25" style="25" customWidth="1"/>
    <col min="515" max="515" width="4.125" style="25" bestFit="1" customWidth="1"/>
    <col min="516" max="516" width="68.375" style="25" customWidth="1"/>
    <col min="517" max="768" width="8.25" style="25"/>
    <col min="769" max="769" width="4.375" style="25" bestFit="1" customWidth="1"/>
    <col min="770" max="770" width="27.25" style="25" customWidth="1"/>
    <col min="771" max="771" width="4.125" style="25" bestFit="1" customWidth="1"/>
    <col min="772" max="772" width="68.375" style="25" customWidth="1"/>
    <col min="773" max="1024" width="8.25" style="25"/>
    <col min="1025" max="1025" width="4.375" style="25" bestFit="1" customWidth="1"/>
    <col min="1026" max="1026" width="27.25" style="25" customWidth="1"/>
    <col min="1027" max="1027" width="4.125" style="25" bestFit="1" customWidth="1"/>
    <col min="1028" max="1028" width="68.375" style="25" customWidth="1"/>
    <col min="1029" max="1280" width="8.25" style="25"/>
    <col min="1281" max="1281" width="4.375" style="25" bestFit="1" customWidth="1"/>
    <col min="1282" max="1282" width="27.25" style="25" customWidth="1"/>
    <col min="1283" max="1283" width="4.125" style="25" bestFit="1" customWidth="1"/>
    <col min="1284" max="1284" width="68.375" style="25" customWidth="1"/>
    <col min="1285" max="1536" width="8.25" style="25"/>
    <col min="1537" max="1537" width="4.375" style="25" bestFit="1" customWidth="1"/>
    <col min="1538" max="1538" width="27.25" style="25" customWidth="1"/>
    <col min="1539" max="1539" width="4.125" style="25" bestFit="1" customWidth="1"/>
    <col min="1540" max="1540" width="68.375" style="25" customWidth="1"/>
    <col min="1541" max="1792" width="8.25" style="25"/>
    <col min="1793" max="1793" width="4.375" style="25" bestFit="1" customWidth="1"/>
    <col min="1794" max="1794" width="27.25" style="25" customWidth="1"/>
    <col min="1795" max="1795" width="4.125" style="25" bestFit="1" customWidth="1"/>
    <col min="1796" max="1796" width="68.375" style="25" customWidth="1"/>
    <col min="1797" max="2048" width="8.25" style="25"/>
    <col min="2049" max="2049" width="4.375" style="25" bestFit="1" customWidth="1"/>
    <col min="2050" max="2050" width="27.25" style="25" customWidth="1"/>
    <col min="2051" max="2051" width="4.125" style="25" bestFit="1" customWidth="1"/>
    <col min="2052" max="2052" width="68.375" style="25" customWidth="1"/>
    <col min="2053" max="2304" width="8.25" style="25"/>
    <col min="2305" max="2305" width="4.375" style="25" bestFit="1" customWidth="1"/>
    <col min="2306" max="2306" width="27.25" style="25" customWidth="1"/>
    <col min="2307" max="2307" width="4.125" style="25" bestFit="1" customWidth="1"/>
    <col min="2308" max="2308" width="68.375" style="25" customWidth="1"/>
    <col min="2309" max="2560" width="8.25" style="25"/>
    <col min="2561" max="2561" width="4.375" style="25" bestFit="1" customWidth="1"/>
    <col min="2562" max="2562" width="27.25" style="25" customWidth="1"/>
    <col min="2563" max="2563" width="4.125" style="25" bestFit="1" customWidth="1"/>
    <col min="2564" max="2564" width="68.375" style="25" customWidth="1"/>
    <col min="2565" max="2816" width="8.25" style="25"/>
    <col min="2817" max="2817" width="4.375" style="25" bestFit="1" customWidth="1"/>
    <col min="2818" max="2818" width="27.25" style="25" customWidth="1"/>
    <col min="2819" max="2819" width="4.125" style="25" bestFit="1" customWidth="1"/>
    <col min="2820" max="2820" width="68.375" style="25" customWidth="1"/>
    <col min="2821" max="3072" width="8.25" style="25"/>
    <col min="3073" max="3073" width="4.375" style="25" bestFit="1" customWidth="1"/>
    <col min="3074" max="3074" width="27.25" style="25" customWidth="1"/>
    <col min="3075" max="3075" width="4.125" style="25" bestFit="1" customWidth="1"/>
    <col min="3076" max="3076" width="68.375" style="25" customWidth="1"/>
    <col min="3077" max="3328" width="8.25" style="25"/>
    <col min="3329" max="3329" width="4.375" style="25" bestFit="1" customWidth="1"/>
    <col min="3330" max="3330" width="27.25" style="25" customWidth="1"/>
    <col min="3331" max="3331" width="4.125" style="25" bestFit="1" customWidth="1"/>
    <col min="3332" max="3332" width="68.375" style="25" customWidth="1"/>
    <col min="3333" max="3584" width="8.25" style="25"/>
    <col min="3585" max="3585" width="4.375" style="25" bestFit="1" customWidth="1"/>
    <col min="3586" max="3586" width="27.25" style="25" customWidth="1"/>
    <col min="3587" max="3587" width="4.125" style="25" bestFit="1" customWidth="1"/>
    <col min="3588" max="3588" width="68.375" style="25" customWidth="1"/>
    <col min="3589" max="3840" width="8.25" style="25"/>
    <col min="3841" max="3841" width="4.375" style="25" bestFit="1" customWidth="1"/>
    <col min="3842" max="3842" width="27.25" style="25" customWidth="1"/>
    <col min="3843" max="3843" width="4.125" style="25" bestFit="1" customWidth="1"/>
    <col min="3844" max="3844" width="68.375" style="25" customWidth="1"/>
    <col min="3845" max="4096" width="8.25" style="25"/>
    <col min="4097" max="4097" width="4.375" style="25" bestFit="1" customWidth="1"/>
    <col min="4098" max="4098" width="27.25" style="25" customWidth="1"/>
    <col min="4099" max="4099" width="4.125" style="25" bestFit="1" customWidth="1"/>
    <col min="4100" max="4100" width="68.375" style="25" customWidth="1"/>
    <col min="4101" max="4352" width="8.25" style="25"/>
    <col min="4353" max="4353" width="4.375" style="25" bestFit="1" customWidth="1"/>
    <col min="4354" max="4354" width="27.25" style="25" customWidth="1"/>
    <col min="4355" max="4355" width="4.125" style="25" bestFit="1" customWidth="1"/>
    <col min="4356" max="4356" width="68.375" style="25" customWidth="1"/>
    <col min="4357" max="4608" width="8.25" style="25"/>
    <col min="4609" max="4609" width="4.375" style="25" bestFit="1" customWidth="1"/>
    <col min="4610" max="4610" width="27.25" style="25" customWidth="1"/>
    <col min="4611" max="4611" width="4.125" style="25" bestFit="1" customWidth="1"/>
    <col min="4612" max="4612" width="68.375" style="25" customWidth="1"/>
    <col min="4613" max="4864" width="8.25" style="25"/>
    <col min="4865" max="4865" width="4.375" style="25" bestFit="1" customWidth="1"/>
    <col min="4866" max="4866" width="27.25" style="25" customWidth="1"/>
    <col min="4867" max="4867" width="4.125" style="25" bestFit="1" customWidth="1"/>
    <col min="4868" max="4868" width="68.375" style="25" customWidth="1"/>
    <col min="4869" max="5120" width="8.25" style="25"/>
    <col min="5121" max="5121" width="4.375" style="25" bestFit="1" customWidth="1"/>
    <col min="5122" max="5122" width="27.25" style="25" customWidth="1"/>
    <col min="5123" max="5123" width="4.125" style="25" bestFit="1" customWidth="1"/>
    <col min="5124" max="5124" width="68.375" style="25" customWidth="1"/>
    <col min="5125" max="5376" width="8.25" style="25"/>
    <col min="5377" max="5377" width="4.375" style="25" bestFit="1" customWidth="1"/>
    <col min="5378" max="5378" width="27.25" style="25" customWidth="1"/>
    <col min="5379" max="5379" width="4.125" style="25" bestFit="1" customWidth="1"/>
    <col min="5380" max="5380" width="68.375" style="25" customWidth="1"/>
    <col min="5381" max="5632" width="8.25" style="25"/>
    <col min="5633" max="5633" width="4.375" style="25" bestFit="1" customWidth="1"/>
    <col min="5634" max="5634" width="27.25" style="25" customWidth="1"/>
    <col min="5635" max="5635" width="4.125" style="25" bestFit="1" customWidth="1"/>
    <col min="5636" max="5636" width="68.375" style="25" customWidth="1"/>
    <col min="5637" max="5888" width="8.25" style="25"/>
    <col min="5889" max="5889" width="4.375" style="25" bestFit="1" customWidth="1"/>
    <col min="5890" max="5890" width="27.25" style="25" customWidth="1"/>
    <col min="5891" max="5891" width="4.125" style="25" bestFit="1" customWidth="1"/>
    <col min="5892" max="5892" width="68.375" style="25" customWidth="1"/>
    <col min="5893" max="6144" width="8.25" style="25"/>
    <col min="6145" max="6145" width="4.375" style="25" bestFit="1" customWidth="1"/>
    <col min="6146" max="6146" width="27.25" style="25" customWidth="1"/>
    <col min="6147" max="6147" width="4.125" style="25" bestFit="1" customWidth="1"/>
    <col min="6148" max="6148" width="68.375" style="25" customWidth="1"/>
    <col min="6149" max="6400" width="8.25" style="25"/>
    <col min="6401" max="6401" width="4.375" style="25" bestFit="1" customWidth="1"/>
    <col min="6402" max="6402" width="27.25" style="25" customWidth="1"/>
    <col min="6403" max="6403" width="4.125" style="25" bestFit="1" customWidth="1"/>
    <col min="6404" max="6404" width="68.375" style="25" customWidth="1"/>
    <col min="6405" max="6656" width="8.25" style="25"/>
    <col min="6657" max="6657" width="4.375" style="25" bestFit="1" customWidth="1"/>
    <col min="6658" max="6658" width="27.25" style="25" customWidth="1"/>
    <col min="6659" max="6659" width="4.125" style="25" bestFit="1" customWidth="1"/>
    <col min="6660" max="6660" width="68.375" style="25" customWidth="1"/>
    <col min="6661" max="6912" width="8.25" style="25"/>
    <col min="6913" max="6913" width="4.375" style="25" bestFit="1" customWidth="1"/>
    <col min="6914" max="6914" width="27.25" style="25" customWidth="1"/>
    <col min="6915" max="6915" width="4.125" style="25" bestFit="1" customWidth="1"/>
    <col min="6916" max="6916" width="68.375" style="25" customWidth="1"/>
    <col min="6917" max="7168" width="8.25" style="25"/>
    <col min="7169" max="7169" width="4.375" style="25" bestFit="1" customWidth="1"/>
    <col min="7170" max="7170" width="27.25" style="25" customWidth="1"/>
    <col min="7171" max="7171" width="4.125" style="25" bestFit="1" customWidth="1"/>
    <col min="7172" max="7172" width="68.375" style="25" customWidth="1"/>
    <col min="7173" max="7424" width="8.25" style="25"/>
    <col min="7425" max="7425" width="4.375" style="25" bestFit="1" customWidth="1"/>
    <col min="7426" max="7426" width="27.25" style="25" customWidth="1"/>
    <col min="7427" max="7427" width="4.125" style="25" bestFit="1" customWidth="1"/>
    <col min="7428" max="7428" width="68.375" style="25" customWidth="1"/>
    <col min="7429" max="7680" width="8.25" style="25"/>
    <col min="7681" max="7681" width="4.375" style="25" bestFit="1" customWidth="1"/>
    <col min="7682" max="7682" width="27.25" style="25" customWidth="1"/>
    <col min="7683" max="7683" width="4.125" style="25" bestFit="1" customWidth="1"/>
    <col min="7684" max="7684" width="68.375" style="25" customWidth="1"/>
    <col min="7685" max="7936" width="8.25" style="25"/>
    <col min="7937" max="7937" width="4.375" style="25" bestFit="1" customWidth="1"/>
    <col min="7938" max="7938" width="27.25" style="25" customWidth="1"/>
    <col min="7939" max="7939" width="4.125" style="25" bestFit="1" customWidth="1"/>
    <col min="7940" max="7940" width="68.375" style="25" customWidth="1"/>
    <col min="7941" max="8192" width="8.25" style="25"/>
    <col min="8193" max="8193" width="4.375" style="25" bestFit="1" customWidth="1"/>
    <col min="8194" max="8194" width="27.25" style="25" customWidth="1"/>
    <col min="8195" max="8195" width="4.125" style="25" bestFit="1" customWidth="1"/>
    <col min="8196" max="8196" width="68.375" style="25" customWidth="1"/>
    <col min="8197" max="8448" width="8.25" style="25"/>
    <col min="8449" max="8449" width="4.375" style="25" bestFit="1" customWidth="1"/>
    <col min="8450" max="8450" width="27.25" style="25" customWidth="1"/>
    <col min="8451" max="8451" width="4.125" style="25" bestFit="1" customWidth="1"/>
    <col min="8452" max="8452" width="68.375" style="25" customWidth="1"/>
    <col min="8453" max="8704" width="8.25" style="25"/>
    <col min="8705" max="8705" width="4.375" style="25" bestFit="1" customWidth="1"/>
    <col min="8706" max="8706" width="27.25" style="25" customWidth="1"/>
    <col min="8707" max="8707" width="4.125" style="25" bestFit="1" customWidth="1"/>
    <col min="8708" max="8708" width="68.375" style="25" customWidth="1"/>
    <col min="8709" max="8960" width="8.25" style="25"/>
    <col min="8961" max="8961" width="4.375" style="25" bestFit="1" customWidth="1"/>
    <col min="8962" max="8962" width="27.25" style="25" customWidth="1"/>
    <col min="8963" max="8963" width="4.125" style="25" bestFit="1" customWidth="1"/>
    <col min="8964" max="8964" width="68.375" style="25" customWidth="1"/>
    <col min="8965" max="9216" width="8.25" style="25"/>
    <col min="9217" max="9217" width="4.375" style="25" bestFit="1" customWidth="1"/>
    <col min="9218" max="9218" width="27.25" style="25" customWidth="1"/>
    <col min="9219" max="9219" width="4.125" style="25" bestFit="1" customWidth="1"/>
    <col min="9220" max="9220" width="68.375" style="25" customWidth="1"/>
    <col min="9221" max="9472" width="8.25" style="25"/>
    <col min="9473" max="9473" width="4.375" style="25" bestFit="1" customWidth="1"/>
    <col min="9474" max="9474" width="27.25" style="25" customWidth="1"/>
    <col min="9475" max="9475" width="4.125" style="25" bestFit="1" customWidth="1"/>
    <col min="9476" max="9476" width="68.375" style="25" customWidth="1"/>
    <col min="9477" max="9728" width="8.25" style="25"/>
    <col min="9729" max="9729" width="4.375" style="25" bestFit="1" customWidth="1"/>
    <col min="9730" max="9730" width="27.25" style="25" customWidth="1"/>
    <col min="9731" max="9731" width="4.125" style="25" bestFit="1" customWidth="1"/>
    <col min="9732" max="9732" width="68.375" style="25" customWidth="1"/>
    <col min="9733" max="9984" width="8.25" style="25"/>
    <col min="9985" max="9985" width="4.375" style="25" bestFit="1" customWidth="1"/>
    <col min="9986" max="9986" width="27.25" style="25" customWidth="1"/>
    <col min="9987" max="9987" width="4.125" style="25" bestFit="1" customWidth="1"/>
    <col min="9988" max="9988" width="68.375" style="25" customWidth="1"/>
    <col min="9989" max="10240" width="8.25" style="25"/>
    <col min="10241" max="10241" width="4.375" style="25" bestFit="1" customWidth="1"/>
    <col min="10242" max="10242" width="27.25" style="25" customWidth="1"/>
    <col min="10243" max="10243" width="4.125" style="25" bestFit="1" customWidth="1"/>
    <col min="10244" max="10244" width="68.375" style="25" customWidth="1"/>
    <col min="10245" max="10496" width="8.25" style="25"/>
    <col min="10497" max="10497" width="4.375" style="25" bestFit="1" customWidth="1"/>
    <col min="10498" max="10498" width="27.25" style="25" customWidth="1"/>
    <col min="10499" max="10499" width="4.125" style="25" bestFit="1" customWidth="1"/>
    <col min="10500" max="10500" width="68.375" style="25" customWidth="1"/>
    <col min="10501" max="10752" width="8.25" style="25"/>
    <col min="10753" max="10753" width="4.375" style="25" bestFit="1" customWidth="1"/>
    <col min="10754" max="10754" width="27.25" style="25" customWidth="1"/>
    <col min="10755" max="10755" width="4.125" style="25" bestFit="1" customWidth="1"/>
    <col min="10756" max="10756" width="68.375" style="25" customWidth="1"/>
    <col min="10757" max="11008" width="8.25" style="25"/>
    <col min="11009" max="11009" width="4.375" style="25" bestFit="1" customWidth="1"/>
    <col min="11010" max="11010" width="27.25" style="25" customWidth="1"/>
    <col min="11011" max="11011" width="4.125" style="25" bestFit="1" customWidth="1"/>
    <col min="11012" max="11012" width="68.375" style="25" customWidth="1"/>
    <col min="11013" max="11264" width="8.25" style="25"/>
    <col min="11265" max="11265" width="4.375" style="25" bestFit="1" customWidth="1"/>
    <col min="11266" max="11266" width="27.25" style="25" customWidth="1"/>
    <col min="11267" max="11267" width="4.125" style="25" bestFit="1" customWidth="1"/>
    <col min="11268" max="11268" width="68.375" style="25" customWidth="1"/>
    <col min="11269" max="11520" width="8.25" style="25"/>
    <col min="11521" max="11521" width="4.375" style="25" bestFit="1" customWidth="1"/>
    <col min="11522" max="11522" width="27.25" style="25" customWidth="1"/>
    <col min="11523" max="11523" width="4.125" style="25" bestFit="1" customWidth="1"/>
    <col min="11524" max="11524" width="68.375" style="25" customWidth="1"/>
    <col min="11525" max="11776" width="8.25" style="25"/>
    <col min="11777" max="11777" width="4.375" style="25" bestFit="1" customWidth="1"/>
    <col min="11778" max="11778" width="27.25" style="25" customWidth="1"/>
    <col min="11779" max="11779" width="4.125" style="25" bestFit="1" customWidth="1"/>
    <col min="11780" max="11780" width="68.375" style="25" customWidth="1"/>
    <col min="11781" max="12032" width="8.25" style="25"/>
    <col min="12033" max="12033" width="4.375" style="25" bestFit="1" customWidth="1"/>
    <col min="12034" max="12034" width="27.25" style="25" customWidth="1"/>
    <col min="12035" max="12035" width="4.125" style="25" bestFit="1" customWidth="1"/>
    <col min="12036" max="12036" width="68.375" style="25" customWidth="1"/>
    <col min="12037" max="12288" width="8.25" style="25"/>
    <col min="12289" max="12289" width="4.375" style="25" bestFit="1" customWidth="1"/>
    <col min="12290" max="12290" width="27.25" style="25" customWidth="1"/>
    <col min="12291" max="12291" width="4.125" style="25" bestFit="1" customWidth="1"/>
    <col min="12292" max="12292" width="68.375" style="25" customWidth="1"/>
    <col min="12293" max="12544" width="8.25" style="25"/>
    <col min="12545" max="12545" width="4.375" style="25" bestFit="1" customWidth="1"/>
    <col min="12546" max="12546" width="27.25" style="25" customWidth="1"/>
    <col min="12547" max="12547" width="4.125" style="25" bestFit="1" customWidth="1"/>
    <col min="12548" max="12548" width="68.375" style="25" customWidth="1"/>
    <col min="12549" max="12800" width="8.25" style="25"/>
    <col min="12801" max="12801" width="4.375" style="25" bestFit="1" customWidth="1"/>
    <col min="12802" max="12802" width="27.25" style="25" customWidth="1"/>
    <col min="12803" max="12803" width="4.125" style="25" bestFit="1" customWidth="1"/>
    <col min="12804" max="12804" width="68.375" style="25" customWidth="1"/>
    <col min="12805" max="13056" width="8.25" style="25"/>
    <col min="13057" max="13057" width="4.375" style="25" bestFit="1" customWidth="1"/>
    <col min="13058" max="13058" width="27.25" style="25" customWidth="1"/>
    <col min="13059" max="13059" width="4.125" style="25" bestFit="1" customWidth="1"/>
    <col min="13060" max="13060" width="68.375" style="25" customWidth="1"/>
    <col min="13061" max="13312" width="8.25" style="25"/>
    <col min="13313" max="13313" width="4.375" style="25" bestFit="1" customWidth="1"/>
    <col min="13314" max="13314" width="27.25" style="25" customWidth="1"/>
    <col min="13315" max="13315" width="4.125" style="25" bestFit="1" customWidth="1"/>
    <col min="13316" max="13316" width="68.375" style="25" customWidth="1"/>
    <col min="13317" max="13568" width="8.25" style="25"/>
    <col min="13569" max="13569" width="4.375" style="25" bestFit="1" customWidth="1"/>
    <col min="13570" max="13570" width="27.25" style="25" customWidth="1"/>
    <col min="13571" max="13571" width="4.125" style="25" bestFit="1" customWidth="1"/>
    <col min="13572" max="13572" width="68.375" style="25" customWidth="1"/>
    <col min="13573" max="13824" width="8.25" style="25"/>
    <col min="13825" max="13825" width="4.375" style="25" bestFit="1" customWidth="1"/>
    <col min="13826" max="13826" width="27.25" style="25" customWidth="1"/>
    <col min="13827" max="13827" width="4.125" style="25" bestFit="1" customWidth="1"/>
    <col min="13828" max="13828" width="68.375" style="25" customWidth="1"/>
    <col min="13829" max="14080" width="8.25" style="25"/>
    <col min="14081" max="14081" width="4.375" style="25" bestFit="1" customWidth="1"/>
    <col min="14082" max="14082" width="27.25" style="25" customWidth="1"/>
    <col min="14083" max="14083" width="4.125" style="25" bestFit="1" customWidth="1"/>
    <col min="14084" max="14084" width="68.375" style="25" customWidth="1"/>
    <col min="14085" max="14336" width="8.25" style="25"/>
    <col min="14337" max="14337" width="4.375" style="25" bestFit="1" customWidth="1"/>
    <col min="14338" max="14338" width="27.25" style="25" customWidth="1"/>
    <col min="14339" max="14339" width="4.125" style="25" bestFit="1" customWidth="1"/>
    <col min="14340" max="14340" width="68.375" style="25" customWidth="1"/>
    <col min="14341" max="14592" width="8.25" style="25"/>
    <col min="14593" max="14593" width="4.375" style="25" bestFit="1" customWidth="1"/>
    <col min="14594" max="14594" width="27.25" style="25" customWidth="1"/>
    <col min="14595" max="14595" width="4.125" style="25" bestFit="1" customWidth="1"/>
    <col min="14596" max="14596" width="68.375" style="25" customWidth="1"/>
    <col min="14597" max="14848" width="8.25" style="25"/>
    <col min="14849" max="14849" width="4.375" style="25" bestFit="1" customWidth="1"/>
    <col min="14850" max="14850" width="27.25" style="25" customWidth="1"/>
    <col min="14851" max="14851" width="4.125" style="25" bestFit="1" customWidth="1"/>
    <col min="14852" max="14852" width="68.375" style="25" customWidth="1"/>
    <col min="14853" max="15104" width="8.25" style="25"/>
    <col min="15105" max="15105" width="4.375" style="25" bestFit="1" customWidth="1"/>
    <col min="15106" max="15106" width="27.25" style="25" customWidth="1"/>
    <col min="15107" max="15107" width="4.125" style="25" bestFit="1" customWidth="1"/>
    <col min="15108" max="15108" width="68.375" style="25" customWidth="1"/>
    <col min="15109" max="15360" width="8.25" style="25"/>
    <col min="15361" max="15361" width="4.375" style="25" bestFit="1" customWidth="1"/>
    <col min="15362" max="15362" width="27.25" style="25" customWidth="1"/>
    <col min="15363" max="15363" width="4.125" style="25" bestFit="1" customWidth="1"/>
    <col min="15364" max="15364" width="68.375" style="25" customWidth="1"/>
    <col min="15365" max="15616" width="8.25" style="25"/>
    <col min="15617" max="15617" width="4.375" style="25" bestFit="1" customWidth="1"/>
    <col min="15618" max="15618" width="27.25" style="25" customWidth="1"/>
    <col min="15619" max="15619" width="4.125" style="25" bestFit="1" customWidth="1"/>
    <col min="15620" max="15620" width="68.375" style="25" customWidth="1"/>
    <col min="15621" max="15872" width="8.25" style="25"/>
    <col min="15873" max="15873" width="4.375" style="25" bestFit="1" customWidth="1"/>
    <col min="15874" max="15874" width="27.25" style="25" customWidth="1"/>
    <col min="15875" max="15875" width="4.125" style="25" bestFit="1" customWidth="1"/>
    <col min="15876" max="15876" width="68.375" style="25" customWidth="1"/>
    <col min="15877" max="16128" width="8.25" style="25"/>
    <col min="16129" max="16129" width="4.375" style="25" bestFit="1" customWidth="1"/>
    <col min="16130" max="16130" width="27.25" style="25" customWidth="1"/>
    <col min="16131" max="16131" width="4.125" style="25" bestFit="1" customWidth="1"/>
    <col min="16132" max="16132" width="68.375" style="25" customWidth="1"/>
    <col min="16133" max="16384" width="8.25" style="25"/>
  </cols>
  <sheetData>
    <row r="1" spans="1:4" ht="30" customHeight="1">
      <c r="A1" s="564" t="s">
        <v>91</v>
      </c>
      <c r="B1" s="565"/>
      <c r="C1" s="565"/>
      <c r="D1" s="565"/>
    </row>
    <row r="2" spans="1:4" ht="23.25" customHeight="1">
      <c r="A2" s="895" t="s">
        <v>92</v>
      </c>
      <c r="B2" s="895"/>
      <c r="C2" s="896" t="s">
        <v>93</v>
      </c>
      <c r="D2" s="897"/>
    </row>
    <row r="3" spans="1:4" ht="24.75" customHeight="1">
      <c r="A3" s="898" t="s">
        <v>94</v>
      </c>
      <c r="B3" s="898"/>
      <c r="C3" s="566" t="s">
        <v>95</v>
      </c>
      <c r="D3" s="567" t="s">
        <v>96</v>
      </c>
    </row>
    <row r="4" spans="1:4" ht="24.75" customHeight="1">
      <c r="A4" s="898" t="s">
        <v>94</v>
      </c>
      <c r="B4" s="898"/>
      <c r="C4" s="566" t="s">
        <v>95</v>
      </c>
      <c r="D4" s="567" t="s">
        <v>97</v>
      </c>
    </row>
    <row r="5" spans="1:4" ht="24.75" customHeight="1">
      <c r="A5" s="899" t="s">
        <v>98</v>
      </c>
      <c r="B5" s="894" t="s">
        <v>99</v>
      </c>
      <c r="C5" s="568" t="s">
        <v>95</v>
      </c>
      <c r="D5" s="569" t="s">
        <v>814</v>
      </c>
    </row>
    <row r="6" spans="1:4" ht="30" customHeight="1">
      <c r="A6" s="900"/>
      <c r="B6" s="902"/>
      <c r="C6" s="565" t="s">
        <v>95</v>
      </c>
      <c r="D6" s="570" t="s">
        <v>100</v>
      </c>
    </row>
    <row r="7" spans="1:4" ht="24.75" customHeight="1">
      <c r="A7" s="900"/>
      <c r="B7" s="902"/>
      <c r="C7" s="565" t="s">
        <v>95</v>
      </c>
      <c r="D7" s="570" t="s">
        <v>101</v>
      </c>
    </row>
    <row r="8" spans="1:4" ht="24.75" customHeight="1">
      <c r="A8" s="900"/>
      <c r="B8" s="902"/>
      <c r="C8" s="571" t="s">
        <v>95</v>
      </c>
      <c r="D8" s="572" t="s">
        <v>102</v>
      </c>
    </row>
    <row r="9" spans="1:4" ht="22.5" customHeight="1">
      <c r="A9" s="900"/>
      <c r="B9" s="904" t="s">
        <v>469</v>
      </c>
      <c r="C9" s="573" t="s">
        <v>95</v>
      </c>
      <c r="D9" s="574" t="s">
        <v>582</v>
      </c>
    </row>
    <row r="10" spans="1:4" ht="22.5" customHeight="1">
      <c r="A10" s="900"/>
      <c r="B10" s="905"/>
      <c r="C10" s="571" t="s">
        <v>95</v>
      </c>
      <c r="D10" s="572" t="s">
        <v>583</v>
      </c>
    </row>
    <row r="11" spans="1:4" ht="30" customHeight="1">
      <c r="A11" s="900"/>
      <c r="B11" s="575" t="s">
        <v>103</v>
      </c>
      <c r="C11" s="576" t="s">
        <v>95</v>
      </c>
      <c r="D11" s="575" t="s">
        <v>104</v>
      </c>
    </row>
    <row r="12" spans="1:4" ht="30" customHeight="1">
      <c r="A12" s="900"/>
      <c r="B12" s="575" t="s">
        <v>689</v>
      </c>
      <c r="C12" s="576" t="s">
        <v>95</v>
      </c>
      <c r="D12" s="575" t="s">
        <v>105</v>
      </c>
    </row>
    <row r="13" spans="1:4" ht="36" customHeight="1">
      <c r="A13" s="900"/>
      <c r="B13" s="577" t="s">
        <v>732</v>
      </c>
      <c r="C13" s="576" t="s">
        <v>95</v>
      </c>
      <c r="D13" s="569" t="s">
        <v>106</v>
      </c>
    </row>
    <row r="14" spans="1:4" ht="24.75" customHeight="1">
      <c r="A14" s="900"/>
      <c r="B14" s="903" t="s">
        <v>107</v>
      </c>
      <c r="C14" s="568" t="s">
        <v>95</v>
      </c>
      <c r="D14" s="574" t="s">
        <v>108</v>
      </c>
    </row>
    <row r="15" spans="1:4" ht="28.5" customHeight="1">
      <c r="A15" s="900"/>
      <c r="B15" s="903"/>
      <c r="C15" s="565" t="s">
        <v>95</v>
      </c>
      <c r="D15" s="570" t="s">
        <v>109</v>
      </c>
    </row>
    <row r="16" spans="1:4" ht="24.75" customHeight="1">
      <c r="A16" s="900"/>
      <c r="B16" s="903"/>
      <c r="C16" s="565" t="s">
        <v>95</v>
      </c>
      <c r="D16" s="578" t="s">
        <v>102</v>
      </c>
    </row>
    <row r="17" spans="1:4" ht="30" customHeight="1">
      <c r="A17" s="900"/>
      <c r="B17" s="579" t="s">
        <v>110</v>
      </c>
      <c r="C17" s="576" t="s">
        <v>95</v>
      </c>
      <c r="D17" s="575" t="s">
        <v>111</v>
      </c>
    </row>
    <row r="18" spans="1:4" ht="30" customHeight="1">
      <c r="A18" s="900"/>
      <c r="B18" s="904" t="s">
        <v>812</v>
      </c>
      <c r="C18" s="573" t="s">
        <v>95</v>
      </c>
      <c r="D18" s="569" t="s">
        <v>738</v>
      </c>
    </row>
    <row r="19" spans="1:4" ht="30" customHeight="1">
      <c r="A19" s="900"/>
      <c r="B19" s="906"/>
      <c r="C19" s="571" t="s">
        <v>736</v>
      </c>
      <c r="D19" s="578" t="s">
        <v>737</v>
      </c>
    </row>
    <row r="20" spans="1:4" ht="30" customHeight="1">
      <c r="A20" s="900"/>
      <c r="B20" s="575" t="s">
        <v>112</v>
      </c>
      <c r="C20" s="576" t="s">
        <v>95</v>
      </c>
      <c r="D20" s="575" t="s">
        <v>113</v>
      </c>
    </row>
    <row r="21" spans="1:4" ht="24.75" customHeight="1">
      <c r="A21" s="900"/>
      <c r="B21" s="903" t="s">
        <v>733</v>
      </c>
      <c r="C21" s="568" t="s">
        <v>95</v>
      </c>
      <c r="D21" s="574" t="s">
        <v>694</v>
      </c>
    </row>
    <row r="22" spans="1:4" ht="24.75" customHeight="1">
      <c r="A22" s="900"/>
      <c r="B22" s="902"/>
      <c r="C22" s="565" t="s">
        <v>95</v>
      </c>
      <c r="D22" s="580" t="s">
        <v>695</v>
      </c>
    </row>
    <row r="23" spans="1:4" ht="24.75" customHeight="1">
      <c r="A23" s="900"/>
      <c r="B23" s="903" t="s">
        <v>735</v>
      </c>
      <c r="C23" s="568" t="s">
        <v>95</v>
      </c>
      <c r="D23" s="569" t="s">
        <v>534</v>
      </c>
    </row>
    <row r="24" spans="1:4" ht="24.75" customHeight="1">
      <c r="A24" s="900"/>
      <c r="B24" s="902"/>
      <c r="C24" s="565" t="s">
        <v>95</v>
      </c>
      <c r="D24" s="580" t="s">
        <v>690</v>
      </c>
    </row>
    <row r="25" spans="1:4" ht="30" customHeight="1">
      <c r="A25" s="900"/>
      <c r="B25" s="733" t="s">
        <v>734</v>
      </c>
      <c r="C25" s="576" t="s">
        <v>95</v>
      </c>
      <c r="D25" s="575" t="s">
        <v>106</v>
      </c>
    </row>
    <row r="26" spans="1:4" ht="24.75" customHeight="1">
      <c r="A26" s="900"/>
      <c r="B26" s="581" t="s">
        <v>691</v>
      </c>
      <c r="C26" s="573" t="s">
        <v>95</v>
      </c>
      <c r="D26" s="580" t="s">
        <v>692</v>
      </c>
    </row>
    <row r="27" spans="1:4" ht="24.75" customHeight="1">
      <c r="A27" s="900"/>
      <c r="B27" s="582"/>
      <c r="C27" s="565" t="s">
        <v>95</v>
      </c>
      <c r="D27" s="580" t="s">
        <v>693</v>
      </c>
    </row>
    <row r="28" spans="1:4" ht="30" customHeight="1">
      <c r="A28" s="900"/>
      <c r="B28" s="894" t="s">
        <v>114</v>
      </c>
      <c r="C28" s="568" t="s">
        <v>95</v>
      </c>
      <c r="D28" s="569" t="s">
        <v>115</v>
      </c>
    </row>
    <row r="29" spans="1:4" ht="30" customHeight="1">
      <c r="A29" s="900"/>
      <c r="B29" s="902"/>
      <c r="C29" s="571" t="s">
        <v>95</v>
      </c>
      <c r="D29" s="572" t="s">
        <v>696</v>
      </c>
    </row>
    <row r="30" spans="1:4" ht="24.75" customHeight="1">
      <c r="A30" s="900"/>
      <c r="B30" s="894" t="s">
        <v>116</v>
      </c>
      <c r="C30" s="568" t="s">
        <v>95</v>
      </c>
      <c r="D30" s="569" t="s">
        <v>117</v>
      </c>
    </row>
    <row r="31" spans="1:4" ht="24.75" customHeight="1">
      <c r="A31" s="900"/>
      <c r="B31" s="894"/>
      <c r="C31" s="565" t="s">
        <v>95</v>
      </c>
      <c r="D31" s="580" t="s">
        <v>118</v>
      </c>
    </row>
    <row r="32" spans="1:4" ht="24.75" customHeight="1">
      <c r="A32" s="900"/>
      <c r="B32" s="894"/>
      <c r="C32" s="571" t="s">
        <v>95</v>
      </c>
      <c r="D32" s="578" t="s">
        <v>119</v>
      </c>
    </row>
    <row r="33" spans="1:4" ht="30" customHeight="1">
      <c r="A33" s="900"/>
      <c r="B33" s="583" t="s">
        <v>120</v>
      </c>
      <c r="C33" s="566" t="s">
        <v>95</v>
      </c>
      <c r="D33" s="577" t="s">
        <v>121</v>
      </c>
    </row>
    <row r="34" spans="1:4" ht="30" customHeight="1">
      <c r="A34" s="901"/>
      <c r="B34" s="584" t="s">
        <v>122</v>
      </c>
      <c r="C34" s="566" t="s">
        <v>95</v>
      </c>
      <c r="D34" s="577" t="s">
        <v>123</v>
      </c>
    </row>
  </sheetData>
  <mergeCells count="13">
    <mergeCell ref="B30:B32"/>
    <mergeCell ref="A2:B2"/>
    <mergeCell ref="C2:D2"/>
    <mergeCell ref="A3:B3"/>
    <mergeCell ref="A4:B4"/>
    <mergeCell ref="A5:A34"/>
    <mergeCell ref="B5:B8"/>
    <mergeCell ref="B14:B16"/>
    <mergeCell ref="B23:B24"/>
    <mergeCell ref="B28:B29"/>
    <mergeCell ref="B9:B10"/>
    <mergeCell ref="B21:B22"/>
    <mergeCell ref="B18:B19"/>
  </mergeCells>
  <phoneticPr fontId="4"/>
  <printOptions horizontalCentered="1" verticalCentered="1"/>
  <pageMargins left="0.75" right="0.75" top="1" bottom="1" header="0.51200000000000001" footer="0.51200000000000001"/>
  <pageSetup paperSize="9" scale="78"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8"/>
  <sheetViews>
    <sheetView view="pageBreakPreview" zoomScale="93" zoomScaleNormal="85" zoomScaleSheetLayoutView="93" workbookViewId="0">
      <selection activeCell="B9" sqref="F10:U10"/>
    </sheetView>
  </sheetViews>
  <sheetFormatPr defaultColWidth="1.5" defaultRowHeight="11.25"/>
  <cols>
    <col min="1" max="1" width="2.125" style="26" customWidth="1"/>
    <col min="2" max="2" width="3.375" style="26" customWidth="1"/>
    <col min="3" max="9" width="1.75" style="26" customWidth="1"/>
    <col min="10" max="29" width="1.5" style="26" customWidth="1"/>
    <col min="30" max="36" width="3" style="26" customWidth="1"/>
    <col min="37" max="37" width="3.625" style="26" customWidth="1"/>
    <col min="38" max="43" width="1.75" style="26" customWidth="1"/>
    <col min="44" max="44" width="0.625" style="26" customWidth="1"/>
    <col min="45" max="59" width="1.75" style="26" customWidth="1"/>
    <col min="60" max="60" width="2.875" style="26" customWidth="1"/>
    <col min="61" max="93" width="1.75" style="26" customWidth="1"/>
    <col min="94" max="94" width="2.875" style="26" customWidth="1"/>
    <col min="95" max="95" width="0.375" style="26" customWidth="1"/>
    <col min="96" max="104" width="1.5" style="26"/>
    <col min="105" max="105" width="2.125" style="26" customWidth="1"/>
    <col min="106" max="106" width="3.375" style="26" customWidth="1"/>
    <col min="107" max="113" width="1.75" style="26" customWidth="1"/>
    <col min="114" max="133" width="1.5" style="26" customWidth="1"/>
    <col min="134" max="140" width="3" style="26" customWidth="1"/>
    <col min="141" max="141" width="3.625" style="26" customWidth="1"/>
    <col min="142" max="147" width="1.75" style="26" customWidth="1"/>
    <col min="148" max="148" width="0.625" style="26" customWidth="1"/>
    <col min="149" max="163" width="1.75" style="26" customWidth="1"/>
    <col min="164" max="164" width="2.875" style="26" customWidth="1"/>
    <col min="165" max="197" width="1.75" style="26" customWidth="1"/>
    <col min="198" max="198" width="2.875" style="26" customWidth="1"/>
    <col min="199" max="199" width="0.375" style="26" customWidth="1"/>
    <col min="200" max="360" width="1.5" style="26"/>
    <col min="361" max="361" width="2.125" style="26" customWidth="1"/>
    <col min="362" max="362" width="3.375" style="26" customWidth="1"/>
    <col min="363" max="369" width="1.75" style="26" customWidth="1"/>
    <col min="370" max="389" width="1.5" style="26" customWidth="1"/>
    <col min="390" max="396" width="3" style="26" customWidth="1"/>
    <col min="397" max="397" width="3.625" style="26" customWidth="1"/>
    <col min="398" max="403" width="1.75" style="26" customWidth="1"/>
    <col min="404" max="404" width="0.625" style="26" customWidth="1"/>
    <col min="405" max="419" width="1.75" style="26" customWidth="1"/>
    <col min="420" max="420" width="2.875" style="26" customWidth="1"/>
    <col min="421" max="453" width="1.75" style="26" customWidth="1"/>
    <col min="454" max="454" width="2.875" style="26" customWidth="1"/>
    <col min="455" max="455" width="0.375" style="26" customWidth="1"/>
    <col min="456" max="616" width="1.5" style="26"/>
    <col min="617" max="617" width="2.125" style="26" customWidth="1"/>
    <col min="618" max="618" width="3.375" style="26" customWidth="1"/>
    <col min="619" max="625" width="1.75" style="26" customWidth="1"/>
    <col min="626" max="645" width="1.5" style="26" customWidth="1"/>
    <col min="646" max="652" width="3" style="26" customWidth="1"/>
    <col min="653" max="653" width="3.625" style="26" customWidth="1"/>
    <col min="654" max="659" width="1.75" style="26" customWidth="1"/>
    <col min="660" max="660" width="0.625" style="26" customWidth="1"/>
    <col min="661" max="675" width="1.75" style="26" customWidth="1"/>
    <col min="676" max="676" width="2.875" style="26" customWidth="1"/>
    <col min="677" max="709" width="1.75" style="26" customWidth="1"/>
    <col min="710" max="710" width="2.875" style="26" customWidth="1"/>
    <col min="711" max="711" width="0.375" style="26" customWidth="1"/>
    <col min="712" max="872" width="1.5" style="26"/>
    <col min="873" max="873" width="2.125" style="26" customWidth="1"/>
    <col min="874" max="874" width="3.375" style="26" customWidth="1"/>
    <col min="875" max="881" width="1.75" style="26" customWidth="1"/>
    <col min="882" max="901" width="1.5" style="26" customWidth="1"/>
    <col min="902" max="908" width="3" style="26" customWidth="1"/>
    <col min="909" max="909" width="3.625" style="26" customWidth="1"/>
    <col min="910" max="915" width="1.75" style="26" customWidth="1"/>
    <col min="916" max="916" width="0.625" style="26" customWidth="1"/>
    <col min="917" max="931" width="1.75" style="26" customWidth="1"/>
    <col min="932" max="932" width="2.875" style="26" customWidth="1"/>
    <col min="933" max="965" width="1.75" style="26" customWidth="1"/>
    <col min="966" max="966" width="2.875" style="26" customWidth="1"/>
    <col min="967" max="967" width="0.375" style="26" customWidth="1"/>
    <col min="968" max="1128" width="1.5" style="26"/>
    <col min="1129" max="1129" width="2.125" style="26" customWidth="1"/>
    <col min="1130" max="1130" width="3.375" style="26" customWidth="1"/>
    <col min="1131" max="1137" width="1.75" style="26" customWidth="1"/>
    <col min="1138" max="1157" width="1.5" style="26" customWidth="1"/>
    <col min="1158" max="1164" width="3" style="26" customWidth="1"/>
    <col min="1165" max="1165" width="3.625" style="26" customWidth="1"/>
    <col min="1166" max="1171" width="1.75" style="26" customWidth="1"/>
    <col min="1172" max="1172" width="0.625" style="26" customWidth="1"/>
    <col min="1173" max="1187" width="1.75" style="26" customWidth="1"/>
    <col min="1188" max="1188" width="2.875" style="26" customWidth="1"/>
    <col min="1189" max="1221" width="1.75" style="26" customWidth="1"/>
    <col min="1222" max="1222" width="2.875" style="26" customWidth="1"/>
    <col min="1223" max="1223" width="0.375" style="26" customWidth="1"/>
    <col min="1224" max="1384" width="1.5" style="26"/>
    <col min="1385" max="1385" width="2.125" style="26" customWidth="1"/>
    <col min="1386" max="1386" width="3.375" style="26" customWidth="1"/>
    <col min="1387" max="1393" width="1.75" style="26" customWidth="1"/>
    <col min="1394" max="1413" width="1.5" style="26" customWidth="1"/>
    <col min="1414" max="1420" width="3" style="26" customWidth="1"/>
    <col min="1421" max="1421" width="3.625" style="26" customWidth="1"/>
    <col min="1422" max="1427" width="1.75" style="26" customWidth="1"/>
    <col min="1428" max="1428" width="0.625" style="26" customWidth="1"/>
    <col min="1429" max="1443" width="1.75" style="26" customWidth="1"/>
    <col min="1444" max="1444" width="2.875" style="26" customWidth="1"/>
    <col min="1445" max="1477" width="1.75" style="26" customWidth="1"/>
    <col min="1478" max="1478" width="2.875" style="26" customWidth="1"/>
    <col min="1479" max="1479" width="0.375" style="26" customWidth="1"/>
    <col min="1480" max="1640" width="1.5" style="26"/>
    <col min="1641" max="1641" width="2.125" style="26" customWidth="1"/>
    <col min="1642" max="1642" width="3.375" style="26" customWidth="1"/>
    <col min="1643" max="1649" width="1.75" style="26" customWidth="1"/>
    <col min="1650" max="1669" width="1.5" style="26" customWidth="1"/>
    <col min="1670" max="1676" width="3" style="26" customWidth="1"/>
    <col min="1677" max="1677" width="3.625" style="26" customWidth="1"/>
    <col min="1678" max="1683" width="1.75" style="26" customWidth="1"/>
    <col min="1684" max="1684" width="0.625" style="26" customWidth="1"/>
    <col min="1685" max="1699" width="1.75" style="26" customWidth="1"/>
    <col min="1700" max="1700" width="2.875" style="26" customWidth="1"/>
    <col min="1701" max="1733" width="1.75" style="26" customWidth="1"/>
    <col min="1734" max="1734" width="2.875" style="26" customWidth="1"/>
    <col min="1735" max="1735" width="0.375" style="26" customWidth="1"/>
    <col min="1736" max="1896" width="1.5" style="26"/>
    <col min="1897" max="1897" width="2.125" style="26" customWidth="1"/>
    <col min="1898" max="1898" width="3.375" style="26" customWidth="1"/>
    <col min="1899" max="1905" width="1.75" style="26" customWidth="1"/>
    <col min="1906" max="1925" width="1.5" style="26" customWidth="1"/>
    <col min="1926" max="1932" width="3" style="26" customWidth="1"/>
    <col min="1933" max="1933" width="3.625" style="26" customWidth="1"/>
    <col min="1934" max="1939" width="1.75" style="26" customWidth="1"/>
    <col min="1940" max="1940" width="0.625" style="26" customWidth="1"/>
    <col min="1941" max="1955" width="1.75" style="26" customWidth="1"/>
    <col min="1956" max="1956" width="2.875" style="26" customWidth="1"/>
    <col min="1957" max="1989" width="1.75" style="26" customWidth="1"/>
    <col min="1990" max="1990" width="2.875" style="26" customWidth="1"/>
    <col min="1991" max="1991" width="0.375" style="26" customWidth="1"/>
    <col min="1992" max="2152" width="1.5" style="26"/>
    <col min="2153" max="2153" width="2.125" style="26" customWidth="1"/>
    <col min="2154" max="2154" width="3.375" style="26" customWidth="1"/>
    <col min="2155" max="2161" width="1.75" style="26" customWidth="1"/>
    <col min="2162" max="2181" width="1.5" style="26" customWidth="1"/>
    <col min="2182" max="2188" width="3" style="26" customWidth="1"/>
    <col min="2189" max="2189" width="3.625" style="26" customWidth="1"/>
    <col min="2190" max="2195" width="1.75" style="26" customWidth="1"/>
    <col min="2196" max="2196" width="0.625" style="26" customWidth="1"/>
    <col min="2197" max="2211" width="1.75" style="26" customWidth="1"/>
    <col min="2212" max="2212" width="2.875" style="26" customWidth="1"/>
    <col min="2213" max="2245" width="1.75" style="26" customWidth="1"/>
    <col min="2246" max="2246" width="2.875" style="26" customWidth="1"/>
    <col min="2247" max="2247" width="0.375" style="26" customWidth="1"/>
    <col min="2248" max="2408" width="1.5" style="26"/>
    <col min="2409" max="2409" width="2.125" style="26" customWidth="1"/>
    <col min="2410" max="2410" width="3.375" style="26" customWidth="1"/>
    <col min="2411" max="2417" width="1.75" style="26" customWidth="1"/>
    <col min="2418" max="2437" width="1.5" style="26" customWidth="1"/>
    <col min="2438" max="2444" width="3" style="26" customWidth="1"/>
    <col min="2445" max="2445" width="3.625" style="26" customWidth="1"/>
    <col min="2446" max="2451" width="1.75" style="26" customWidth="1"/>
    <col min="2452" max="2452" width="0.625" style="26" customWidth="1"/>
    <col min="2453" max="2467" width="1.75" style="26" customWidth="1"/>
    <col min="2468" max="2468" width="2.875" style="26" customWidth="1"/>
    <col min="2469" max="2501" width="1.75" style="26" customWidth="1"/>
    <col min="2502" max="2502" width="2.875" style="26" customWidth="1"/>
    <col min="2503" max="2503" width="0.375" style="26" customWidth="1"/>
    <col min="2504" max="2664" width="1.5" style="26"/>
    <col min="2665" max="2665" width="2.125" style="26" customWidth="1"/>
    <col min="2666" max="2666" width="3.375" style="26" customWidth="1"/>
    <col min="2667" max="2673" width="1.75" style="26" customWidth="1"/>
    <col min="2674" max="2693" width="1.5" style="26" customWidth="1"/>
    <col min="2694" max="2700" width="3" style="26" customWidth="1"/>
    <col min="2701" max="2701" width="3.625" style="26" customWidth="1"/>
    <col min="2702" max="2707" width="1.75" style="26" customWidth="1"/>
    <col min="2708" max="2708" width="0.625" style="26" customWidth="1"/>
    <col min="2709" max="2723" width="1.75" style="26" customWidth="1"/>
    <col min="2724" max="2724" width="2.875" style="26" customWidth="1"/>
    <col min="2725" max="2757" width="1.75" style="26" customWidth="1"/>
    <col min="2758" max="2758" width="2.875" style="26" customWidth="1"/>
    <col min="2759" max="2759" width="0.375" style="26" customWidth="1"/>
    <col min="2760" max="2920" width="1.5" style="26"/>
    <col min="2921" max="2921" width="2.125" style="26" customWidth="1"/>
    <col min="2922" max="2922" width="3.375" style="26" customWidth="1"/>
    <col min="2923" max="2929" width="1.75" style="26" customWidth="1"/>
    <col min="2930" max="2949" width="1.5" style="26" customWidth="1"/>
    <col min="2950" max="2956" width="3" style="26" customWidth="1"/>
    <col min="2957" max="2957" width="3.625" style="26" customWidth="1"/>
    <col min="2958" max="2963" width="1.75" style="26" customWidth="1"/>
    <col min="2964" max="2964" width="0.625" style="26" customWidth="1"/>
    <col min="2965" max="2979" width="1.75" style="26" customWidth="1"/>
    <col min="2980" max="2980" width="2.875" style="26" customWidth="1"/>
    <col min="2981" max="3013" width="1.75" style="26" customWidth="1"/>
    <col min="3014" max="3014" width="2.875" style="26" customWidth="1"/>
    <col min="3015" max="3015" width="0.375" style="26" customWidth="1"/>
    <col min="3016" max="3176" width="1.5" style="26"/>
    <col min="3177" max="3177" width="2.125" style="26" customWidth="1"/>
    <col min="3178" max="3178" width="3.375" style="26" customWidth="1"/>
    <col min="3179" max="3185" width="1.75" style="26" customWidth="1"/>
    <col min="3186" max="3205" width="1.5" style="26" customWidth="1"/>
    <col min="3206" max="3212" width="3" style="26" customWidth="1"/>
    <col min="3213" max="3213" width="3.625" style="26" customWidth="1"/>
    <col min="3214" max="3219" width="1.75" style="26" customWidth="1"/>
    <col min="3220" max="3220" width="0.625" style="26" customWidth="1"/>
    <col min="3221" max="3235" width="1.75" style="26" customWidth="1"/>
    <col min="3236" max="3236" width="2.875" style="26" customWidth="1"/>
    <col min="3237" max="3269" width="1.75" style="26" customWidth="1"/>
    <col min="3270" max="3270" width="2.875" style="26" customWidth="1"/>
    <col min="3271" max="3271" width="0.375" style="26" customWidth="1"/>
    <col min="3272" max="3432" width="1.5" style="26"/>
    <col min="3433" max="3433" width="2.125" style="26" customWidth="1"/>
    <col min="3434" max="3434" width="3.375" style="26" customWidth="1"/>
    <col min="3435" max="3441" width="1.75" style="26" customWidth="1"/>
    <col min="3442" max="3461" width="1.5" style="26" customWidth="1"/>
    <col min="3462" max="3468" width="3" style="26" customWidth="1"/>
    <col min="3469" max="3469" width="3.625" style="26" customWidth="1"/>
    <col min="3470" max="3475" width="1.75" style="26" customWidth="1"/>
    <col min="3476" max="3476" width="0.625" style="26" customWidth="1"/>
    <col min="3477" max="3491" width="1.75" style="26" customWidth="1"/>
    <col min="3492" max="3492" width="2.875" style="26" customWidth="1"/>
    <col min="3493" max="3525" width="1.75" style="26" customWidth="1"/>
    <col min="3526" max="3526" width="2.875" style="26" customWidth="1"/>
    <col min="3527" max="3527" width="0.375" style="26" customWidth="1"/>
    <col min="3528" max="3688" width="1.5" style="26"/>
    <col min="3689" max="3689" width="2.125" style="26" customWidth="1"/>
    <col min="3690" max="3690" width="3.375" style="26" customWidth="1"/>
    <col min="3691" max="3697" width="1.75" style="26" customWidth="1"/>
    <col min="3698" max="3717" width="1.5" style="26" customWidth="1"/>
    <col min="3718" max="3724" width="3" style="26" customWidth="1"/>
    <col min="3725" max="3725" width="3.625" style="26" customWidth="1"/>
    <col min="3726" max="3731" width="1.75" style="26" customWidth="1"/>
    <col min="3732" max="3732" width="0.625" style="26" customWidth="1"/>
    <col min="3733" max="3747" width="1.75" style="26" customWidth="1"/>
    <col min="3748" max="3748" width="2.875" style="26" customWidth="1"/>
    <col min="3749" max="3781" width="1.75" style="26" customWidth="1"/>
    <col min="3782" max="3782" width="2.875" style="26" customWidth="1"/>
    <col min="3783" max="3783" width="0.375" style="26" customWidth="1"/>
    <col min="3784" max="3944" width="1.5" style="26"/>
    <col min="3945" max="3945" width="2.125" style="26" customWidth="1"/>
    <col min="3946" max="3946" width="3.375" style="26" customWidth="1"/>
    <col min="3947" max="3953" width="1.75" style="26" customWidth="1"/>
    <col min="3954" max="3973" width="1.5" style="26" customWidth="1"/>
    <col min="3974" max="3980" width="3" style="26" customWidth="1"/>
    <col min="3981" max="3981" width="3.625" style="26" customWidth="1"/>
    <col min="3982" max="3987" width="1.75" style="26" customWidth="1"/>
    <col min="3988" max="3988" width="0.625" style="26" customWidth="1"/>
    <col min="3989" max="4003" width="1.75" style="26" customWidth="1"/>
    <col min="4004" max="4004" width="2.875" style="26" customWidth="1"/>
    <col min="4005" max="4037" width="1.75" style="26" customWidth="1"/>
    <col min="4038" max="4038" width="2.875" style="26" customWidth="1"/>
    <col min="4039" max="4039" width="0.375" style="26" customWidth="1"/>
    <col min="4040" max="4200" width="1.5" style="26"/>
    <col min="4201" max="4201" width="2.125" style="26" customWidth="1"/>
    <col min="4202" max="4202" width="3.375" style="26" customWidth="1"/>
    <col min="4203" max="4209" width="1.75" style="26" customWidth="1"/>
    <col min="4210" max="4229" width="1.5" style="26" customWidth="1"/>
    <col min="4230" max="4236" width="3" style="26" customWidth="1"/>
    <col min="4237" max="4237" width="3.625" style="26" customWidth="1"/>
    <col min="4238" max="4243" width="1.75" style="26" customWidth="1"/>
    <col min="4244" max="4244" width="0.625" style="26" customWidth="1"/>
    <col min="4245" max="4259" width="1.75" style="26" customWidth="1"/>
    <col min="4260" max="4260" width="2.875" style="26" customWidth="1"/>
    <col min="4261" max="4293" width="1.75" style="26" customWidth="1"/>
    <col min="4294" max="4294" width="2.875" style="26" customWidth="1"/>
    <col min="4295" max="4295" width="0.375" style="26" customWidth="1"/>
    <col min="4296" max="4456" width="1.5" style="26"/>
    <col min="4457" max="4457" width="2.125" style="26" customWidth="1"/>
    <col min="4458" max="4458" width="3.375" style="26" customWidth="1"/>
    <col min="4459" max="4465" width="1.75" style="26" customWidth="1"/>
    <col min="4466" max="4485" width="1.5" style="26" customWidth="1"/>
    <col min="4486" max="4492" width="3" style="26" customWidth="1"/>
    <col min="4493" max="4493" width="3.625" style="26" customWidth="1"/>
    <col min="4494" max="4499" width="1.75" style="26" customWidth="1"/>
    <col min="4500" max="4500" width="0.625" style="26" customWidth="1"/>
    <col min="4501" max="4515" width="1.75" style="26" customWidth="1"/>
    <col min="4516" max="4516" width="2.875" style="26" customWidth="1"/>
    <col min="4517" max="4549" width="1.75" style="26" customWidth="1"/>
    <col min="4550" max="4550" width="2.875" style="26" customWidth="1"/>
    <col min="4551" max="4551" width="0.375" style="26" customWidth="1"/>
    <col min="4552" max="4712" width="1.5" style="26"/>
    <col min="4713" max="4713" width="2.125" style="26" customWidth="1"/>
    <col min="4714" max="4714" width="3.375" style="26" customWidth="1"/>
    <col min="4715" max="4721" width="1.75" style="26" customWidth="1"/>
    <col min="4722" max="4741" width="1.5" style="26" customWidth="1"/>
    <col min="4742" max="4748" width="3" style="26" customWidth="1"/>
    <col min="4749" max="4749" width="3.625" style="26" customWidth="1"/>
    <col min="4750" max="4755" width="1.75" style="26" customWidth="1"/>
    <col min="4756" max="4756" width="0.625" style="26" customWidth="1"/>
    <col min="4757" max="4771" width="1.75" style="26" customWidth="1"/>
    <col min="4772" max="4772" width="2.875" style="26" customWidth="1"/>
    <col min="4773" max="4805" width="1.75" style="26" customWidth="1"/>
    <col min="4806" max="4806" width="2.875" style="26" customWidth="1"/>
    <col min="4807" max="4807" width="0.375" style="26" customWidth="1"/>
    <col min="4808" max="4968" width="1.5" style="26"/>
    <col min="4969" max="4969" width="2.125" style="26" customWidth="1"/>
    <col min="4970" max="4970" width="3.375" style="26" customWidth="1"/>
    <col min="4971" max="4977" width="1.75" style="26" customWidth="1"/>
    <col min="4978" max="4997" width="1.5" style="26" customWidth="1"/>
    <col min="4998" max="5004" width="3" style="26" customWidth="1"/>
    <col min="5005" max="5005" width="3.625" style="26" customWidth="1"/>
    <col min="5006" max="5011" width="1.75" style="26" customWidth="1"/>
    <col min="5012" max="5012" width="0.625" style="26" customWidth="1"/>
    <col min="5013" max="5027" width="1.75" style="26" customWidth="1"/>
    <col min="5028" max="5028" width="2.875" style="26" customWidth="1"/>
    <col min="5029" max="5061" width="1.75" style="26" customWidth="1"/>
    <col min="5062" max="5062" width="2.875" style="26" customWidth="1"/>
    <col min="5063" max="5063" width="0.375" style="26" customWidth="1"/>
    <col min="5064" max="5224" width="1.5" style="26"/>
    <col min="5225" max="5225" width="2.125" style="26" customWidth="1"/>
    <col min="5226" max="5226" width="3.375" style="26" customWidth="1"/>
    <col min="5227" max="5233" width="1.75" style="26" customWidth="1"/>
    <col min="5234" max="5253" width="1.5" style="26" customWidth="1"/>
    <col min="5254" max="5260" width="3" style="26" customWidth="1"/>
    <col min="5261" max="5261" width="3.625" style="26" customWidth="1"/>
    <col min="5262" max="5267" width="1.75" style="26" customWidth="1"/>
    <col min="5268" max="5268" width="0.625" style="26" customWidth="1"/>
    <col min="5269" max="5283" width="1.75" style="26" customWidth="1"/>
    <col min="5284" max="5284" width="2.875" style="26" customWidth="1"/>
    <col min="5285" max="5317" width="1.75" style="26" customWidth="1"/>
    <col min="5318" max="5318" width="2.875" style="26" customWidth="1"/>
    <col min="5319" max="5319" width="0.375" style="26" customWidth="1"/>
    <col min="5320" max="5480" width="1.5" style="26"/>
    <col min="5481" max="5481" width="2.125" style="26" customWidth="1"/>
    <col min="5482" max="5482" width="3.375" style="26" customWidth="1"/>
    <col min="5483" max="5489" width="1.75" style="26" customWidth="1"/>
    <col min="5490" max="5509" width="1.5" style="26" customWidth="1"/>
    <col min="5510" max="5516" width="3" style="26" customWidth="1"/>
    <col min="5517" max="5517" width="3.625" style="26" customWidth="1"/>
    <col min="5518" max="5523" width="1.75" style="26" customWidth="1"/>
    <col min="5524" max="5524" width="0.625" style="26" customWidth="1"/>
    <col min="5525" max="5539" width="1.75" style="26" customWidth="1"/>
    <col min="5540" max="5540" width="2.875" style="26" customWidth="1"/>
    <col min="5541" max="5573" width="1.75" style="26" customWidth="1"/>
    <col min="5574" max="5574" width="2.875" style="26" customWidth="1"/>
    <col min="5575" max="5575" width="0.375" style="26" customWidth="1"/>
    <col min="5576" max="5736" width="1.5" style="26"/>
    <col min="5737" max="5737" width="2.125" style="26" customWidth="1"/>
    <col min="5738" max="5738" width="3.375" style="26" customWidth="1"/>
    <col min="5739" max="5745" width="1.75" style="26" customWidth="1"/>
    <col min="5746" max="5765" width="1.5" style="26" customWidth="1"/>
    <col min="5766" max="5772" width="3" style="26" customWidth="1"/>
    <col min="5773" max="5773" width="3.625" style="26" customWidth="1"/>
    <col min="5774" max="5779" width="1.75" style="26" customWidth="1"/>
    <col min="5780" max="5780" width="0.625" style="26" customWidth="1"/>
    <col min="5781" max="5795" width="1.75" style="26" customWidth="1"/>
    <col min="5796" max="5796" width="2.875" style="26" customWidth="1"/>
    <col min="5797" max="5829" width="1.75" style="26" customWidth="1"/>
    <col min="5830" max="5830" width="2.875" style="26" customWidth="1"/>
    <col min="5831" max="5831" width="0.375" style="26" customWidth="1"/>
    <col min="5832" max="5992" width="1.5" style="26"/>
    <col min="5993" max="5993" width="2.125" style="26" customWidth="1"/>
    <col min="5994" max="5994" width="3.375" style="26" customWidth="1"/>
    <col min="5995" max="6001" width="1.75" style="26" customWidth="1"/>
    <col min="6002" max="6021" width="1.5" style="26" customWidth="1"/>
    <col min="6022" max="6028" width="3" style="26" customWidth="1"/>
    <col min="6029" max="6029" width="3.625" style="26" customWidth="1"/>
    <col min="6030" max="6035" width="1.75" style="26" customWidth="1"/>
    <col min="6036" max="6036" width="0.625" style="26" customWidth="1"/>
    <col min="6037" max="6051" width="1.75" style="26" customWidth="1"/>
    <col min="6052" max="6052" width="2.875" style="26" customWidth="1"/>
    <col min="6053" max="6085" width="1.75" style="26" customWidth="1"/>
    <col min="6086" max="6086" width="2.875" style="26" customWidth="1"/>
    <col min="6087" max="6087" width="0.375" style="26" customWidth="1"/>
    <col min="6088" max="6248" width="1.5" style="26"/>
    <col min="6249" max="6249" width="2.125" style="26" customWidth="1"/>
    <col min="6250" max="6250" width="3.375" style="26" customWidth="1"/>
    <col min="6251" max="6257" width="1.75" style="26" customWidth="1"/>
    <col min="6258" max="6277" width="1.5" style="26" customWidth="1"/>
    <col min="6278" max="6284" width="3" style="26" customWidth="1"/>
    <col min="6285" max="6285" width="3.625" style="26" customWidth="1"/>
    <col min="6286" max="6291" width="1.75" style="26" customWidth="1"/>
    <col min="6292" max="6292" width="0.625" style="26" customWidth="1"/>
    <col min="6293" max="6307" width="1.75" style="26" customWidth="1"/>
    <col min="6308" max="6308" width="2.875" style="26" customWidth="1"/>
    <col min="6309" max="6341" width="1.75" style="26" customWidth="1"/>
    <col min="6342" max="6342" width="2.875" style="26" customWidth="1"/>
    <col min="6343" max="6343" width="0.375" style="26" customWidth="1"/>
    <col min="6344" max="6504" width="1.5" style="26"/>
    <col min="6505" max="6505" width="2.125" style="26" customWidth="1"/>
    <col min="6506" max="6506" width="3.375" style="26" customWidth="1"/>
    <col min="6507" max="6513" width="1.75" style="26" customWidth="1"/>
    <col min="6514" max="6533" width="1.5" style="26" customWidth="1"/>
    <col min="6534" max="6540" width="3" style="26" customWidth="1"/>
    <col min="6541" max="6541" width="3.625" style="26" customWidth="1"/>
    <col min="6542" max="6547" width="1.75" style="26" customWidth="1"/>
    <col min="6548" max="6548" width="0.625" style="26" customWidth="1"/>
    <col min="6549" max="6563" width="1.75" style="26" customWidth="1"/>
    <col min="6564" max="6564" width="2.875" style="26" customWidth="1"/>
    <col min="6565" max="6597" width="1.75" style="26" customWidth="1"/>
    <col min="6598" max="6598" width="2.875" style="26" customWidth="1"/>
    <col min="6599" max="6599" width="0.375" style="26" customWidth="1"/>
    <col min="6600" max="6760" width="1.5" style="26"/>
    <col min="6761" max="6761" width="2.125" style="26" customWidth="1"/>
    <col min="6762" max="6762" width="3.375" style="26" customWidth="1"/>
    <col min="6763" max="6769" width="1.75" style="26" customWidth="1"/>
    <col min="6770" max="6789" width="1.5" style="26" customWidth="1"/>
    <col min="6790" max="6796" width="3" style="26" customWidth="1"/>
    <col min="6797" max="6797" width="3.625" style="26" customWidth="1"/>
    <col min="6798" max="6803" width="1.75" style="26" customWidth="1"/>
    <col min="6804" max="6804" width="0.625" style="26" customWidth="1"/>
    <col min="6805" max="6819" width="1.75" style="26" customWidth="1"/>
    <col min="6820" max="6820" width="2.875" style="26" customWidth="1"/>
    <col min="6821" max="6853" width="1.75" style="26" customWidth="1"/>
    <col min="6854" max="6854" width="2.875" style="26" customWidth="1"/>
    <col min="6855" max="6855" width="0.375" style="26" customWidth="1"/>
    <col min="6856" max="7016" width="1.5" style="26"/>
    <col min="7017" max="7017" width="2.125" style="26" customWidth="1"/>
    <col min="7018" max="7018" width="3.375" style="26" customWidth="1"/>
    <col min="7019" max="7025" width="1.75" style="26" customWidth="1"/>
    <col min="7026" max="7045" width="1.5" style="26" customWidth="1"/>
    <col min="7046" max="7052" width="3" style="26" customWidth="1"/>
    <col min="7053" max="7053" width="3.625" style="26" customWidth="1"/>
    <col min="7054" max="7059" width="1.75" style="26" customWidth="1"/>
    <col min="7060" max="7060" width="0.625" style="26" customWidth="1"/>
    <col min="7061" max="7075" width="1.75" style="26" customWidth="1"/>
    <col min="7076" max="7076" width="2.875" style="26" customWidth="1"/>
    <col min="7077" max="7109" width="1.75" style="26" customWidth="1"/>
    <col min="7110" max="7110" width="2.875" style="26" customWidth="1"/>
    <col min="7111" max="7111" width="0.375" style="26" customWidth="1"/>
    <col min="7112" max="7272" width="1.5" style="26"/>
    <col min="7273" max="7273" width="2.125" style="26" customWidth="1"/>
    <col min="7274" max="7274" width="3.375" style="26" customWidth="1"/>
    <col min="7275" max="7281" width="1.75" style="26" customWidth="1"/>
    <col min="7282" max="7301" width="1.5" style="26" customWidth="1"/>
    <col min="7302" max="7308" width="3" style="26" customWidth="1"/>
    <col min="7309" max="7309" width="3.625" style="26" customWidth="1"/>
    <col min="7310" max="7315" width="1.75" style="26" customWidth="1"/>
    <col min="7316" max="7316" width="0.625" style="26" customWidth="1"/>
    <col min="7317" max="7331" width="1.75" style="26" customWidth="1"/>
    <col min="7332" max="7332" width="2.875" style="26" customWidth="1"/>
    <col min="7333" max="7365" width="1.75" style="26" customWidth="1"/>
    <col min="7366" max="7366" width="2.875" style="26" customWidth="1"/>
    <col min="7367" max="7367" width="0.375" style="26" customWidth="1"/>
    <col min="7368" max="7528" width="1.5" style="26"/>
    <col min="7529" max="7529" width="2.125" style="26" customWidth="1"/>
    <col min="7530" max="7530" width="3.375" style="26" customWidth="1"/>
    <col min="7531" max="7537" width="1.75" style="26" customWidth="1"/>
    <col min="7538" max="7557" width="1.5" style="26" customWidth="1"/>
    <col min="7558" max="7564" width="3" style="26" customWidth="1"/>
    <col min="7565" max="7565" width="3.625" style="26" customWidth="1"/>
    <col min="7566" max="7571" width="1.75" style="26" customWidth="1"/>
    <col min="7572" max="7572" width="0.625" style="26" customWidth="1"/>
    <col min="7573" max="7587" width="1.75" style="26" customWidth="1"/>
    <col min="7588" max="7588" width="2.875" style="26" customWidth="1"/>
    <col min="7589" max="7621" width="1.75" style="26" customWidth="1"/>
    <col min="7622" max="7622" width="2.875" style="26" customWidth="1"/>
    <col min="7623" max="7623" width="0.375" style="26" customWidth="1"/>
    <col min="7624" max="7784" width="1.5" style="26"/>
    <col min="7785" max="7785" width="2.125" style="26" customWidth="1"/>
    <col min="7786" max="7786" width="3.375" style="26" customWidth="1"/>
    <col min="7787" max="7793" width="1.75" style="26" customWidth="1"/>
    <col min="7794" max="7813" width="1.5" style="26" customWidth="1"/>
    <col min="7814" max="7820" width="3" style="26" customWidth="1"/>
    <col min="7821" max="7821" width="3.625" style="26" customWidth="1"/>
    <col min="7822" max="7827" width="1.75" style="26" customWidth="1"/>
    <col min="7828" max="7828" width="0.625" style="26" customWidth="1"/>
    <col min="7829" max="7843" width="1.75" style="26" customWidth="1"/>
    <col min="7844" max="7844" width="2.875" style="26" customWidth="1"/>
    <col min="7845" max="7877" width="1.75" style="26" customWidth="1"/>
    <col min="7878" max="7878" width="2.875" style="26" customWidth="1"/>
    <col min="7879" max="7879" width="0.375" style="26" customWidth="1"/>
    <col min="7880" max="8040" width="1.5" style="26"/>
    <col min="8041" max="8041" width="2.125" style="26" customWidth="1"/>
    <col min="8042" max="8042" width="3.375" style="26" customWidth="1"/>
    <col min="8043" max="8049" width="1.75" style="26" customWidth="1"/>
    <col min="8050" max="8069" width="1.5" style="26" customWidth="1"/>
    <col min="8070" max="8076" width="3" style="26" customWidth="1"/>
    <col min="8077" max="8077" width="3.625" style="26" customWidth="1"/>
    <col min="8078" max="8083" width="1.75" style="26" customWidth="1"/>
    <col min="8084" max="8084" width="0.625" style="26" customWidth="1"/>
    <col min="8085" max="8099" width="1.75" style="26" customWidth="1"/>
    <col min="8100" max="8100" width="2.875" style="26" customWidth="1"/>
    <col min="8101" max="8133" width="1.75" style="26" customWidth="1"/>
    <col min="8134" max="8134" width="2.875" style="26" customWidth="1"/>
    <col min="8135" max="8135" width="0.375" style="26" customWidth="1"/>
    <col min="8136" max="8296" width="1.5" style="26"/>
    <col min="8297" max="8297" width="2.125" style="26" customWidth="1"/>
    <col min="8298" max="8298" width="3.375" style="26" customWidth="1"/>
    <col min="8299" max="8305" width="1.75" style="26" customWidth="1"/>
    <col min="8306" max="8325" width="1.5" style="26" customWidth="1"/>
    <col min="8326" max="8332" width="3" style="26" customWidth="1"/>
    <col min="8333" max="8333" width="3.625" style="26" customWidth="1"/>
    <col min="8334" max="8339" width="1.75" style="26" customWidth="1"/>
    <col min="8340" max="8340" width="0.625" style="26" customWidth="1"/>
    <col min="8341" max="8355" width="1.75" style="26" customWidth="1"/>
    <col min="8356" max="8356" width="2.875" style="26" customWidth="1"/>
    <col min="8357" max="8389" width="1.75" style="26" customWidth="1"/>
    <col min="8390" max="8390" width="2.875" style="26" customWidth="1"/>
    <col min="8391" max="8391" width="0.375" style="26" customWidth="1"/>
    <col min="8392" max="8552" width="1.5" style="26"/>
    <col min="8553" max="8553" width="2.125" style="26" customWidth="1"/>
    <col min="8554" max="8554" width="3.375" style="26" customWidth="1"/>
    <col min="8555" max="8561" width="1.75" style="26" customWidth="1"/>
    <col min="8562" max="8581" width="1.5" style="26" customWidth="1"/>
    <col min="8582" max="8588" width="3" style="26" customWidth="1"/>
    <col min="8589" max="8589" width="3.625" style="26" customWidth="1"/>
    <col min="8590" max="8595" width="1.75" style="26" customWidth="1"/>
    <col min="8596" max="8596" width="0.625" style="26" customWidth="1"/>
    <col min="8597" max="8611" width="1.75" style="26" customWidth="1"/>
    <col min="8612" max="8612" width="2.875" style="26" customWidth="1"/>
    <col min="8613" max="8645" width="1.75" style="26" customWidth="1"/>
    <col min="8646" max="8646" width="2.875" style="26" customWidth="1"/>
    <col min="8647" max="8647" width="0.375" style="26" customWidth="1"/>
    <col min="8648" max="8808" width="1.5" style="26"/>
    <col min="8809" max="8809" width="2.125" style="26" customWidth="1"/>
    <col min="8810" max="8810" width="3.375" style="26" customWidth="1"/>
    <col min="8811" max="8817" width="1.75" style="26" customWidth="1"/>
    <col min="8818" max="8837" width="1.5" style="26" customWidth="1"/>
    <col min="8838" max="8844" width="3" style="26" customWidth="1"/>
    <col min="8845" max="8845" width="3.625" style="26" customWidth="1"/>
    <col min="8846" max="8851" width="1.75" style="26" customWidth="1"/>
    <col min="8852" max="8852" width="0.625" style="26" customWidth="1"/>
    <col min="8853" max="8867" width="1.75" style="26" customWidth="1"/>
    <col min="8868" max="8868" width="2.875" style="26" customWidth="1"/>
    <col min="8869" max="8901" width="1.75" style="26" customWidth="1"/>
    <col min="8902" max="8902" width="2.875" style="26" customWidth="1"/>
    <col min="8903" max="8903" width="0.375" style="26" customWidth="1"/>
    <col min="8904" max="9064" width="1.5" style="26"/>
    <col min="9065" max="9065" width="2.125" style="26" customWidth="1"/>
    <col min="9066" max="9066" width="3.375" style="26" customWidth="1"/>
    <col min="9067" max="9073" width="1.75" style="26" customWidth="1"/>
    <col min="9074" max="9093" width="1.5" style="26" customWidth="1"/>
    <col min="9094" max="9100" width="3" style="26" customWidth="1"/>
    <col min="9101" max="9101" width="3.625" style="26" customWidth="1"/>
    <col min="9102" max="9107" width="1.75" style="26" customWidth="1"/>
    <col min="9108" max="9108" width="0.625" style="26" customWidth="1"/>
    <col min="9109" max="9123" width="1.75" style="26" customWidth="1"/>
    <col min="9124" max="9124" width="2.875" style="26" customWidth="1"/>
    <col min="9125" max="9157" width="1.75" style="26" customWidth="1"/>
    <col min="9158" max="9158" width="2.875" style="26" customWidth="1"/>
    <col min="9159" max="9159" width="0.375" style="26" customWidth="1"/>
    <col min="9160" max="9320" width="1.5" style="26"/>
    <col min="9321" max="9321" width="2.125" style="26" customWidth="1"/>
    <col min="9322" max="9322" width="3.375" style="26" customWidth="1"/>
    <col min="9323" max="9329" width="1.75" style="26" customWidth="1"/>
    <col min="9330" max="9349" width="1.5" style="26" customWidth="1"/>
    <col min="9350" max="9356" width="3" style="26" customWidth="1"/>
    <col min="9357" max="9357" width="3.625" style="26" customWidth="1"/>
    <col min="9358" max="9363" width="1.75" style="26" customWidth="1"/>
    <col min="9364" max="9364" width="0.625" style="26" customWidth="1"/>
    <col min="9365" max="9379" width="1.75" style="26" customWidth="1"/>
    <col min="9380" max="9380" width="2.875" style="26" customWidth="1"/>
    <col min="9381" max="9413" width="1.75" style="26" customWidth="1"/>
    <col min="9414" max="9414" width="2.875" style="26" customWidth="1"/>
    <col min="9415" max="9415" width="0.375" style="26" customWidth="1"/>
    <col min="9416" max="9576" width="1.5" style="26"/>
    <col min="9577" max="9577" width="2.125" style="26" customWidth="1"/>
    <col min="9578" max="9578" width="3.375" style="26" customWidth="1"/>
    <col min="9579" max="9585" width="1.75" style="26" customWidth="1"/>
    <col min="9586" max="9605" width="1.5" style="26" customWidth="1"/>
    <col min="9606" max="9612" width="3" style="26" customWidth="1"/>
    <col min="9613" max="9613" width="3.625" style="26" customWidth="1"/>
    <col min="9614" max="9619" width="1.75" style="26" customWidth="1"/>
    <col min="9620" max="9620" width="0.625" style="26" customWidth="1"/>
    <col min="9621" max="9635" width="1.75" style="26" customWidth="1"/>
    <col min="9636" max="9636" width="2.875" style="26" customWidth="1"/>
    <col min="9637" max="9669" width="1.75" style="26" customWidth="1"/>
    <col min="9670" max="9670" width="2.875" style="26" customWidth="1"/>
    <col min="9671" max="9671" width="0.375" style="26" customWidth="1"/>
    <col min="9672" max="9832" width="1.5" style="26"/>
    <col min="9833" max="9833" width="2.125" style="26" customWidth="1"/>
    <col min="9834" max="9834" width="3.375" style="26" customWidth="1"/>
    <col min="9835" max="9841" width="1.75" style="26" customWidth="1"/>
    <col min="9842" max="9861" width="1.5" style="26" customWidth="1"/>
    <col min="9862" max="9868" width="3" style="26" customWidth="1"/>
    <col min="9869" max="9869" width="3.625" style="26" customWidth="1"/>
    <col min="9870" max="9875" width="1.75" style="26" customWidth="1"/>
    <col min="9876" max="9876" width="0.625" style="26" customWidth="1"/>
    <col min="9877" max="9891" width="1.75" style="26" customWidth="1"/>
    <col min="9892" max="9892" width="2.875" style="26" customWidth="1"/>
    <col min="9893" max="9925" width="1.75" style="26" customWidth="1"/>
    <col min="9926" max="9926" width="2.875" style="26" customWidth="1"/>
    <col min="9927" max="9927" width="0.375" style="26" customWidth="1"/>
    <col min="9928" max="10088" width="1.5" style="26"/>
    <col min="10089" max="10089" width="2.125" style="26" customWidth="1"/>
    <col min="10090" max="10090" width="3.375" style="26" customWidth="1"/>
    <col min="10091" max="10097" width="1.75" style="26" customWidth="1"/>
    <col min="10098" max="10117" width="1.5" style="26" customWidth="1"/>
    <col min="10118" max="10124" width="3" style="26" customWidth="1"/>
    <col min="10125" max="10125" width="3.625" style="26" customWidth="1"/>
    <col min="10126" max="10131" width="1.75" style="26" customWidth="1"/>
    <col min="10132" max="10132" width="0.625" style="26" customWidth="1"/>
    <col min="10133" max="10147" width="1.75" style="26" customWidth="1"/>
    <col min="10148" max="10148" width="2.875" style="26" customWidth="1"/>
    <col min="10149" max="10181" width="1.75" style="26" customWidth="1"/>
    <col min="10182" max="10182" width="2.875" style="26" customWidth="1"/>
    <col min="10183" max="10183" width="0.375" style="26" customWidth="1"/>
    <col min="10184" max="10344" width="1.5" style="26"/>
    <col min="10345" max="10345" width="2.125" style="26" customWidth="1"/>
    <col min="10346" max="10346" width="3.375" style="26" customWidth="1"/>
    <col min="10347" max="10353" width="1.75" style="26" customWidth="1"/>
    <col min="10354" max="10373" width="1.5" style="26" customWidth="1"/>
    <col min="10374" max="10380" width="3" style="26" customWidth="1"/>
    <col min="10381" max="10381" width="3.625" style="26" customWidth="1"/>
    <col min="10382" max="10387" width="1.75" style="26" customWidth="1"/>
    <col min="10388" max="10388" width="0.625" style="26" customWidth="1"/>
    <col min="10389" max="10403" width="1.75" style="26" customWidth="1"/>
    <col min="10404" max="10404" width="2.875" style="26" customWidth="1"/>
    <col min="10405" max="10437" width="1.75" style="26" customWidth="1"/>
    <col min="10438" max="10438" width="2.875" style="26" customWidth="1"/>
    <col min="10439" max="10439" width="0.375" style="26" customWidth="1"/>
    <col min="10440" max="10600" width="1.5" style="26"/>
    <col min="10601" max="10601" width="2.125" style="26" customWidth="1"/>
    <col min="10602" max="10602" width="3.375" style="26" customWidth="1"/>
    <col min="10603" max="10609" width="1.75" style="26" customWidth="1"/>
    <col min="10610" max="10629" width="1.5" style="26" customWidth="1"/>
    <col min="10630" max="10636" width="3" style="26" customWidth="1"/>
    <col min="10637" max="10637" width="3.625" style="26" customWidth="1"/>
    <col min="10638" max="10643" width="1.75" style="26" customWidth="1"/>
    <col min="10644" max="10644" width="0.625" style="26" customWidth="1"/>
    <col min="10645" max="10659" width="1.75" style="26" customWidth="1"/>
    <col min="10660" max="10660" width="2.875" style="26" customWidth="1"/>
    <col min="10661" max="10693" width="1.75" style="26" customWidth="1"/>
    <col min="10694" max="10694" width="2.875" style="26" customWidth="1"/>
    <col min="10695" max="10695" width="0.375" style="26" customWidth="1"/>
    <col min="10696" max="10856" width="1.5" style="26"/>
    <col min="10857" max="10857" width="2.125" style="26" customWidth="1"/>
    <col min="10858" max="10858" width="3.375" style="26" customWidth="1"/>
    <col min="10859" max="10865" width="1.75" style="26" customWidth="1"/>
    <col min="10866" max="10885" width="1.5" style="26" customWidth="1"/>
    <col min="10886" max="10892" width="3" style="26" customWidth="1"/>
    <col min="10893" max="10893" width="3.625" style="26" customWidth="1"/>
    <col min="10894" max="10899" width="1.75" style="26" customWidth="1"/>
    <col min="10900" max="10900" width="0.625" style="26" customWidth="1"/>
    <col min="10901" max="10915" width="1.75" style="26" customWidth="1"/>
    <col min="10916" max="10916" width="2.875" style="26" customWidth="1"/>
    <col min="10917" max="10949" width="1.75" style="26" customWidth="1"/>
    <col min="10950" max="10950" width="2.875" style="26" customWidth="1"/>
    <col min="10951" max="10951" width="0.375" style="26" customWidth="1"/>
    <col min="10952" max="11112" width="1.5" style="26"/>
    <col min="11113" max="11113" width="2.125" style="26" customWidth="1"/>
    <col min="11114" max="11114" width="3.375" style="26" customWidth="1"/>
    <col min="11115" max="11121" width="1.75" style="26" customWidth="1"/>
    <col min="11122" max="11141" width="1.5" style="26" customWidth="1"/>
    <col min="11142" max="11148" width="3" style="26" customWidth="1"/>
    <col min="11149" max="11149" width="3.625" style="26" customWidth="1"/>
    <col min="11150" max="11155" width="1.75" style="26" customWidth="1"/>
    <col min="11156" max="11156" width="0.625" style="26" customWidth="1"/>
    <col min="11157" max="11171" width="1.75" style="26" customWidth="1"/>
    <col min="11172" max="11172" width="2.875" style="26" customWidth="1"/>
    <col min="11173" max="11205" width="1.75" style="26" customWidth="1"/>
    <col min="11206" max="11206" width="2.875" style="26" customWidth="1"/>
    <col min="11207" max="11207" width="0.375" style="26" customWidth="1"/>
    <col min="11208" max="11368" width="1.5" style="26"/>
    <col min="11369" max="11369" width="2.125" style="26" customWidth="1"/>
    <col min="11370" max="11370" width="3.375" style="26" customWidth="1"/>
    <col min="11371" max="11377" width="1.75" style="26" customWidth="1"/>
    <col min="11378" max="11397" width="1.5" style="26" customWidth="1"/>
    <col min="11398" max="11404" width="3" style="26" customWidth="1"/>
    <col min="11405" max="11405" width="3.625" style="26" customWidth="1"/>
    <col min="11406" max="11411" width="1.75" style="26" customWidth="1"/>
    <col min="11412" max="11412" width="0.625" style="26" customWidth="1"/>
    <col min="11413" max="11427" width="1.75" style="26" customWidth="1"/>
    <col min="11428" max="11428" width="2.875" style="26" customWidth="1"/>
    <col min="11429" max="11461" width="1.75" style="26" customWidth="1"/>
    <col min="11462" max="11462" width="2.875" style="26" customWidth="1"/>
    <col min="11463" max="11463" width="0.375" style="26" customWidth="1"/>
    <col min="11464" max="11624" width="1.5" style="26"/>
    <col min="11625" max="11625" width="2.125" style="26" customWidth="1"/>
    <col min="11626" max="11626" width="3.375" style="26" customWidth="1"/>
    <col min="11627" max="11633" width="1.75" style="26" customWidth="1"/>
    <col min="11634" max="11653" width="1.5" style="26" customWidth="1"/>
    <col min="11654" max="11660" width="3" style="26" customWidth="1"/>
    <col min="11661" max="11661" width="3.625" style="26" customWidth="1"/>
    <col min="11662" max="11667" width="1.75" style="26" customWidth="1"/>
    <col min="11668" max="11668" width="0.625" style="26" customWidth="1"/>
    <col min="11669" max="11683" width="1.75" style="26" customWidth="1"/>
    <col min="11684" max="11684" width="2.875" style="26" customWidth="1"/>
    <col min="11685" max="11717" width="1.75" style="26" customWidth="1"/>
    <col min="11718" max="11718" width="2.875" style="26" customWidth="1"/>
    <col min="11719" max="11719" width="0.375" style="26" customWidth="1"/>
    <col min="11720" max="11880" width="1.5" style="26"/>
    <col min="11881" max="11881" width="2.125" style="26" customWidth="1"/>
    <col min="11882" max="11882" width="3.375" style="26" customWidth="1"/>
    <col min="11883" max="11889" width="1.75" style="26" customWidth="1"/>
    <col min="11890" max="11909" width="1.5" style="26" customWidth="1"/>
    <col min="11910" max="11916" width="3" style="26" customWidth="1"/>
    <col min="11917" max="11917" width="3.625" style="26" customWidth="1"/>
    <col min="11918" max="11923" width="1.75" style="26" customWidth="1"/>
    <col min="11924" max="11924" width="0.625" style="26" customWidth="1"/>
    <col min="11925" max="11939" width="1.75" style="26" customWidth="1"/>
    <col min="11940" max="11940" width="2.875" style="26" customWidth="1"/>
    <col min="11941" max="11973" width="1.75" style="26" customWidth="1"/>
    <col min="11974" max="11974" width="2.875" style="26" customWidth="1"/>
    <col min="11975" max="11975" width="0.375" style="26" customWidth="1"/>
    <col min="11976" max="12136" width="1.5" style="26"/>
    <col min="12137" max="12137" width="2.125" style="26" customWidth="1"/>
    <col min="12138" max="12138" width="3.375" style="26" customWidth="1"/>
    <col min="12139" max="12145" width="1.75" style="26" customWidth="1"/>
    <col min="12146" max="12165" width="1.5" style="26" customWidth="1"/>
    <col min="12166" max="12172" width="3" style="26" customWidth="1"/>
    <col min="12173" max="12173" width="3.625" style="26" customWidth="1"/>
    <col min="12174" max="12179" width="1.75" style="26" customWidth="1"/>
    <col min="12180" max="12180" width="0.625" style="26" customWidth="1"/>
    <col min="12181" max="12195" width="1.75" style="26" customWidth="1"/>
    <col min="12196" max="12196" width="2.875" style="26" customWidth="1"/>
    <col min="12197" max="12229" width="1.75" style="26" customWidth="1"/>
    <col min="12230" max="12230" width="2.875" style="26" customWidth="1"/>
    <col min="12231" max="12231" width="0.375" style="26" customWidth="1"/>
    <col min="12232" max="12392" width="1.5" style="26"/>
    <col min="12393" max="12393" width="2.125" style="26" customWidth="1"/>
    <col min="12394" max="12394" width="3.375" style="26" customWidth="1"/>
    <col min="12395" max="12401" width="1.75" style="26" customWidth="1"/>
    <col min="12402" max="12421" width="1.5" style="26" customWidth="1"/>
    <col min="12422" max="12428" width="3" style="26" customWidth="1"/>
    <col min="12429" max="12429" width="3.625" style="26" customWidth="1"/>
    <col min="12430" max="12435" width="1.75" style="26" customWidth="1"/>
    <col min="12436" max="12436" width="0.625" style="26" customWidth="1"/>
    <col min="12437" max="12451" width="1.75" style="26" customWidth="1"/>
    <col min="12452" max="12452" width="2.875" style="26" customWidth="1"/>
    <col min="12453" max="12485" width="1.75" style="26" customWidth="1"/>
    <col min="12486" max="12486" width="2.875" style="26" customWidth="1"/>
    <col min="12487" max="12487" width="0.375" style="26" customWidth="1"/>
    <col min="12488" max="12648" width="1.5" style="26"/>
    <col min="12649" max="12649" width="2.125" style="26" customWidth="1"/>
    <col min="12650" max="12650" width="3.375" style="26" customWidth="1"/>
    <col min="12651" max="12657" width="1.75" style="26" customWidth="1"/>
    <col min="12658" max="12677" width="1.5" style="26" customWidth="1"/>
    <col min="12678" max="12684" width="3" style="26" customWidth="1"/>
    <col min="12685" max="12685" width="3.625" style="26" customWidth="1"/>
    <col min="12686" max="12691" width="1.75" style="26" customWidth="1"/>
    <col min="12692" max="12692" width="0.625" style="26" customWidth="1"/>
    <col min="12693" max="12707" width="1.75" style="26" customWidth="1"/>
    <col min="12708" max="12708" width="2.875" style="26" customWidth="1"/>
    <col min="12709" max="12741" width="1.75" style="26" customWidth="1"/>
    <col min="12742" max="12742" width="2.875" style="26" customWidth="1"/>
    <col min="12743" max="12743" width="0.375" style="26" customWidth="1"/>
    <col min="12744" max="12904" width="1.5" style="26"/>
    <col min="12905" max="12905" width="2.125" style="26" customWidth="1"/>
    <col min="12906" max="12906" width="3.375" style="26" customWidth="1"/>
    <col min="12907" max="12913" width="1.75" style="26" customWidth="1"/>
    <col min="12914" max="12933" width="1.5" style="26" customWidth="1"/>
    <col min="12934" max="12940" width="3" style="26" customWidth="1"/>
    <col min="12941" max="12941" width="3.625" style="26" customWidth="1"/>
    <col min="12942" max="12947" width="1.75" style="26" customWidth="1"/>
    <col min="12948" max="12948" width="0.625" style="26" customWidth="1"/>
    <col min="12949" max="12963" width="1.75" style="26" customWidth="1"/>
    <col min="12964" max="12964" width="2.875" style="26" customWidth="1"/>
    <col min="12965" max="12997" width="1.75" style="26" customWidth="1"/>
    <col min="12998" max="12998" width="2.875" style="26" customWidth="1"/>
    <col min="12999" max="12999" width="0.375" style="26" customWidth="1"/>
    <col min="13000" max="13160" width="1.5" style="26"/>
    <col min="13161" max="13161" width="2.125" style="26" customWidth="1"/>
    <col min="13162" max="13162" width="3.375" style="26" customWidth="1"/>
    <col min="13163" max="13169" width="1.75" style="26" customWidth="1"/>
    <col min="13170" max="13189" width="1.5" style="26" customWidth="1"/>
    <col min="13190" max="13196" width="3" style="26" customWidth="1"/>
    <col min="13197" max="13197" width="3.625" style="26" customWidth="1"/>
    <col min="13198" max="13203" width="1.75" style="26" customWidth="1"/>
    <col min="13204" max="13204" width="0.625" style="26" customWidth="1"/>
    <col min="13205" max="13219" width="1.75" style="26" customWidth="1"/>
    <col min="13220" max="13220" width="2.875" style="26" customWidth="1"/>
    <col min="13221" max="13253" width="1.75" style="26" customWidth="1"/>
    <col min="13254" max="13254" width="2.875" style="26" customWidth="1"/>
    <col min="13255" max="13255" width="0.375" style="26" customWidth="1"/>
    <col min="13256" max="13416" width="1.5" style="26"/>
    <col min="13417" max="13417" width="2.125" style="26" customWidth="1"/>
    <col min="13418" max="13418" width="3.375" style="26" customWidth="1"/>
    <col min="13419" max="13425" width="1.75" style="26" customWidth="1"/>
    <col min="13426" max="13445" width="1.5" style="26" customWidth="1"/>
    <col min="13446" max="13452" width="3" style="26" customWidth="1"/>
    <col min="13453" max="13453" width="3.625" style="26" customWidth="1"/>
    <col min="13454" max="13459" width="1.75" style="26" customWidth="1"/>
    <col min="13460" max="13460" width="0.625" style="26" customWidth="1"/>
    <col min="13461" max="13475" width="1.75" style="26" customWidth="1"/>
    <col min="13476" max="13476" width="2.875" style="26" customWidth="1"/>
    <col min="13477" max="13509" width="1.75" style="26" customWidth="1"/>
    <col min="13510" max="13510" width="2.875" style="26" customWidth="1"/>
    <col min="13511" max="13511" width="0.375" style="26" customWidth="1"/>
    <col min="13512" max="13672" width="1.5" style="26"/>
    <col min="13673" max="13673" width="2.125" style="26" customWidth="1"/>
    <col min="13674" max="13674" width="3.375" style="26" customWidth="1"/>
    <col min="13675" max="13681" width="1.75" style="26" customWidth="1"/>
    <col min="13682" max="13701" width="1.5" style="26" customWidth="1"/>
    <col min="13702" max="13708" width="3" style="26" customWidth="1"/>
    <col min="13709" max="13709" width="3.625" style="26" customWidth="1"/>
    <col min="13710" max="13715" width="1.75" style="26" customWidth="1"/>
    <col min="13716" max="13716" width="0.625" style="26" customWidth="1"/>
    <col min="13717" max="13731" width="1.75" style="26" customWidth="1"/>
    <col min="13732" max="13732" width="2.875" style="26" customWidth="1"/>
    <col min="13733" max="13765" width="1.75" style="26" customWidth="1"/>
    <col min="13766" max="13766" width="2.875" style="26" customWidth="1"/>
    <col min="13767" max="13767" width="0.375" style="26" customWidth="1"/>
    <col min="13768" max="13928" width="1.5" style="26"/>
    <col min="13929" max="13929" width="2.125" style="26" customWidth="1"/>
    <col min="13930" max="13930" width="3.375" style="26" customWidth="1"/>
    <col min="13931" max="13937" width="1.75" style="26" customWidth="1"/>
    <col min="13938" max="13957" width="1.5" style="26" customWidth="1"/>
    <col min="13958" max="13964" width="3" style="26" customWidth="1"/>
    <col min="13965" max="13965" width="3.625" style="26" customWidth="1"/>
    <col min="13966" max="13971" width="1.75" style="26" customWidth="1"/>
    <col min="13972" max="13972" width="0.625" style="26" customWidth="1"/>
    <col min="13973" max="13987" width="1.75" style="26" customWidth="1"/>
    <col min="13988" max="13988" width="2.875" style="26" customWidth="1"/>
    <col min="13989" max="14021" width="1.75" style="26" customWidth="1"/>
    <col min="14022" max="14022" width="2.875" style="26" customWidth="1"/>
    <col min="14023" max="14023" width="0.375" style="26" customWidth="1"/>
    <col min="14024" max="14184" width="1.5" style="26"/>
    <col min="14185" max="14185" width="2.125" style="26" customWidth="1"/>
    <col min="14186" max="14186" width="3.375" style="26" customWidth="1"/>
    <col min="14187" max="14193" width="1.75" style="26" customWidth="1"/>
    <col min="14194" max="14213" width="1.5" style="26" customWidth="1"/>
    <col min="14214" max="14220" width="3" style="26" customWidth="1"/>
    <col min="14221" max="14221" width="3.625" style="26" customWidth="1"/>
    <col min="14222" max="14227" width="1.75" style="26" customWidth="1"/>
    <col min="14228" max="14228" width="0.625" style="26" customWidth="1"/>
    <col min="14229" max="14243" width="1.75" style="26" customWidth="1"/>
    <col min="14244" max="14244" width="2.875" style="26" customWidth="1"/>
    <col min="14245" max="14277" width="1.75" style="26" customWidth="1"/>
    <col min="14278" max="14278" width="2.875" style="26" customWidth="1"/>
    <col min="14279" max="14279" width="0.375" style="26" customWidth="1"/>
    <col min="14280" max="14440" width="1.5" style="26"/>
    <col min="14441" max="14441" width="2.125" style="26" customWidth="1"/>
    <col min="14442" max="14442" width="3.375" style="26" customWidth="1"/>
    <col min="14443" max="14449" width="1.75" style="26" customWidth="1"/>
    <col min="14450" max="14469" width="1.5" style="26" customWidth="1"/>
    <col min="14470" max="14476" width="3" style="26" customWidth="1"/>
    <col min="14477" max="14477" width="3.625" style="26" customWidth="1"/>
    <col min="14478" max="14483" width="1.75" style="26" customWidth="1"/>
    <col min="14484" max="14484" width="0.625" style="26" customWidth="1"/>
    <col min="14485" max="14499" width="1.75" style="26" customWidth="1"/>
    <col min="14500" max="14500" width="2.875" style="26" customWidth="1"/>
    <col min="14501" max="14533" width="1.75" style="26" customWidth="1"/>
    <col min="14534" max="14534" width="2.875" style="26" customWidth="1"/>
    <col min="14535" max="14535" width="0.375" style="26" customWidth="1"/>
    <col min="14536" max="14696" width="1.5" style="26"/>
    <col min="14697" max="14697" width="2.125" style="26" customWidth="1"/>
    <col min="14698" max="14698" width="3.375" style="26" customWidth="1"/>
    <col min="14699" max="14705" width="1.75" style="26" customWidth="1"/>
    <col min="14706" max="14725" width="1.5" style="26" customWidth="1"/>
    <col min="14726" max="14732" width="3" style="26" customWidth="1"/>
    <col min="14733" max="14733" width="3.625" style="26" customWidth="1"/>
    <col min="14734" max="14739" width="1.75" style="26" customWidth="1"/>
    <col min="14740" max="14740" width="0.625" style="26" customWidth="1"/>
    <col min="14741" max="14755" width="1.75" style="26" customWidth="1"/>
    <col min="14756" max="14756" width="2.875" style="26" customWidth="1"/>
    <col min="14757" max="14789" width="1.75" style="26" customWidth="1"/>
    <col min="14790" max="14790" width="2.875" style="26" customWidth="1"/>
    <col min="14791" max="14791" width="0.375" style="26" customWidth="1"/>
    <col min="14792" max="14952" width="1.5" style="26"/>
    <col min="14953" max="14953" width="2.125" style="26" customWidth="1"/>
    <col min="14954" max="14954" width="3.375" style="26" customWidth="1"/>
    <col min="14955" max="14961" width="1.75" style="26" customWidth="1"/>
    <col min="14962" max="14981" width="1.5" style="26" customWidth="1"/>
    <col min="14982" max="14988" width="3" style="26" customWidth="1"/>
    <col min="14989" max="14989" width="3.625" style="26" customWidth="1"/>
    <col min="14990" max="14995" width="1.75" style="26" customWidth="1"/>
    <col min="14996" max="14996" width="0.625" style="26" customWidth="1"/>
    <col min="14997" max="15011" width="1.75" style="26" customWidth="1"/>
    <col min="15012" max="15012" width="2.875" style="26" customWidth="1"/>
    <col min="15013" max="15045" width="1.75" style="26" customWidth="1"/>
    <col min="15046" max="15046" width="2.875" style="26" customWidth="1"/>
    <col min="15047" max="15047" width="0.375" style="26" customWidth="1"/>
    <col min="15048" max="15208" width="1.5" style="26"/>
    <col min="15209" max="15209" width="2.125" style="26" customWidth="1"/>
    <col min="15210" max="15210" width="3.375" style="26" customWidth="1"/>
    <col min="15211" max="15217" width="1.75" style="26" customWidth="1"/>
    <col min="15218" max="15237" width="1.5" style="26" customWidth="1"/>
    <col min="15238" max="15244" width="3" style="26" customWidth="1"/>
    <col min="15245" max="15245" width="3.625" style="26" customWidth="1"/>
    <col min="15246" max="15251" width="1.75" style="26" customWidth="1"/>
    <col min="15252" max="15252" width="0.625" style="26" customWidth="1"/>
    <col min="15253" max="15267" width="1.75" style="26" customWidth="1"/>
    <col min="15268" max="15268" width="2.875" style="26" customWidth="1"/>
    <col min="15269" max="15301" width="1.75" style="26" customWidth="1"/>
    <col min="15302" max="15302" width="2.875" style="26" customWidth="1"/>
    <col min="15303" max="15303" width="0.375" style="26" customWidth="1"/>
    <col min="15304" max="15464" width="1.5" style="26"/>
    <col min="15465" max="15465" width="2.125" style="26" customWidth="1"/>
    <col min="15466" max="15466" width="3.375" style="26" customWidth="1"/>
    <col min="15467" max="15473" width="1.75" style="26" customWidth="1"/>
    <col min="15474" max="15493" width="1.5" style="26" customWidth="1"/>
    <col min="15494" max="15500" width="3" style="26" customWidth="1"/>
    <col min="15501" max="15501" width="3.625" style="26" customWidth="1"/>
    <col min="15502" max="15507" width="1.75" style="26" customWidth="1"/>
    <col min="15508" max="15508" width="0.625" style="26" customWidth="1"/>
    <col min="15509" max="15512" width="1.75" style="26" customWidth="1"/>
    <col min="15513" max="16384" width="1.5" style="26"/>
  </cols>
  <sheetData>
    <row r="1" spans="1:103">
      <c r="B1" s="26" t="s">
        <v>124</v>
      </c>
    </row>
    <row r="2" spans="1:103" ht="14.25">
      <c r="B2" s="27" t="s">
        <v>125</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row>
    <row r="3" spans="1:103" ht="4.5" customHeight="1"/>
    <row r="4" spans="1:103" ht="21" customHeight="1">
      <c r="B4" s="935" t="s">
        <v>126</v>
      </c>
      <c r="C4" s="944"/>
      <c r="D4" s="944"/>
      <c r="E4" s="944"/>
      <c r="F4" s="944"/>
      <c r="G4" s="944"/>
      <c r="H4" s="944"/>
      <c r="I4" s="945"/>
      <c r="J4" s="946" t="s">
        <v>127</v>
      </c>
      <c r="K4" s="948"/>
      <c r="L4" s="946" t="s">
        <v>128</v>
      </c>
      <c r="M4" s="948"/>
      <c r="N4" s="946"/>
      <c r="O4" s="948"/>
      <c r="P4" s="946"/>
      <c r="Q4" s="948"/>
      <c r="R4" s="946"/>
      <c r="S4" s="948"/>
      <c r="T4" s="946"/>
      <c r="U4" s="948"/>
      <c r="V4" s="946"/>
      <c r="W4" s="948"/>
      <c r="X4" s="946"/>
      <c r="Y4" s="948"/>
      <c r="Z4" s="946"/>
      <c r="AA4" s="948"/>
      <c r="AB4" s="946"/>
      <c r="AC4" s="948"/>
      <c r="AD4" s="29"/>
      <c r="AF4" s="935" t="s">
        <v>129</v>
      </c>
      <c r="AG4" s="944"/>
      <c r="AH4" s="944"/>
      <c r="AI4" s="944"/>
      <c r="AJ4" s="944"/>
      <c r="AK4" s="944"/>
      <c r="AL4" s="923"/>
      <c r="AM4" s="923"/>
      <c r="AN4" s="924"/>
      <c r="AO4" s="932"/>
      <c r="AP4" s="933"/>
      <c r="AQ4" s="933"/>
      <c r="AR4" s="933"/>
      <c r="AS4" s="933"/>
      <c r="AT4" s="933"/>
      <c r="AU4" s="933"/>
      <c r="AV4" s="933"/>
      <c r="AW4" s="933"/>
      <c r="AX4" s="933"/>
      <c r="AY4" s="933"/>
      <c r="AZ4" s="933"/>
      <c r="BA4" s="933"/>
      <c r="BB4" s="933"/>
      <c r="BC4" s="933"/>
      <c r="BD4" s="933"/>
      <c r="BE4" s="933"/>
      <c r="BF4" s="933"/>
      <c r="BG4" s="934"/>
      <c r="BH4" s="30"/>
      <c r="BI4" s="31"/>
      <c r="BJ4" s="935" t="s">
        <v>130</v>
      </c>
      <c r="BK4" s="936"/>
      <c r="BL4" s="936"/>
      <c r="BM4" s="936"/>
      <c r="BN4" s="936"/>
      <c r="BO4" s="936"/>
      <c r="BP4" s="937"/>
      <c r="BQ4" s="32" t="s">
        <v>131</v>
      </c>
      <c r="BR4" s="33"/>
      <c r="BS4" s="33"/>
      <c r="BT4" s="33"/>
      <c r="BU4" s="33"/>
      <c r="BV4" s="33"/>
      <c r="BW4" s="33"/>
      <c r="BX4" s="33"/>
      <c r="BY4" s="33"/>
      <c r="BZ4" s="33"/>
      <c r="CA4" s="33"/>
      <c r="CB4" s="33"/>
      <c r="CC4" s="33"/>
      <c r="CD4" s="34"/>
      <c r="CE4" s="29"/>
      <c r="CF4" s="35"/>
      <c r="CG4" s="922" t="s">
        <v>132</v>
      </c>
      <c r="CH4" s="938"/>
      <c r="CI4" s="938"/>
      <c r="CJ4" s="938"/>
      <c r="CK4" s="938"/>
      <c r="CL4" s="939"/>
      <c r="CM4" s="940" t="s">
        <v>133</v>
      </c>
      <c r="CN4" s="941"/>
      <c r="CO4" s="941"/>
      <c r="CP4" s="923"/>
      <c r="CQ4" s="923"/>
      <c r="CR4" s="924"/>
    </row>
    <row r="5" spans="1:103" ht="5.25" customHeight="1"/>
    <row r="6" spans="1:103" ht="21" customHeight="1">
      <c r="B6" s="935" t="s">
        <v>134</v>
      </c>
      <c r="C6" s="944"/>
      <c r="D6" s="944"/>
      <c r="E6" s="944"/>
      <c r="F6" s="944"/>
      <c r="G6" s="944"/>
      <c r="H6" s="944"/>
      <c r="I6" s="945"/>
      <c r="J6" s="36"/>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9"/>
      <c r="AN6" s="37"/>
      <c r="AO6" s="37"/>
      <c r="AP6" s="935" t="s">
        <v>135</v>
      </c>
      <c r="AQ6" s="936"/>
      <c r="AR6" s="936"/>
      <c r="AS6" s="936"/>
      <c r="AT6" s="936"/>
      <c r="AU6" s="936"/>
      <c r="AV6" s="936"/>
      <c r="AW6" s="936"/>
      <c r="AX6" s="936"/>
      <c r="AY6" s="937"/>
      <c r="AZ6" s="946"/>
      <c r="BA6" s="947"/>
      <c r="BB6" s="947"/>
      <c r="BC6" s="947"/>
      <c r="BD6" s="947"/>
      <c r="BE6" s="947"/>
      <c r="BF6" s="947"/>
      <c r="BG6" s="947"/>
      <c r="BH6" s="947"/>
      <c r="BI6" s="947"/>
      <c r="BJ6" s="947"/>
      <c r="BK6" s="947"/>
      <c r="BL6" s="947"/>
      <c r="BM6" s="947"/>
      <c r="BN6" s="947"/>
      <c r="BO6" s="947"/>
      <c r="BP6" s="947"/>
      <c r="BQ6" s="947"/>
      <c r="BR6" s="947"/>
      <c r="BS6" s="947"/>
      <c r="BT6" s="947"/>
      <c r="BU6" s="947"/>
      <c r="BV6" s="947"/>
      <c r="BW6" s="947"/>
      <c r="BX6" s="947"/>
      <c r="BY6" s="947"/>
      <c r="BZ6" s="947"/>
      <c r="CA6" s="947"/>
      <c r="CB6" s="947"/>
      <c r="CC6" s="948"/>
      <c r="CG6" s="935" t="s">
        <v>136</v>
      </c>
      <c r="CH6" s="936"/>
      <c r="CI6" s="936"/>
      <c r="CJ6" s="937"/>
      <c r="CK6" s="942" t="s">
        <v>137</v>
      </c>
      <c r="CL6" s="943"/>
      <c r="CM6" s="943"/>
      <c r="CN6" s="943"/>
      <c r="CO6" s="943"/>
      <c r="CP6" s="923"/>
      <c r="CQ6" s="923"/>
      <c r="CR6" s="924"/>
    </row>
    <row r="7" spans="1:103" s="38" customFormat="1" ht="8.25" customHeight="1">
      <c r="B7" s="39"/>
      <c r="C7" s="39"/>
      <c r="D7" s="39"/>
      <c r="E7" s="39"/>
      <c r="F7" s="39"/>
      <c r="G7" s="39"/>
      <c r="H7" s="39"/>
      <c r="I7" s="39"/>
      <c r="AN7" s="39"/>
      <c r="AO7" s="39"/>
      <c r="AP7" s="39"/>
      <c r="AQ7" s="39"/>
      <c r="AR7" s="39"/>
      <c r="AS7" s="39"/>
      <c r="AT7" s="39"/>
      <c r="AU7" s="39"/>
      <c r="AV7" s="39"/>
      <c r="AW7" s="39"/>
      <c r="AX7" s="39"/>
      <c r="AY7" s="39"/>
      <c r="CG7" s="39"/>
      <c r="CH7" s="39"/>
      <c r="CI7" s="39"/>
      <c r="CJ7" s="39"/>
      <c r="CK7" s="40"/>
      <c r="CL7" s="40"/>
      <c r="CM7" s="40"/>
      <c r="CN7" s="40"/>
      <c r="CO7" s="40"/>
    </row>
    <row r="8" spans="1:103" s="41" customFormat="1" ht="11.25" customHeight="1">
      <c r="B8" s="26" t="s">
        <v>138</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37"/>
      <c r="AU8" s="37"/>
      <c r="AV8" s="37"/>
      <c r="AW8" s="37"/>
      <c r="AX8" s="37"/>
      <c r="AY8" s="37"/>
      <c r="AZ8" s="37"/>
      <c r="BA8" s="37"/>
      <c r="BB8" s="37"/>
      <c r="BC8" s="37"/>
      <c r="BD8" s="37"/>
      <c r="BE8" s="37"/>
      <c r="CO8" s="35"/>
    </row>
    <row r="9" spans="1:103" ht="12.75" customHeight="1">
      <c r="A9" s="922" t="s">
        <v>139</v>
      </c>
      <c r="B9" s="923"/>
      <c r="C9" s="923"/>
      <c r="D9" s="923"/>
      <c r="E9" s="923"/>
      <c r="F9" s="923"/>
      <c r="G9" s="923"/>
      <c r="H9" s="923"/>
      <c r="I9" s="923"/>
      <c r="J9" s="923"/>
      <c r="K9" s="924"/>
      <c r="L9" s="922" t="s">
        <v>140</v>
      </c>
      <c r="M9" s="925"/>
      <c r="N9" s="925"/>
      <c r="O9" s="925"/>
      <c r="P9" s="925"/>
      <c r="Q9" s="925"/>
      <c r="R9" s="925"/>
      <c r="S9" s="925"/>
      <c r="T9" s="925"/>
      <c r="U9" s="925"/>
      <c r="V9" s="925"/>
      <c r="W9" s="925"/>
      <c r="X9" s="925"/>
      <c r="Y9" s="926"/>
      <c r="Z9" s="922" t="s">
        <v>141</v>
      </c>
      <c r="AA9" s="925"/>
      <c r="AB9" s="925"/>
      <c r="AC9" s="925"/>
      <c r="AD9" s="925"/>
      <c r="AE9" s="925"/>
      <c r="AF9" s="925"/>
      <c r="AG9" s="925"/>
      <c r="AH9" s="925"/>
      <c r="AI9" s="925"/>
      <c r="AJ9" s="925"/>
      <c r="AK9" s="926"/>
      <c r="AL9" s="922" t="s">
        <v>142</v>
      </c>
      <c r="AM9" s="925"/>
      <c r="AN9" s="925"/>
      <c r="AO9" s="925"/>
      <c r="AP9" s="925"/>
      <c r="AQ9" s="925"/>
      <c r="AR9" s="926"/>
      <c r="AS9" s="922" t="s">
        <v>143</v>
      </c>
      <c r="AT9" s="925"/>
      <c r="AU9" s="925"/>
      <c r="AV9" s="925"/>
      <c r="AW9" s="925"/>
      <c r="AX9" s="925"/>
      <c r="AY9" s="925"/>
      <c r="AZ9" s="925"/>
      <c r="BA9" s="925"/>
      <c r="BB9" s="925"/>
      <c r="BC9" s="925"/>
      <c r="BD9" s="925"/>
      <c r="BE9" s="925"/>
      <c r="BF9" s="925"/>
      <c r="BG9" s="925"/>
      <c r="BH9" s="925"/>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8"/>
      <c r="CR9" s="928"/>
      <c r="CS9" s="928"/>
      <c r="CT9" s="928"/>
      <c r="CU9" s="928"/>
      <c r="CV9" s="929"/>
      <c r="CW9" s="930" t="s">
        <v>144</v>
      </c>
      <c r="CX9" s="927"/>
      <c r="CY9" s="931"/>
    </row>
    <row r="10" spans="1:103" s="41" customFormat="1" ht="15.75" customHeight="1">
      <c r="A10" s="907" t="s">
        <v>145</v>
      </c>
      <c r="B10" s="908">
        <v>16</v>
      </c>
      <c r="C10" s="908" t="s">
        <v>146</v>
      </c>
      <c r="D10" s="908"/>
      <c r="E10" s="908"/>
      <c r="F10" s="908"/>
      <c r="G10" s="908"/>
      <c r="H10" s="908"/>
      <c r="I10" s="908"/>
      <c r="J10" s="908"/>
      <c r="K10" s="908"/>
      <c r="L10" s="908" t="s">
        <v>147</v>
      </c>
      <c r="M10" s="908"/>
      <c r="N10" s="908"/>
      <c r="O10" s="908"/>
      <c r="P10" s="908"/>
      <c r="Q10" s="908"/>
      <c r="R10" s="908"/>
      <c r="S10" s="908"/>
      <c r="T10" s="908"/>
      <c r="U10" s="908"/>
      <c r="V10" s="908"/>
      <c r="W10" s="908"/>
      <c r="X10" s="908"/>
      <c r="Y10" s="908"/>
      <c r="Z10" s="42"/>
      <c r="AA10" s="42"/>
      <c r="AB10" s="42"/>
      <c r="AC10" s="42"/>
      <c r="AD10" s="42"/>
      <c r="AE10" s="42"/>
      <c r="AF10" s="42"/>
      <c r="AG10" s="42"/>
      <c r="AH10" s="42"/>
      <c r="AI10" s="42"/>
      <c r="AJ10" s="42"/>
      <c r="AK10" s="43"/>
      <c r="AL10" s="42"/>
      <c r="AM10" s="42"/>
      <c r="AN10" s="42"/>
      <c r="AO10" s="42"/>
      <c r="AP10" s="42"/>
      <c r="AQ10" s="42"/>
      <c r="AR10" s="42"/>
      <c r="AS10" s="44" t="s">
        <v>148</v>
      </c>
      <c r="AT10" s="45"/>
      <c r="AU10" s="45"/>
      <c r="AV10" s="45"/>
      <c r="AW10" s="45"/>
      <c r="AX10" s="45"/>
      <c r="AY10" s="45"/>
      <c r="AZ10" s="45"/>
      <c r="BA10" s="45"/>
      <c r="BB10" s="45"/>
      <c r="BC10" s="45"/>
      <c r="BD10" s="45"/>
      <c r="BE10" s="45"/>
      <c r="BF10" s="45"/>
      <c r="BG10" s="45"/>
      <c r="BH10" s="46"/>
      <c r="BI10" s="42" t="s">
        <v>149</v>
      </c>
      <c r="BJ10" s="42"/>
      <c r="BK10" s="42"/>
      <c r="BL10" s="42"/>
      <c r="BM10" s="42"/>
      <c r="BN10" s="42"/>
      <c r="BO10" s="42"/>
      <c r="BP10" s="42"/>
      <c r="BQ10" s="42" t="s">
        <v>150</v>
      </c>
      <c r="BR10" s="42"/>
      <c r="BS10" s="42"/>
      <c r="BT10" s="42"/>
      <c r="BU10" s="42"/>
      <c r="BV10" s="42"/>
      <c r="BW10" s="42"/>
      <c r="BX10" s="42"/>
      <c r="BY10" s="42" t="s">
        <v>151</v>
      </c>
      <c r="BZ10" s="42"/>
      <c r="CA10" s="42"/>
      <c r="CB10" s="42"/>
      <c r="CC10" s="42"/>
      <c r="CD10" s="42"/>
      <c r="CE10" s="42"/>
      <c r="CF10" s="42"/>
      <c r="CG10" s="42" t="s">
        <v>152</v>
      </c>
      <c r="CH10" s="42"/>
      <c r="CI10" s="42"/>
      <c r="CJ10" s="42"/>
      <c r="CK10" s="42"/>
      <c r="CL10" s="42"/>
      <c r="CM10" s="42"/>
      <c r="CN10" s="42"/>
      <c r="CO10" s="42" t="s">
        <v>153</v>
      </c>
      <c r="CP10" s="42"/>
      <c r="CQ10" s="42"/>
      <c r="CR10" s="42"/>
      <c r="CS10" s="42"/>
      <c r="CT10" s="42"/>
      <c r="CU10" s="42"/>
      <c r="CV10" s="43"/>
      <c r="CW10" s="909"/>
      <c r="CX10" s="910"/>
      <c r="CY10" s="911"/>
    </row>
    <row r="11" spans="1:103" s="41" customFormat="1" ht="15.75" customHeight="1">
      <c r="A11" s="907"/>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AK11" s="47"/>
      <c r="AS11" s="713"/>
      <c r="AT11" s="714"/>
      <c r="AU11" s="714"/>
      <c r="AV11" s="714"/>
      <c r="AW11" s="714"/>
      <c r="AX11" s="714"/>
      <c r="AY11" s="714"/>
      <c r="AZ11" s="714"/>
      <c r="BA11" s="714"/>
      <c r="BB11" s="714"/>
      <c r="BC11" s="714"/>
      <c r="BD11" s="714"/>
      <c r="BE11" s="714"/>
      <c r="BF11" s="714"/>
      <c r="BG11" s="714"/>
      <c r="BH11" s="715"/>
      <c r="BI11" s="716" t="s">
        <v>154</v>
      </c>
      <c r="BJ11" s="716"/>
      <c r="BK11" s="716"/>
      <c r="BL11" s="716"/>
      <c r="BM11" s="716"/>
      <c r="BN11" s="716"/>
      <c r="BO11" s="716"/>
      <c r="BP11" s="716"/>
      <c r="BQ11" s="716" t="s">
        <v>155</v>
      </c>
      <c r="BR11" s="716"/>
      <c r="BS11" s="716"/>
      <c r="BT11" s="716"/>
      <c r="BU11" s="716"/>
      <c r="BV11" s="716"/>
      <c r="BW11" s="716"/>
      <c r="BX11" s="716"/>
      <c r="BY11" s="716"/>
      <c r="BZ11" s="716"/>
      <c r="CA11" s="716"/>
      <c r="CB11" s="716"/>
      <c r="CC11" s="716"/>
      <c r="CD11" s="716"/>
      <c r="CE11" s="716"/>
      <c r="CF11" s="716"/>
      <c r="CG11" s="716"/>
      <c r="CH11" s="716"/>
      <c r="CI11" s="716"/>
      <c r="CJ11" s="716"/>
      <c r="CK11" s="716"/>
      <c r="CL11" s="716"/>
      <c r="CM11" s="716"/>
      <c r="CN11" s="716"/>
      <c r="CO11" s="716"/>
      <c r="CP11" s="716"/>
      <c r="CQ11" s="716"/>
      <c r="CR11" s="716"/>
      <c r="CS11" s="716"/>
      <c r="CT11" s="716"/>
      <c r="CU11" s="716"/>
      <c r="CV11" s="717"/>
      <c r="CW11" s="912"/>
      <c r="CX11" s="913"/>
      <c r="CY11" s="914"/>
    </row>
    <row r="12" spans="1:103" s="41" customFormat="1" ht="23.1" customHeight="1">
      <c r="A12" s="907"/>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AK12" s="47"/>
      <c r="AS12" s="919" t="s">
        <v>469</v>
      </c>
      <c r="AT12" s="920"/>
      <c r="AU12" s="920"/>
      <c r="AV12" s="920"/>
      <c r="AW12" s="920"/>
      <c r="AX12" s="920"/>
      <c r="AY12" s="920"/>
      <c r="AZ12" s="920"/>
      <c r="BA12" s="920"/>
      <c r="BB12" s="920"/>
      <c r="BC12" s="920"/>
      <c r="BD12" s="920"/>
      <c r="BE12" s="920"/>
      <c r="BF12" s="920"/>
      <c r="BG12" s="920"/>
      <c r="BH12" s="921"/>
      <c r="BI12" s="718" t="s">
        <v>149</v>
      </c>
      <c r="BJ12" s="718"/>
      <c r="BK12" s="718"/>
      <c r="BL12" s="718"/>
      <c r="BM12" s="718"/>
      <c r="BN12" s="718"/>
      <c r="BO12" s="718"/>
      <c r="BP12" s="718"/>
      <c r="BQ12" s="718" t="s">
        <v>160</v>
      </c>
      <c r="BR12" s="718"/>
      <c r="BS12" s="718"/>
      <c r="BT12" s="718"/>
      <c r="BU12" s="718"/>
      <c r="BV12" s="718"/>
      <c r="BW12" s="718"/>
      <c r="BX12" s="718"/>
      <c r="BY12" s="718"/>
      <c r="BZ12" s="718"/>
      <c r="CA12" s="718"/>
      <c r="CB12" s="718"/>
      <c r="CC12" s="718"/>
      <c r="CD12" s="718"/>
      <c r="CE12" s="718"/>
      <c r="CF12" s="718"/>
      <c r="CG12" s="718"/>
      <c r="CH12" s="718"/>
      <c r="CI12" s="718"/>
      <c r="CJ12" s="718"/>
      <c r="CK12" s="718"/>
      <c r="CL12" s="718"/>
      <c r="CM12" s="718"/>
      <c r="CN12" s="718"/>
      <c r="CO12" s="718"/>
      <c r="CP12" s="718"/>
      <c r="CQ12" s="718"/>
      <c r="CR12" s="718"/>
      <c r="CS12" s="718"/>
      <c r="CT12" s="718"/>
      <c r="CU12" s="718"/>
      <c r="CV12" s="719"/>
      <c r="CW12" s="912"/>
      <c r="CX12" s="913"/>
      <c r="CY12" s="914"/>
    </row>
    <row r="13" spans="1:103" s="41" customFormat="1" ht="15.75" customHeight="1">
      <c r="A13" s="907"/>
      <c r="B13" s="908"/>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AK13" s="47"/>
      <c r="AS13" s="720" t="s">
        <v>156</v>
      </c>
      <c r="AT13" s="718"/>
      <c r="AU13" s="718"/>
      <c r="AV13" s="718"/>
      <c r="AW13" s="718"/>
      <c r="AX13" s="718"/>
      <c r="AY13" s="718"/>
      <c r="AZ13" s="718"/>
      <c r="BA13" s="718"/>
      <c r="BB13" s="718"/>
      <c r="BC13" s="718"/>
      <c r="BD13" s="718"/>
      <c r="BE13" s="718"/>
      <c r="BF13" s="718"/>
      <c r="BG13" s="718"/>
      <c r="BH13" s="719"/>
      <c r="BI13" s="718" t="s">
        <v>157</v>
      </c>
      <c r="BJ13" s="718"/>
      <c r="BK13" s="718"/>
      <c r="BL13" s="718"/>
      <c r="BM13" s="718"/>
      <c r="BN13" s="718"/>
      <c r="BO13" s="718"/>
      <c r="BP13" s="718"/>
      <c r="BQ13" s="718" t="s">
        <v>158</v>
      </c>
      <c r="BR13" s="718"/>
      <c r="BS13" s="718"/>
      <c r="BT13" s="718"/>
      <c r="BU13" s="718"/>
      <c r="BV13" s="718"/>
      <c r="BW13" s="718"/>
      <c r="BX13" s="718"/>
      <c r="BY13" s="718"/>
      <c r="BZ13" s="718"/>
      <c r="CA13" s="718"/>
      <c r="CB13" s="718"/>
      <c r="CC13" s="718"/>
      <c r="CD13" s="718"/>
      <c r="CE13" s="718"/>
      <c r="CF13" s="718"/>
      <c r="CG13" s="718"/>
      <c r="CH13" s="718"/>
      <c r="CI13" s="718"/>
      <c r="CJ13" s="718"/>
      <c r="CK13" s="718"/>
      <c r="CL13" s="718"/>
      <c r="CM13" s="718"/>
      <c r="CN13" s="718"/>
      <c r="CO13" s="718"/>
      <c r="CP13" s="718"/>
      <c r="CQ13" s="718"/>
      <c r="CR13" s="718"/>
      <c r="CS13" s="718"/>
      <c r="CT13" s="718"/>
      <c r="CU13" s="718"/>
      <c r="CV13" s="719"/>
      <c r="CW13" s="912"/>
      <c r="CX13" s="913"/>
      <c r="CY13" s="914"/>
    </row>
    <row r="14" spans="1:103" s="41" customFormat="1" ht="15.75" customHeight="1">
      <c r="A14" s="907"/>
      <c r="B14" s="908"/>
      <c r="C14" s="908"/>
      <c r="D14" s="908"/>
      <c r="E14" s="908"/>
      <c r="F14" s="908"/>
      <c r="G14" s="908"/>
      <c r="H14" s="908"/>
      <c r="I14" s="908"/>
      <c r="J14" s="908"/>
      <c r="K14" s="908"/>
      <c r="L14" s="908"/>
      <c r="M14" s="908"/>
      <c r="N14" s="908"/>
      <c r="O14" s="908"/>
      <c r="P14" s="908"/>
      <c r="Q14" s="908"/>
      <c r="R14" s="908"/>
      <c r="S14" s="908"/>
      <c r="T14" s="908"/>
      <c r="U14" s="908"/>
      <c r="V14" s="908"/>
      <c r="W14" s="908"/>
      <c r="X14" s="908"/>
      <c r="Y14" s="908"/>
      <c r="AK14" s="47"/>
      <c r="AS14" s="720" t="s">
        <v>159</v>
      </c>
      <c r="AT14" s="718"/>
      <c r="AU14" s="718"/>
      <c r="AV14" s="718"/>
      <c r="AW14" s="718"/>
      <c r="AX14" s="718"/>
      <c r="AY14" s="718"/>
      <c r="AZ14" s="718"/>
      <c r="BA14" s="718"/>
      <c r="BB14" s="718"/>
      <c r="BC14" s="718"/>
      <c r="BD14" s="718"/>
      <c r="BE14" s="718"/>
      <c r="BF14" s="718"/>
      <c r="BG14" s="718"/>
      <c r="BH14" s="719"/>
      <c r="BI14" s="718" t="s">
        <v>149</v>
      </c>
      <c r="BJ14" s="718"/>
      <c r="BK14" s="718"/>
      <c r="BL14" s="718"/>
      <c r="BM14" s="718"/>
      <c r="BN14" s="718"/>
      <c r="BO14" s="718"/>
      <c r="BP14" s="718"/>
      <c r="BQ14" s="718" t="s">
        <v>160</v>
      </c>
      <c r="BR14" s="718"/>
      <c r="BS14" s="718"/>
      <c r="BT14" s="718"/>
      <c r="BU14" s="718"/>
      <c r="BV14" s="718"/>
      <c r="BW14" s="718"/>
      <c r="BX14" s="718"/>
      <c r="BY14" s="718"/>
      <c r="BZ14" s="718"/>
      <c r="CA14" s="718"/>
      <c r="CB14" s="718"/>
      <c r="CC14" s="718"/>
      <c r="CD14" s="718"/>
      <c r="CE14" s="718"/>
      <c r="CF14" s="718"/>
      <c r="CG14" s="718"/>
      <c r="CH14" s="718"/>
      <c r="CI14" s="718"/>
      <c r="CJ14" s="718"/>
      <c r="CK14" s="718"/>
      <c r="CL14" s="718"/>
      <c r="CM14" s="718"/>
      <c r="CN14" s="718"/>
      <c r="CO14" s="718"/>
      <c r="CP14" s="718"/>
      <c r="CQ14" s="718"/>
      <c r="CR14" s="718"/>
      <c r="CS14" s="718"/>
      <c r="CT14" s="718"/>
      <c r="CU14" s="718"/>
      <c r="CV14" s="719"/>
      <c r="CW14" s="912"/>
      <c r="CX14" s="913"/>
      <c r="CY14" s="914"/>
    </row>
    <row r="15" spans="1:103" s="41" customFormat="1" ht="15.75" customHeight="1">
      <c r="A15" s="907"/>
      <c r="B15" s="908"/>
      <c r="C15" s="908"/>
      <c r="D15" s="908"/>
      <c r="E15" s="908"/>
      <c r="F15" s="908"/>
      <c r="G15" s="908"/>
      <c r="H15" s="908"/>
      <c r="I15" s="908"/>
      <c r="J15" s="908"/>
      <c r="K15" s="908"/>
      <c r="L15" s="908"/>
      <c r="M15" s="908"/>
      <c r="N15" s="908"/>
      <c r="O15" s="908"/>
      <c r="P15" s="908"/>
      <c r="Q15" s="908"/>
      <c r="R15" s="908"/>
      <c r="S15" s="908"/>
      <c r="T15" s="908"/>
      <c r="U15" s="908"/>
      <c r="V15" s="908"/>
      <c r="W15" s="908"/>
      <c r="X15" s="908"/>
      <c r="Y15" s="908"/>
      <c r="AK15" s="47"/>
      <c r="AS15" s="720" t="s">
        <v>697</v>
      </c>
      <c r="AT15" s="718"/>
      <c r="AU15" s="718"/>
      <c r="AV15" s="718"/>
      <c r="AW15" s="718"/>
      <c r="AX15" s="718"/>
      <c r="AY15" s="718"/>
      <c r="AZ15" s="718"/>
      <c r="BA15" s="718"/>
      <c r="BB15" s="718"/>
      <c r="BC15" s="718"/>
      <c r="BD15" s="718"/>
      <c r="BE15" s="718"/>
      <c r="BF15" s="718"/>
      <c r="BG15" s="718"/>
      <c r="BH15" s="719"/>
      <c r="BI15" s="718" t="s">
        <v>149</v>
      </c>
      <c r="BJ15" s="718"/>
      <c r="BK15" s="718"/>
      <c r="BL15" s="718"/>
      <c r="BM15" s="718"/>
      <c r="BN15" s="718"/>
      <c r="BO15" s="718"/>
      <c r="BP15" s="718"/>
      <c r="BQ15" s="718" t="s">
        <v>162</v>
      </c>
      <c r="BR15" s="718"/>
      <c r="BS15" s="718"/>
      <c r="BT15" s="718"/>
      <c r="BU15" s="718"/>
      <c r="BV15" s="718"/>
      <c r="BW15" s="718"/>
      <c r="BX15" s="718"/>
      <c r="BY15" s="718" t="s">
        <v>163</v>
      </c>
      <c r="BZ15" s="718"/>
      <c r="CA15" s="718"/>
      <c r="CB15" s="718"/>
      <c r="CC15" s="718"/>
      <c r="CD15" s="718"/>
      <c r="CE15" s="718"/>
      <c r="CF15" s="718"/>
      <c r="CG15" s="718"/>
      <c r="CH15" s="718"/>
      <c r="CI15" s="718"/>
      <c r="CJ15" s="718"/>
      <c r="CK15" s="718"/>
      <c r="CL15" s="718"/>
      <c r="CM15" s="718"/>
      <c r="CN15" s="718"/>
      <c r="CO15" s="718"/>
      <c r="CP15" s="718"/>
      <c r="CQ15" s="718"/>
      <c r="CR15" s="718"/>
      <c r="CS15" s="718"/>
      <c r="CT15" s="718"/>
      <c r="CU15" s="718"/>
      <c r="CV15" s="719"/>
      <c r="CW15" s="912"/>
      <c r="CX15" s="913"/>
      <c r="CY15" s="914"/>
    </row>
    <row r="16" spans="1:103" s="41" customFormat="1" ht="15.75" customHeight="1">
      <c r="A16" s="907"/>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AK16" s="47"/>
      <c r="AS16" s="720" t="s">
        <v>161</v>
      </c>
      <c r="AT16" s="718"/>
      <c r="AU16" s="718"/>
      <c r="AV16" s="718"/>
      <c r="AW16" s="718"/>
      <c r="AX16" s="718"/>
      <c r="AY16" s="718"/>
      <c r="AZ16" s="718"/>
      <c r="BA16" s="718"/>
      <c r="BB16" s="718"/>
      <c r="BC16" s="718"/>
      <c r="BD16" s="718"/>
      <c r="BE16" s="718"/>
      <c r="BF16" s="718"/>
      <c r="BG16" s="718"/>
      <c r="BH16" s="719"/>
      <c r="BI16" s="718" t="s">
        <v>149</v>
      </c>
      <c r="BJ16" s="718"/>
      <c r="BK16" s="718"/>
      <c r="BL16" s="718"/>
      <c r="BM16" s="718"/>
      <c r="BN16" s="718"/>
      <c r="BO16" s="718"/>
      <c r="BP16" s="718"/>
      <c r="BQ16" s="718" t="s">
        <v>698</v>
      </c>
      <c r="BR16" s="718"/>
      <c r="BS16" s="718"/>
      <c r="BT16" s="718"/>
      <c r="BU16" s="718"/>
      <c r="BV16" s="718"/>
      <c r="BW16" s="718"/>
      <c r="BX16" s="718"/>
      <c r="BY16" s="718" t="s">
        <v>470</v>
      </c>
      <c r="BZ16" s="718"/>
      <c r="CA16" s="718"/>
      <c r="CB16" s="718"/>
      <c r="CC16" s="718"/>
      <c r="CD16" s="718"/>
      <c r="CE16" s="718"/>
      <c r="CF16" s="718"/>
      <c r="CG16" s="718" t="s">
        <v>699</v>
      </c>
      <c r="CH16" s="718"/>
      <c r="CI16" s="718"/>
      <c r="CJ16" s="718"/>
      <c r="CK16" s="718"/>
      <c r="CL16" s="718"/>
      <c r="CM16" s="718"/>
      <c r="CN16" s="718"/>
      <c r="CO16" s="718" t="s">
        <v>471</v>
      </c>
      <c r="CP16" s="718"/>
      <c r="CQ16" s="718"/>
      <c r="CR16" s="718"/>
      <c r="CS16" s="718"/>
      <c r="CT16" s="718"/>
      <c r="CU16" s="718"/>
      <c r="CV16" s="719"/>
      <c r="CW16" s="912"/>
      <c r="CX16" s="913"/>
      <c r="CY16" s="914"/>
    </row>
    <row r="17" spans="1:103" s="41" customFormat="1" ht="15.75" customHeight="1">
      <c r="A17" s="907"/>
      <c r="B17" s="908"/>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41">
        <v>7</v>
      </c>
      <c r="AB17" s="41" t="s">
        <v>164</v>
      </c>
      <c r="AK17" s="47"/>
      <c r="AS17" s="720" t="s">
        <v>165</v>
      </c>
      <c r="AT17" s="721"/>
      <c r="AU17" s="721"/>
      <c r="AV17" s="721"/>
      <c r="AW17" s="721"/>
      <c r="AX17" s="721"/>
      <c r="AY17" s="721"/>
      <c r="AZ17" s="721"/>
      <c r="BA17" s="721"/>
      <c r="BB17" s="721"/>
      <c r="BC17" s="721"/>
      <c r="BD17" s="721"/>
      <c r="BE17" s="721"/>
      <c r="BF17" s="721"/>
      <c r="BG17" s="721"/>
      <c r="BH17" s="722"/>
      <c r="BI17" s="718" t="s">
        <v>149</v>
      </c>
      <c r="BJ17" s="718"/>
      <c r="BK17" s="718"/>
      <c r="BL17" s="718"/>
      <c r="BM17" s="718"/>
      <c r="BN17" s="718"/>
      <c r="BO17" s="718"/>
      <c r="BP17" s="718"/>
      <c r="BQ17" s="718" t="s">
        <v>162</v>
      </c>
      <c r="BR17" s="718"/>
      <c r="BS17" s="718"/>
      <c r="BT17" s="718"/>
      <c r="BU17" s="718"/>
      <c r="BV17" s="718"/>
      <c r="BW17" s="718"/>
      <c r="BX17" s="718"/>
      <c r="BY17" s="718" t="s">
        <v>163</v>
      </c>
      <c r="BZ17" s="718"/>
      <c r="CA17" s="718"/>
      <c r="CB17" s="718"/>
      <c r="CC17" s="718"/>
      <c r="CD17" s="718"/>
      <c r="CE17" s="718"/>
      <c r="CF17" s="718"/>
      <c r="CG17" s="718"/>
      <c r="CH17" s="718"/>
      <c r="CI17" s="718"/>
      <c r="CJ17" s="718"/>
      <c r="CK17" s="718"/>
      <c r="CL17" s="718"/>
      <c r="CM17" s="718"/>
      <c r="CN17" s="718"/>
      <c r="CO17" s="718"/>
      <c r="CP17" s="718"/>
      <c r="CQ17" s="718"/>
      <c r="CR17" s="718"/>
      <c r="CS17" s="718"/>
      <c r="CT17" s="718"/>
      <c r="CU17" s="718"/>
      <c r="CV17" s="719"/>
      <c r="CW17" s="912"/>
      <c r="CX17" s="913"/>
      <c r="CY17" s="914"/>
    </row>
    <row r="18" spans="1:103" s="41" customFormat="1" ht="15.75" customHeight="1">
      <c r="A18" s="907"/>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41">
        <v>8</v>
      </c>
      <c r="AB18" s="41" t="s">
        <v>166</v>
      </c>
      <c r="AK18" s="47"/>
      <c r="AS18" s="720" t="s">
        <v>167</v>
      </c>
      <c r="AT18" s="718"/>
      <c r="AU18" s="718"/>
      <c r="AV18" s="718"/>
      <c r="AW18" s="718"/>
      <c r="AX18" s="718"/>
      <c r="AY18" s="718"/>
      <c r="AZ18" s="718"/>
      <c r="BA18" s="718"/>
      <c r="BB18" s="718"/>
      <c r="BC18" s="718"/>
      <c r="BD18" s="718"/>
      <c r="BE18" s="718"/>
      <c r="BF18" s="718"/>
      <c r="BG18" s="718"/>
      <c r="BH18" s="719"/>
      <c r="BI18" s="718" t="s">
        <v>149</v>
      </c>
      <c r="BJ18" s="718"/>
      <c r="BK18" s="718"/>
      <c r="BL18" s="718"/>
      <c r="BM18" s="718"/>
      <c r="BN18" s="718"/>
      <c r="BO18" s="718"/>
      <c r="BP18" s="718"/>
      <c r="BQ18" s="718" t="s">
        <v>160</v>
      </c>
      <c r="BR18" s="718"/>
      <c r="BS18" s="718"/>
      <c r="BT18" s="718"/>
      <c r="BU18" s="718"/>
      <c r="BV18" s="718"/>
      <c r="BW18" s="718"/>
      <c r="BX18" s="718"/>
      <c r="BY18" s="718"/>
      <c r="BZ18" s="718"/>
      <c r="CA18" s="718"/>
      <c r="CB18" s="718"/>
      <c r="CC18" s="718"/>
      <c r="CD18" s="718"/>
      <c r="CE18" s="718"/>
      <c r="CF18" s="718"/>
      <c r="CG18" s="718"/>
      <c r="CH18" s="718"/>
      <c r="CI18" s="718"/>
      <c r="CJ18" s="718"/>
      <c r="CK18" s="718"/>
      <c r="CL18" s="718"/>
      <c r="CM18" s="718"/>
      <c r="CN18" s="718"/>
      <c r="CO18" s="718"/>
      <c r="CP18" s="718"/>
      <c r="CQ18" s="718"/>
      <c r="CR18" s="718"/>
      <c r="CS18" s="718"/>
      <c r="CT18" s="718"/>
      <c r="CU18" s="718"/>
      <c r="CV18" s="719"/>
      <c r="CW18" s="912"/>
      <c r="CX18" s="913"/>
      <c r="CY18" s="914"/>
    </row>
    <row r="19" spans="1:103" s="41" customFormat="1" ht="15.75" customHeight="1">
      <c r="A19" s="907"/>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41">
        <v>9</v>
      </c>
      <c r="AB19" s="41" t="s">
        <v>168</v>
      </c>
      <c r="AK19" s="47"/>
      <c r="AS19" s="720" t="s">
        <v>169</v>
      </c>
      <c r="AT19" s="718"/>
      <c r="AU19" s="718"/>
      <c r="AV19" s="718"/>
      <c r="AW19" s="718"/>
      <c r="AX19" s="718"/>
      <c r="AY19" s="718"/>
      <c r="AZ19" s="718"/>
      <c r="BA19" s="718"/>
      <c r="BB19" s="718"/>
      <c r="BC19" s="718"/>
      <c r="BD19" s="718"/>
      <c r="BE19" s="718"/>
      <c r="BF19" s="718"/>
      <c r="BG19" s="718"/>
      <c r="BH19" s="719"/>
      <c r="BI19" s="718" t="s">
        <v>149</v>
      </c>
      <c r="BJ19" s="718"/>
      <c r="BK19" s="718"/>
      <c r="BL19" s="718"/>
      <c r="BM19" s="718"/>
      <c r="BN19" s="718"/>
      <c r="BO19" s="718"/>
      <c r="BP19" s="718"/>
      <c r="BQ19" s="718" t="s">
        <v>160</v>
      </c>
      <c r="BR19" s="718"/>
      <c r="BS19" s="718"/>
      <c r="BT19" s="718"/>
      <c r="BU19" s="718"/>
      <c r="BV19" s="718"/>
      <c r="BW19" s="718"/>
      <c r="BX19" s="718"/>
      <c r="BY19" s="718"/>
      <c r="BZ19" s="718"/>
      <c r="CA19" s="718"/>
      <c r="CB19" s="718"/>
      <c r="CC19" s="718"/>
      <c r="CD19" s="718"/>
      <c r="CE19" s="718"/>
      <c r="CF19" s="718"/>
      <c r="CG19" s="718"/>
      <c r="CH19" s="718"/>
      <c r="CI19" s="718"/>
      <c r="CJ19" s="718"/>
      <c r="CK19" s="718"/>
      <c r="CL19" s="718"/>
      <c r="CM19" s="718"/>
      <c r="CN19" s="718"/>
      <c r="CO19" s="718"/>
      <c r="CP19" s="718"/>
      <c r="CQ19" s="718"/>
      <c r="CR19" s="718"/>
      <c r="CS19" s="718"/>
      <c r="CT19" s="718"/>
      <c r="CU19" s="718"/>
      <c r="CV19" s="719"/>
      <c r="CW19" s="912"/>
      <c r="CX19" s="913"/>
      <c r="CY19" s="914"/>
    </row>
    <row r="20" spans="1:103" s="41" customFormat="1" ht="15.75" customHeight="1">
      <c r="A20" s="907"/>
      <c r="B20" s="908"/>
      <c r="C20" s="908"/>
      <c r="D20" s="908"/>
      <c r="E20" s="908"/>
      <c r="F20" s="908"/>
      <c r="G20" s="908"/>
      <c r="H20" s="908"/>
      <c r="I20" s="908"/>
      <c r="J20" s="908"/>
      <c r="K20" s="908"/>
      <c r="L20" s="908"/>
      <c r="M20" s="908"/>
      <c r="N20" s="908"/>
      <c r="O20" s="908"/>
      <c r="P20" s="908"/>
      <c r="Q20" s="908"/>
      <c r="R20" s="908"/>
      <c r="S20" s="908"/>
      <c r="T20" s="908"/>
      <c r="U20" s="908"/>
      <c r="V20" s="908"/>
      <c r="W20" s="908"/>
      <c r="X20" s="908"/>
      <c r="Y20" s="908"/>
      <c r="AK20" s="47"/>
      <c r="AS20" s="720" t="s">
        <v>700</v>
      </c>
      <c r="AT20" s="718"/>
      <c r="AU20" s="718"/>
      <c r="AV20" s="718"/>
      <c r="AW20" s="718"/>
      <c r="AX20" s="718"/>
      <c r="AY20" s="718"/>
      <c r="AZ20" s="718"/>
      <c r="BA20" s="718"/>
      <c r="BB20" s="718"/>
      <c r="BC20" s="718"/>
      <c r="BD20" s="718"/>
      <c r="BE20" s="718"/>
      <c r="BF20" s="718"/>
      <c r="BG20" s="718"/>
      <c r="BH20" s="719"/>
      <c r="BI20" s="718" t="s">
        <v>149</v>
      </c>
      <c r="BJ20" s="718"/>
      <c r="BK20" s="718"/>
      <c r="BL20" s="718"/>
      <c r="BM20" s="718"/>
      <c r="BN20" s="718"/>
      <c r="BO20" s="718"/>
      <c r="BP20" s="718"/>
      <c r="BQ20" s="718" t="s">
        <v>160</v>
      </c>
      <c r="BR20" s="718"/>
      <c r="BS20" s="718"/>
      <c r="BT20" s="718"/>
      <c r="BU20" s="718"/>
      <c r="BV20" s="718"/>
      <c r="BW20" s="718"/>
      <c r="BX20" s="718"/>
      <c r="BY20" s="718"/>
      <c r="BZ20" s="718"/>
      <c r="CA20" s="718"/>
      <c r="CB20" s="718"/>
      <c r="CC20" s="718"/>
      <c r="CD20" s="718"/>
      <c r="CE20" s="718"/>
      <c r="CF20" s="718"/>
      <c r="CG20" s="718"/>
      <c r="CH20" s="718"/>
      <c r="CI20" s="718"/>
      <c r="CJ20" s="718"/>
      <c r="CK20" s="718"/>
      <c r="CL20" s="718"/>
      <c r="CM20" s="718"/>
      <c r="CN20" s="718"/>
      <c r="CO20" s="718"/>
      <c r="CP20" s="718"/>
      <c r="CQ20" s="718"/>
      <c r="CR20" s="718"/>
      <c r="CS20" s="718"/>
      <c r="CT20" s="718"/>
      <c r="CU20" s="718"/>
      <c r="CV20" s="719"/>
      <c r="CW20" s="912"/>
      <c r="CX20" s="913"/>
      <c r="CY20" s="914"/>
    </row>
    <row r="21" spans="1:103" s="41" customFormat="1" ht="15.75" customHeight="1">
      <c r="A21" s="907"/>
      <c r="B21" s="908"/>
      <c r="C21" s="908"/>
      <c r="D21" s="908"/>
      <c r="E21" s="908"/>
      <c r="F21" s="908"/>
      <c r="G21" s="908"/>
      <c r="H21" s="908"/>
      <c r="I21" s="908"/>
      <c r="J21" s="908"/>
      <c r="K21" s="908"/>
      <c r="L21" s="908"/>
      <c r="M21" s="908"/>
      <c r="N21" s="908"/>
      <c r="O21" s="908"/>
      <c r="P21" s="908"/>
      <c r="Q21" s="908"/>
      <c r="R21" s="908"/>
      <c r="S21" s="908"/>
      <c r="T21" s="908"/>
      <c r="U21" s="908"/>
      <c r="V21" s="908"/>
      <c r="W21" s="908"/>
      <c r="X21" s="908"/>
      <c r="Y21" s="908"/>
      <c r="AK21" s="47"/>
      <c r="AS21" s="720" t="s">
        <v>701</v>
      </c>
      <c r="AT21" s="718"/>
      <c r="AU21" s="718"/>
      <c r="AV21" s="718"/>
      <c r="AW21" s="718"/>
      <c r="AX21" s="718"/>
      <c r="AY21" s="718"/>
      <c r="AZ21" s="718"/>
      <c r="BA21" s="718"/>
      <c r="BB21" s="718"/>
      <c r="BC21" s="718"/>
      <c r="BD21" s="718"/>
      <c r="BE21" s="718"/>
      <c r="BF21" s="718"/>
      <c r="BG21" s="718"/>
      <c r="BH21" s="719"/>
      <c r="BI21" s="718" t="s">
        <v>149</v>
      </c>
      <c r="BJ21" s="718"/>
      <c r="BK21" s="718"/>
      <c r="BL21" s="718"/>
      <c r="BM21" s="718"/>
      <c r="BN21" s="718"/>
      <c r="BO21" s="718"/>
      <c r="BP21" s="718"/>
      <c r="BQ21" s="718" t="s">
        <v>170</v>
      </c>
      <c r="BR21" s="718"/>
      <c r="BS21" s="718"/>
      <c r="BT21" s="718"/>
      <c r="BU21" s="718"/>
      <c r="BV21" s="718"/>
      <c r="BW21" s="718"/>
      <c r="BX21" s="718"/>
      <c r="BY21" s="718"/>
      <c r="BZ21" s="718"/>
      <c r="CA21" s="718"/>
      <c r="CB21" s="718"/>
      <c r="CC21" s="718"/>
      <c r="CD21" s="718"/>
      <c r="CE21" s="718"/>
      <c r="CF21" s="718"/>
      <c r="CG21" s="718"/>
      <c r="CH21" s="718"/>
      <c r="CI21" s="718"/>
      <c r="CJ21" s="718"/>
      <c r="CK21" s="718"/>
      <c r="CL21" s="718"/>
      <c r="CM21" s="718"/>
      <c r="CN21" s="718"/>
      <c r="CO21" s="718"/>
      <c r="CP21" s="718"/>
      <c r="CQ21" s="718"/>
      <c r="CR21" s="718"/>
      <c r="CS21" s="718"/>
      <c r="CT21" s="718"/>
      <c r="CU21" s="718"/>
      <c r="CV21" s="719"/>
      <c r="CW21" s="912"/>
      <c r="CX21" s="913"/>
      <c r="CY21" s="914"/>
    </row>
    <row r="22" spans="1:103" s="41" customFormat="1" ht="15.75" customHeight="1">
      <c r="A22" s="907"/>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AK22" s="47"/>
      <c r="AS22" s="720" t="s">
        <v>171</v>
      </c>
      <c r="AT22" s="718"/>
      <c r="AU22" s="718"/>
      <c r="AV22" s="718"/>
      <c r="AW22" s="718"/>
      <c r="AX22" s="718"/>
      <c r="AY22" s="718"/>
      <c r="AZ22" s="718"/>
      <c r="BA22" s="718"/>
      <c r="BB22" s="718"/>
      <c r="BC22" s="718"/>
      <c r="BD22" s="718"/>
      <c r="BE22" s="718"/>
      <c r="BF22" s="718"/>
      <c r="BG22" s="718"/>
      <c r="BH22" s="719"/>
      <c r="BI22" s="718" t="s">
        <v>149</v>
      </c>
      <c r="BJ22" s="718"/>
      <c r="BK22" s="718"/>
      <c r="BL22" s="718"/>
      <c r="BM22" s="718"/>
      <c r="BN22" s="718"/>
      <c r="BO22" s="718"/>
      <c r="BP22" s="718"/>
      <c r="BQ22" s="718" t="s">
        <v>160</v>
      </c>
      <c r="BR22" s="718"/>
      <c r="BS22" s="718"/>
      <c r="BT22" s="718"/>
      <c r="BU22" s="718"/>
      <c r="BV22" s="718"/>
      <c r="BW22" s="718"/>
      <c r="BX22" s="718"/>
      <c r="BY22" s="718"/>
      <c r="BZ22" s="718"/>
      <c r="CA22" s="718"/>
      <c r="CB22" s="718"/>
      <c r="CC22" s="718"/>
      <c r="CD22" s="718"/>
      <c r="CE22" s="718"/>
      <c r="CF22" s="718"/>
      <c r="CG22" s="718"/>
      <c r="CH22" s="718"/>
      <c r="CI22" s="718"/>
      <c r="CJ22" s="718"/>
      <c r="CK22" s="718"/>
      <c r="CL22" s="718"/>
      <c r="CM22" s="718"/>
      <c r="CN22" s="718"/>
      <c r="CO22" s="718"/>
      <c r="CP22" s="718"/>
      <c r="CQ22" s="718"/>
      <c r="CR22" s="718"/>
      <c r="CS22" s="718"/>
      <c r="CT22" s="718"/>
      <c r="CU22" s="718"/>
      <c r="CV22" s="719"/>
      <c r="CW22" s="912"/>
      <c r="CX22" s="913"/>
      <c r="CY22" s="914"/>
    </row>
    <row r="23" spans="1:103" s="41" customFormat="1" ht="15.75" customHeight="1">
      <c r="A23" s="907"/>
      <c r="B23" s="908"/>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AK23" s="47"/>
      <c r="AS23" s="720" t="s">
        <v>472</v>
      </c>
      <c r="AT23" s="718"/>
      <c r="AU23" s="718"/>
      <c r="AV23" s="718"/>
      <c r="AW23" s="718"/>
      <c r="AX23" s="718"/>
      <c r="AY23" s="718"/>
      <c r="AZ23" s="718"/>
      <c r="BA23" s="718"/>
      <c r="BB23" s="718"/>
      <c r="BC23" s="718"/>
      <c r="BD23" s="718"/>
      <c r="BE23" s="718"/>
      <c r="BF23" s="718"/>
      <c r="BG23" s="718"/>
      <c r="BH23" s="719"/>
      <c r="BI23" s="718" t="s">
        <v>149</v>
      </c>
      <c r="BJ23" s="718"/>
      <c r="BK23" s="718"/>
      <c r="BL23" s="718"/>
      <c r="BM23" s="718"/>
      <c r="BN23" s="718"/>
      <c r="BO23" s="718"/>
      <c r="BP23" s="718"/>
      <c r="BQ23" s="718" t="s">
        <v>479</v>
      </c>
      <c r="BR23" s="718"/>
      <c r="BS23" s="718"/>
      <c r="BT23" s="718"/>
      <c r="BU23" s="718"/>
      <c r="BV23" s="718"/>
      <c r="BW23" s="718"/>
      <c r="BX23" s="718"/>
      <c r="BY23" s="718"/>
      <c r="BZ23" s="718"/>
      <c r="CA23" s="718"/>
      <c r="CB23" s="718"/>
      <c r="CC23" s="718"/>
      <c r="CD23" s="718"/>
      <c r="CE23" s="718"/>
      <c r="CF23" s="718"/>
      <c r="CG23" s="718"/>
      <c r="CH23" s="718"/>
      <c r="CI23" s="718"/>
      <c r="CJ23" s="718"/>
      <c r="CK23" s="718"/>
      <c r="CL23" s="718"/>
      <c r="CM23" s="718"/>
      <c r="CN23" s="718"/>
      <c r="CO23" s="718"/>
      <c r="CP23" s="718"/>
      <c r="CQ23" s="718"/>
      <c r="CR23" s="718"/>
      <c r="CS23" s="718"/>
      <c r="CT23" s="718"/>
      <c r="CU23" s="718"/>
      <c r="CV23" s="719"/>
      <c r="CW23" s="912"/>
      <c r="CX23" s="913"/>
      <c r="CY23" s="914"/>
    </row>
    <row r="24" spans="1:103" s="41" customFormat="1" ht="15.75" customHeight="1">
      <c r="A24" s="907"/>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AK24" s="47"/>
      <c r="AS24" s="720" t="s">
        <v>702</v>
      </c>
      <c r="AT24" s="718"/>
      <c r="AU24" s="718"/>
      <c r="AV24" s="718"/>
      <c r="AW24" s="718"/>
      <c r="AX24" s="718"/>
      <c r="AY24" s="718"/>
      <c r="AZ24" s="718"/>
      <c r="BA24" s="718"/>
      <c r="BB24" s="718"/>
      <c r="BC24" s="718"/>
      <c r="BD24" s="718"/>
      <c r="BE24" s="718"/>
      <c r="BF24" s="718"/>
      <c r="BG24" s="718"/>
      <c r="BH24" s="719"/>
      <c r="BI24" s="718" t="s">
        <v>149</v>
      </c>
      <c r="BJ24" s="718"/>
      <c r="BK24" s="718"/>
      <c r="BL24" s="718"/>
      <c r="BM24" s="718"/>
      <c r="BN24" s="718"/>
      <c r="BO24" s="718"/>
      <c r="BP24" s="718"/>
      <c r="BQ24" s="718" t="s">
        <v>160</v>
      </c>
      <c r="BR24" s="718"/>
      <c r="BS24" s="718"/>
      <c r="BT24" s="718"/>
      <c r="BU24" s="718"/>
      <c r="BV24" s="718"/>
      <c r="BW24" s="718"/>
      <c r="BX24" s="718"/>
      <c r="BY24" s="718"/>
      <c r="BZ24" s="718"/>
      <c r="CA24" s="718"/>
      <c r="CB24" s="718"/>
      <c r="CC24" s="718"/>
      <c r="CD24" s="718"/>
      <c r="CE24" s="718"/>
      <c r="CF24" s="718"/>
      <c r="CG24" s="718"/>
      <c r="CH24" s="718"/>
      <c r="CI24" s="718"/>
      <c r="CJ24" s="718"/>
      <c r="CK24" s="718"/>
      <c r="CL24" s="718"/>
      <c r="CM24" s="718"/>
      <c r="CN24" s="718"/>
      <c r="CO24" s="718"/>
      <c r="CP24" s="718"/>
      <c r="CQ24" s="718"/>
      <c r="CR24" s="718"/>
      <c r="CS24" s="718"/>
      <c r="CT24" s="718"/>
      <c r="CU24" s="718"/>
      <c r="CV24" s="719"/>
      <c r="CW24" s="912"/>
      <c r="CX24" s="913"/>
      <c r="CY24" s="914"/>
    </row>
    <row r="25" spans="1:103" s="41" customFormat="1" ht="15.75" customHeight="1">
      <c r="A25" s="907"/>
      <c r="B25" s="908"/>
      <c r="C25" s="908"/>
      <c r="D25" s="908"/>
      <c r="E25" s="908"/>
      <c r="F25" s="908"/>
      <c r="G25" s="908"/>
      <c r="H25" s="908"/>
      <c r="I25" s="908"/>
      <c r="J25" s="908"/>
      <c r="K25" s="908"/>
      <c r="L25" s="908"/>
      <c r="M25" s="908"/>
      <c r="N25" s="908"/>
      <c r="O25" s="908"/>
      <c r="P25" s="908"/>
      <c r="Q25" s="908"/>
      <c r="R25" s="908"/>
      <c r="S25" s="908"/>
      <c r="T25" s="908"/>
      <c r="U25" s="908"/>
      <c r="V25" s="908"/>
      <c r="W25" s="908"/>
      <c r="X25" s="908"/>
      <c r="Y25" s="908"/>
      <c r="AK25" s="47"/>
      <c r="AS25" s="720" t="s">
        <v>114</v>
      </c>
      <c r="AT25" s="718"/>
      <c r="AU25" s="718"/>
      <c r="AV25" s="718"/>
      <c r="AW25" s="718"/>
      <c r="AX25" s="718"/>
      <c r="AY25" s="718"/>
      <c r="AZ25" s="718"/>
      <c r="BA25" s="718"/>
      <c r="BB25" s="718"/>
      <c r="BC25" s="718"/>
      <c r="BD25" s="718"/>
      <c r="BE25" s="718"/>
      <c r="BF25" s="718"/>
      <c r="BG25" s="718"/>
      <c r="BH25" s="719"/>
      <c r="BI25" s="718" t="s">
        <v>149</v>
      </c>
      <c r="BJ25" s="718"/>
      <c r="BK25" s="718"/>
      <c r="BL25" s="718"/>
      <c r="BM25" s="718"/>
      <c r="BN25" s="718"/>
      <c r="BO25" s="718"/>
      <c r="BP25" s="718"/>
      <c r="BQ25" s="718" t="s">
        <v>473</v>
      </c>
      <c r="BR25" s="718"/>
      <c r="BS25" s="718"/>
      <c r="BT25" s="718"/>
      <c r="BU25" s="718"/>
      <c r="BV25" s="718"/>
      <c r="BW25" s="718"/>
      <c r="BX25" s="718"/>
      <c r="BY25" s="718" t="s">
        <v>474</v>
      </c>
      <c r="BZ25" s="718"/>
      <c r="CA25" s="718"/>
      <c r="CB25" s="718"/>
      <c r="CC25" s="718"/>
      <c r="CD25" s="718"/>
      <c r="CE25" s="718"/>
      <c r="CF25" s="718"/>
      <c r="CG25" s="718" t="s">
        <v>475</v>
      </c>
      <c r="CH25" s="718"/>
      <c r="CI25" s="718"/>
      <c r="CJ25" s="718"/>
      <c r="CK25" s="718"/>
      <c r="CL25" s="718"/>
      <c r="CM25" s="718"/>
      <c r="CN25" s="718"/>
      <c r="CO25" s="718"/>
      <c r="CP25" s="718"/>
      <c r="CQ25" s="718"/>
      <c r="CR25" s="718"/>
      <c r="CS25" s="718"/>
      <c r="CT25" s="718"/>
      <c r="CU25" s="718"/>
      <c r="CV25" s="719"/>
      <c r="CW25" s="912"/>
      <c r="CX25" s="913"/>
      <c r="CY25" s="914"/>
    </row>
    <row r="26" spans="1:103" s="41" customFormat="1" ht="15.75" customHeight="1">
      <c r="A26" s="907"/>
      <c r="B26" s="908"/>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AK26" s="47"/>
      <c r="AS26" s="723" t="s">
        <v>172</v>
      </c>
      <c r="AT26" s="724"/>
      <c r="AU26" s="725"/>
      <c r="AV26" s="725"/>
      <c r="AW26" s="725"/>
      <c r="AX26" s="725"/>
      <c r="AY26" s="725"/>
      <c r="AZ26" s="725"/>
      <c r="BA26" s="725"/>
      <c r="BB26" s="725"/>
      <c r="BC26" s="725"/>
      <c r="BD26" s="725"/>
      <c r="BE26" s="725"/>
      <c r="BF26" s="725"/>
      <c r="BG26" s="725"/>
      <c r="BH26" s="726"/>
      <c r="BI26" s="723" t="s">
        <v>149</v>
      </c>
      <c r="BJ26" s="725"/>
      <c r="BK26" s="725"/>
      <c r="BL26" s="725"/>
      <c r="BM26" s="725"/>
      <c r="BN26" s="725"/>
      <c r="BO26" s="725"/>
      <c r="BP26" s="725"/>
      <c r="BQ26" s="725" t="s">
        <v>173</v>
      </c>
      <c r="BR26" s="725"/>
      <c r="BS26" s="725"/>
      <c r="BT26" s="725"/>
      <c r="BU26" s="725"/>
      <c r="BV26" s="725"/>
      <c r="BW26" s="725"/>
      <c r="BX26" s="725"/>
      <c r="BY26" s="725" t="s">
        <v>174</v>
      </c>
      <c r="BZ26" s="725"/>
      <c r="CA26" s="725"/>
      <c r="CB26" s="725"/>
      <c r="CC26" s="725"/>
      <c r="CD26" s="725"/>
      <c r="CE26" s="725"/>
      <c r="CF26" s="725"/>
      <c r="CG26" s="725" t="s">
        <v>175</v>
      </c>
      <c r="CH26" s="725"/>
      <c r="CI26" s="725"/>
      <c r="CJ26" s="725"/>
      <c r="CK26" s="725"/>
      <c r="CL26" s="725"/>
      <c r="CM26" s="725"/>
      <c r="CN26" s="725"/>
      <c r="CO26" s="725"/>
      <c r="CP26" s="725"/>
      <c r="CQ26" s="725"/>
      <c r="CR26" s="725"/>
      <c r="CS26" s="725"/>
      <c r="CT26" s="725"/>
      <c r="CU26" s="725"/>
      <c r="CV26" s="726"/>
      <c r="CW26" s="912"/>
      <c r="CX26" s="913"/>
      <c r="CY26" s="914"/>
    </row>
    <row r="27" spans="1:103" s="41" customFormat="1" ht="15.75" customHeight="1">
      <c r="A27" s="907"/>
      <c r="B27" s="908"/>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AK27" s="47"/>
      <c r="AS27" s="720" t="s">
        <v>476</v>
      </c>
      <c r="AT27" s="728"/>
      <c r="AU27" s="718"/>
      <c r="AV27" s="718"/>
      <c r="AW27" s="718"/>
      <c r="AX27" s="718"/>
      <c r="AY27" s="718"/>
      <c r="AZ27" s="718"/>
      <c r="BA27" s="718"/>
      <c r="BB27" s="718"/>
      <c r="BC27" s="718"/>
      <c r="BD27" s="718"/>
      <c r="BE27" s="718"/>
      <c r="BF27" s="718"/>
      <c r="BG27" s="718"/>
      <c r="BH27" s="719"/>
      <c r="BI27" s="720" t="s">
        <v>177</v>
      </c>
      <c r="BJ27" s="718"/>
      <c r="BK27" s="718"/>
      <c r="BL27" s="718"/>
      <c r="BM27" s="718"/>
      <c r="BN27" s="718"/>
      <c r="BO27" s="718"/>
      <c r="BP27" s="718"/>
      <c r="BQ27" s="718" t="s">
        <v>178</v>
      </c>
      <c r="BR27" s="718"/>
      <c r="BS27" s="718"/>
      <c r="BT27" s="718"/>
      <c r="BU27" s="718"/>
      <c r="BV27" s="718"/>
      <c r="BW27" s="718"/>
      <c r="BX27" s="718"/>
      <c r="BY27" s="718" t="s">
        <v>179</v>
      </c>
      <c r="BZ27" s="718"/>
      <c r="CA27" s="718"/>
      <c r="CB27" s="718"/>
      <c r="CC27" s="718"/>
      <c r="CD27" s="718"/>
      <c r="CE27" s="718"/>
      <c r="CF27" s="718"/>
      <c r="CG27" s="718"/>
      <c r="CH27" s="718"/>
      <c r="CI27" s="718"/>
      <c r="CJ27" s="718"/>
      <c r="CK27" s="718"/>
      <c r="CL27" s="718"/>
      <c r="CM27" s="718"/>
      <c r="CN27" s="718"/>
      <c r="CO27" s="718"/>
      <c r="CP27" s="718"/>
      <c r="CQ27" s="718"/>
      <c r="CR27" s="718"/>
      <c r="CS27" s="718"/>
      <c r="CT27" s="718"/>
      <c r="CU27" s="718"/>
      <c r="CV27" s="719"/>
      <c r="CW27" s="912"/>
      <c r="CX27" s="913"/>
      <c r="CY27" s="914"/>
    </row>
    <row r="28" spans="1:103" s="41" customFormat="1" ht="15.75" customHeight="1">
      <c r="A28" s="907"/>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AK28" s="47"/>
      <c r="AS28" s="723" t="s">
        <v>816</v>
      </c>
      <c r="AT28" s="724"/>
      <c r="AU28" s="725"/>
      <c r="AV28" s="725"/>
      <c r="AW28" s="725"/>
      <c r="AX28" s="725"/>
      <c r="AY28" s="725"/>
      <c r="AZ28" s="725"/>
      <c r="BA28" s="725"/>
      <c r="BB28" s="725"/>
      <c r="BC28" s="725"/>
      <c r="BD28" s="725"/>
      <c r="BE28" s="725"/>
      <c r="BF28" s="725"/>
      <c r="BG28" s="725"/>
      <c r="BH28" s="726"/>
      <c r="BI28" s="718" t="s">
        <v>149</v>
      </c>
      <c r="BJ28" s="718"/>
      <c r="BK28" s="718"/>
      <c r="BL28" s="718"/>
      <c r="BM28" s="718"/>
      <c r="BN28" s="718"/>
      <c r="BO28" s="718"/>
      <c r="BP28" s="718"/>
      <c r="BQ28" s="718" t="s">
        <v>160</v>
      </c>
      <c r="BR28" s="718"/>
      <c r="BS28" s="718"/>
      <c r="BT28" s="718"/>
      <c r="BU28" s="718"/>
      <c r="BV28" s="718"/>
      <c r="BW28" s="718"/>
      <c r="BX28" s="725"/>
      <c r="BY28" s="725"/>
      <c r="BZ28" s="725"/>
      <c r="CA28" s="725"/>
      <c r="CB28" s="725"/>
      <c r="CC28" s="725"/>
      <c r="CD28" s="725"/>
      <c r="CE28" s="725"/>
      <c r="CF28" s="725"/>
      <c r="CG28" s="725"/>
      <c r="CH28" s="725"/>
      <c r="CI28" s="725"/>
      <c r="CJ28" s="725"/>
      <c r="CK28" s="725"/>
      <c r="CL28" s="725"/>
      <c r="CM28" s="725"/>
      <c r="CN28" s="725"/>
      <c r="CO28" s="725"/>
      <c r="CP28" s="725"/>
      <c r="CQ28" s="725"/>
      <c r="CR28" s="725"/>
      <c r="CS28" s="725"/>
      <c r="CT28" s="725"/>
      <c r="CU28" s="725"/>
      <c r="CV28" s="726"/>
      <c r="CW28" s="912"/>
      <c r="CX28" s="913"/>
      <c r="CY28" s="914"/>
    </row>
    <row r="29" spans="1:103" s="41" customFormat="1" ht="15.75" customHeight="1">
      <c r="A29" s="907"/>
      <c r="B29" s="908"/>
      <c r="C29" s="908"/>
      <c r="D29" s="908"/>
      <c r="E29" s="908"/>
      <c r="F29" s="908"/>
      <c r="G29" s="908"/>
      <c r="H29" s="908"/>
      <c r="I29" s="908"/>
      <c r="J29" s="908"/>
      <c r="K29" s="908"/>
      <c r="L29" s="908"/>
      <c r="M29" s="908"/>
      <c r="N29" s="908"/>
      <c r="O29" s="908"/>
      <c r="P29" s="908"/>
      <c r="Q29" s="908"/>
      <c r="R29" s="908"/>
      <c r="S29" s="908"/>
      <c r="T29" s="908"/>
      <c r="U29" s="908"/>
      <c r="V29" s="908"/>
      <c r="W29" s="908"/>
      <c r="X29" s="908"/>
      <c r="Y29" s="908"/>
      <c r="Z29" s="49"/>
      <c r="AA29" s="50"/>
      <c r="AB29" s="50"/>
      <c r="AC29" s="50"/>
      <c r="AD29" s="50"/>
      <c r="AE29" s="50"/>
      <c r="AF29" s="50"/>
      <c r="AG29" s="50"/>
      <c r="AH29" s="50"/>
      <c r="AI29" s="50"/>
      <c r="AJ29" s="50"/>
      <c r="AK29" s="51"/>
      <c r="AL29" s="50"/>
      <c r="AM29" s="50"/>
      <c r="AN29" s="50"/>
      <c r="AO29" s="50"/>
      <c r="AP29" s="50"/>
      <c r="AQ29" s="50"/>
      <c r="AR29" s="51"/>
      <c r="AS29" s="729" t="s">
        <v>477</v>
      </c>
      <c r="AT29" s="730"/>
      <c r="AU29" s="731"/>
      <c r="AV29" s="731"/>
      <c r="AW29" s="731"/>
      <c r="AX29" s="731"/>
      <c r="AY29" s="731"/>
      <c r="AZ29" s="731"/>
      <c r="BA29" s="731"/>
      <c r="BB29" s="731"/>
      <c r="BC29" s="731"/>
      <c r="BD29" s="731"/>
      <c r="BE29" s="731"/>
      <c r="BF29" s="731"/>
      <c r="BG29" s="731"/>
      <c r="BH29" s="732"/>
      <c r="BI29" s="731" t="s">
        <v>177</v>
      </c>
      <c r="BJ29" s="731"/>
      <c r="BK29" s="731"/>
      <c r="BL29" s="731"/>
      <c r="BM29" s="731"/>
      <c r="BN29" s="731"/>
      <c r="BO29" s="731"/>
      <c r="BP29" s="731"/>
      <c r="BQ29" s="731" t="s">
        <v>479</v>
      </c>
      <c r="BR29" s="731"/>
      <c r="BS29" s="731"/>
      <c r="BT29" s="731"/>
      <c r="BU29" s="731"/>
      <c r="BV29" s="731"/>
      <c r="BW29" s="731"/>
      <c r="BX29" s="731"/>
      <c r="BY29" s="731"/>
      <c r="BZ29" s="731"/>
      <c r="CA29" s="731"/>
      <c r="CB29" s="731"/>
      <c r="CC29" s="731"/>
      <c r="CD29" s="731"/>
      <c r="CE29" s="731"/>
      <c r="CF29" s="731"/>
      <c r="CG29" s="731"/>
      <c r="CH29" s="731"/>
      <c r="CI29" s="731"/>
      <c r="CJ29" s="731"/>
      <c r="CK29" s="731"/>
      <c r="CL29" s="731"/>
      <c r="CM29" s="731"/>
      <c r="CN29" s="731"/>
      <c r="CO29" s="731"/>
      <c r="CP29" s="731"/>
      <c r="CQ29" s="731"/>
      <c r="CR29" s="731"/>
      <c r="CS29" s="731"/>
      <c r="CT29" s="731"/>
      <c r="CU29" s="731"/>
      <c r="CV29" s="732"/>
      <c r="CW29" s="915"/>
      <c r="CX29" s="916"/>
      <c r="CY29" s="917"/>
    </row>
    <row r="30" spans="1:103" ht="15.75" customHeight="1">
      <c r="A30" s="907"/>
      <c r="B30" s="908">
        <v>66</v>
      </c>
      <c r="C30" s="918" t="s">
        <v>180</v>
      </c>
      <c r="D30" s="918"/>
      <c r="E30" s="918"/>
      <c r="F30" s="918"/>
      <c r="G30" s="918"/>
      <c r="H30" s="918"/>
      <c r="I30" s="918"/>
      <c r="J30" s="918"/>
      <c r="K30" s="918"/>
      <c r="L30" s="908" t="s">
        <v>181</v>
      </c>
      <c r="M30" s="908"/>
      <c r="N30" s="908"/>
      <c r="O30" s="908"/>
      <c r="P30" s="908"/>
      <c r="Q30" s="908"/>
      <c r="R30" s="908"/>
      <c r="S30" s="908"/>
      <c r="T30" s="908"/>
      <c r="U30" s="908"/>
      <c r="V30" s="908"/>
      <c r="W30" s="908"/>
      <c r="X30" s="908"/>
      <c r="Y30" s="908"/>
      <c r="Z30" s="42"/>
      <c r="AA30" s="42"/>
      <c r="AB30" s="42"/>
      <c r="AC30" s="42"/>
      <c r="AD30" s="42"/>
      <c r="AE30" s="42"/>
      <c r="AF30" s="42"/>
      <c r="AG30" s="42"/>
      <c r="AH30" s="42"/>
      <c r="AI30" s="42"/>
      <c r="AJ30" s="42"/>
      <c r="AK30" s="43"/>
      <c r="AL30" s="42"/>
      <c r="AM30" s="42"/>
      <c r="AN30" s="42"/>
      <c r="AO30" s="42"/>
      <c r="AP30" s="42"/>
      <c r="AQ30" s="42"/>
      <c r="AR30" s="43"/>
      <c r="AS30" s="48" t="s">
        <v>148</v>
      </c>
      <c r="AT30" s="38"/>
      <c r="AU30" s="38"/>
      <c r="AV30" s="38"/>
      <c r="AW30" s="38"/>
      <c r="AX30" s="38"/>
      <c r="AY30" s="38"/>
      <c r="AZ30" s="38"/>
      <c r="BA30" s="38"/>
      <c r="BB30" s="38"/>
      <c r="BC30" s="38"/>
      <c r="BD30" s="38"/>
      <c r="BE30" s="38"/>
      <c r="BF30" s="38"/>
      <c r="BG30" s="38"/>
      <c r="BH30" s="52"/>
      <c r="BI30" s="41" t="s">
        <v>149</v>
      </c>
      <c r="BJ30" s="41"/>
      <c r="BK30" s="41"/>
      <c r="BL30" s="41"/>
      <c r="BM30" s="41"/>
      <c r="BN30" s="41"/>
      <c r="BO30" s="41"/>
      <c r="BP30" s="41"/>
      <c r="BQ30" s="41" t="s">
        <v>150</v>
      </c>
      <c r="BR30" s="41"/>
      <c r="BS30" s="41"/>
      <c r="BT30" s="41"/>
      <c r="BU30" s="41"/>
      <c r="BV30" s="41"/>
      <c r="BW30" s="41"/>
      <c r="BX30" s="41"/>
      <c r="BY30" s="41" t="s">
        <v>151</v>
      </c>
      <c r="BZ30" s="41"/>
      <c r="CA30" s="41"/>
      <c r="CB30" s="41"/>
      <c r="CC30" s="41"/>
      <c r="CD30" s="41"/>
      <c r="CE30" s="41"/>
      <c r="CF30" s="41"/>
      <c r="CG30" s="41" t="s">
        <v>152</v>
      </c>
      <c r="CH30" s="41"/>
      <c r="CI30" s="41"/>
      <c r="CJ30" s="41"/>
      <c r="CK30" s="41"/>
      <c r="CL30" s="41"/>
      <c r="CM30" s="41"/>
      <c r="CN30" s="41"/>
      <c r="CO30" s="41" t="s">
        <v>153</v>
      </c>
      <c r="CP30" s="41"/>
      <c r="CQ30" s="41"/>
      <c r="CR30" s="41"/>
      <c r="CS30" s="41"/>
      <c r="CT30" s="41"/>
      <c r="CU30" s="41"/>
      <c r="CV30" s="47"/>
      <c r="CW30" s="909"/>
      <c r="CX30" s="910"/>
      <c r="CY30" s="911"/>
    </row>
    <row r="31" spans="1:103" ht="15.75" customHeight="1">
      <c r="A31" s="907"/>
      <c r="B31" s="908"/>
      <c r="C31" s="918"/>
      <c r="D31" s="918"/>
      <c r="E31" s="918"/>
      <c r="F31" s="918"/>
      <c r="G31" s="918"/>
      <c r="H31" s="918"/>
      <c r="I31" s="918"/>
      <c r="J31" s="918"/>
      <c r="K31" s="918"/>
      <c r="L31" s="908"/>
      <c r="M31" s="908"/>
      <c r="N31" s="908"/>
      <c r="O31" s="908"/>
      <c r="P31" s="908"/>
      <c r="Q31" s="908"/>
      <c r="R31" s="908"/>
      <c r="S31" s="908"/>
      <c r="T31" s="908"/>
      <c r="U31" s="908"/>
      <c r="V31" s="908"/>
      <c r="W31" s="908"/>
      <c r="X31" s="908"/>
      <c r="Y31" s="908"/>
      <c r="Z31" s="41"/>
      <c r="AA31" s="41"/>
      <c r="AB31" s="41"/>
      <c r="AC31" s="41"/>
      <c r="AD31" s="41"/>
      <c r="AE31" s="41"/>
      <c r="AF31" s="41"/>
      <c r="AG31" s="41"/>
      <c r="AH31" s="41"/>
      <c r="AI31" s="41"/>
      <c r="AJ31" s="41"/>
      <c r="AK31" s="47"/>
      <c r="AL31" s="41"/>
      <c r="AM31" s="41"/>
      <c r="AN31" s="41"/>
      <c r="AO31" s="41"/>
      <c r="AP31" s="41"/>
      <c r="AQ31" s="41"/>
      <c r="AR31" s="47"/>
      <c r="AS31" s="727"/>
      <c r="AT31" s="714"/>
      <c r="AU31" s="714"/>
      <c r="AV31" s="714"/>
      <c r="AW31" s="714"/>
      <c r="AX31" s="714"/>
      <c r="AY31" s="714"/>
      <c r="AZ31" s="714"/>
      <c r="BA31" s="714"/>
      <c r="BB31" s="714"/>
      <c r="BC31" s="714"/>
      <c r="BD31" s="714"/>
      <c r="BE31" s="714"/>
      <c r="BF31" s="714"/>
      <c r="BG31" s="714"/>
      <c r="BH31" s="715"/>
      <c r="BI31" s="716" t="s">
        <v>154</v>
      </c>
      <c r="BJ31" s="716"/>
      <c r="BK31" s="716"/>
      <c r="BL31" s="716"/>
      <c r="BM31" s="716"/>
      <c r="BN31" s="716"/>
      <c r="BO31" s="716"/>
      <c r="BP31" s="716"/>
      <c r="BQ31" s="716" t="s">
        <v>155</v>
      </c>
      <c r="BR31" s="716"/>
      <c r="BS31" s="716"/>
      <c r="BT31" s="716"/>
      <c r="BU31" s="716"/>
      <c r="BV31" s="716"/>
      <c r="BW31" s="716"/>
      <c r="BX31" s="716"/>
      <c r="BY31" s="716"/>
      <c r="BZ31" s="716"/>
      <c r="CA31" s="716"/>
      <c r="CB31" s="716"/>
      <c r="CC31" s="716"/>
      <c r="CD31" s="716"/>
      <c r="CE31" s="716"/>
      <c r="CF31" s="716"/>
      <c r="CG31" s="716"/>
      <c r="CH31" s="716"/>
      <c r="CI31" s="716"/>
      <c r="CJ31" s="716"/>
      <c r="CK31" s="716"/>
      <c r="CL31" s="716"/>
      <c r="CM31" s="716"/>
      <c r="CN31" s="716"/>
      <c r="CO31" s="716"/>
      <c r="CP31" s="716"/>
      <c r="CQ31" s="716"/>
      <c r="CR31" s="716"/>
      <c r="CS31" s="716"/>
      <c r="CT31" s="716"/>
      <c r="CU31" s="716"/>
      <c r="CV31" s="717"/>
      <c r="CW31" s="912"/>
      <c r="CX31" s="913"/>
      <c r="CY31" s="914"/>
    </row>
    <row r="32" spans="1:103" ht="15.75" customHeight="1">
      <c r="A32" s="907"/>
      <c r="B32" s="908"/>
      <c r="C32" s="918"/>
      <c r="D32" s="918"/>
      <c r="E32" s="918"/>
      <c r="F32" s="918"/>
      <c r="G32" s="918"/>
      <c r="H32" s="918"/>
      <c r="I32" s="918"/>
      <c r="J32" s="918"/>
      <c r="K32" s="918"/>
      <c r="L32" s="908"/>
      <c r="M32" s="908"/>
      <c r="N32" s="908"/>
      <c r="O32" s="908"/>
      <c r="P32" s="908"/>
      <c r="Q32" s="908"/>
      <c r="R32" s="908"/>
      <c r="S32" s="908"/>
      <c r="T32" s="908"/>
      <c r="U32" s="908"/>
      <c r="V32" s="908"/>
      <c r="W32" s="908"/>
      <c r="X32" s="908"/>
      <c r="Y32" s="908"/>
      <c r="AA32" s="41"/>
      <c r="AB32" s="41"/>
      <c r="AC32" s="41"/>
      <c r="AD32" s="41"/>
      <c r="AE32" s="41"/>
      <c r="AF32" s="41"/>
      <c r="AG32" s="41"/>
      <c r="AH32" s="41"/>
      <c r="AI32" s="41"/>
      <c r="AJ32" s="41"/>
      <c r="AK32" s="47"/>
      <c r="AL32" s="41"/>
      <c r="AM32" s="41"/>
      <c r="AN32" s="41"/>
      <c r="AO32" s="41"/>
      <c r="AP32" s="41"/>
      <c r="AQ32" s="41"/>
      <c r="AR32" s="47"/>
      <c r="AS32" s="720" t="s">
        <v>183</v>
      </c>
      <c r="AT32" s="718"/>
      <c r="AU32" s="718"/>
      <c r="AV32" s="718"/>
      <c r="AW32" s="718"/>
      <c r="AX32" s="718"/>
      <c r="AY32" s="718"/>
      <c r="AZ32" s="718"/>
      <c r="BA32" s="718"/>
      <c r="BB32" s="718"/>
      <c r="BC32" s="718"/>
      <c r="BD32" s="718"/>
      <c r="BE32" s="718"/>
      <c r="BF32" s="718"/>
      <c r="BG32" s="718"/>
      <c r="BH32" s="719"/>
      <c r="BI32" s="718" t="s">
        <v>182</v>
      </c>
      <c r="BJ32" s="718"/>
      <c r="BK32" s="718"/>
      <c r="BL32" s="718"/>
      <c r="BM32" s="718"/>
      <c r="BN32" s="718"/>
      <c r="BO32" s="718"/>
      <c r="BP32" s="718"/>
      <c r="BQ32" s="718" t="s">
        <v>170</v>
      </c>
      <c r="BR32" s="718"/>
      <c r="BS32" s="718"/>
      <c r="BT32" s="718"/>
      <c r="BU32" s="718"/>
      <c r="BV32" s="718"/>
      <c r="BW32" s="718"/>
      <c r="BX32" s="718"/>
      <c r="BY32" s="718"/>
      <c r="BZ32" s="718"/>
      <c r="CA32" s="718"/>
      <c r="CB32" s="718"/>
      <c r="CC32" s="718"/>
      <c r="CD32" s="718"/>
      <c r="CE32" s="718"/>
      <c r="CF32" s="718"/>
      <c r="CG32" s="718"/>
      <c r="CH32" s="718"/>
      <c r="CI32" s="718"/>
      <c r="CJ32" s="718"/>
      <c r="CK32" s="718"/>
      <c r="CL32" s="718"/>
      <c r="CM32" s="718"/>
      <c r="CN32" s="718"/>
      <c r="CO32" s="718"/>
      <c r="CP32" s="718"/>
      <c r="CQ32" s="718"/>
      <c r="CR32" s="718"/>
      <c r="CS32" s="718"/>
      <c r="CT32" s="718"/>
      <c r="CU32" s="718"/>
      <c r="CV32" s="719"/>
      <c r="CW32" s="912"/>
      <c r="CX32" s="913"/>
      <c r="CY32" s="914"/>
    </row>
    <row r="33" spans="1:103" ht="15.75" customHeight="1">
      <c r="A33" s="907"/>
      <c r="B33" s="908"/>
      <c r="C33" s="918"/>
      <c r="D33" s="918"/>
      <c r="E33" s="918"/>
      <c r="F33" s="918"/>
      <c r="G33" s="918"/>
      <c r="H33" s="918"/>
      <c r="I33" s="918"/>
      <c r="J33" s="918"/>
      <c r="K33" s="918"/>
      <c r="L33" s="908"/>
      <c r="M33" s="908"/>
      <c r="N33" s="908"/>
      <c r="O33" s="908"/>
      <c r="P33" s="908"/>
      <c r="Q33" s="908"/>
      <c r="R33" s="908"/>
      <c r="S33" s="908"/>
      <c r="T33" s="908"/>
      <c r="U33" s="908"/>
      <c r="V33" s="908"/>
      <c r="W33" s="908"/>
      <c r="X33" s="908"/>
      <c r="Y33" s="908"/>
      <c r="AA33" s="41"/>
      <c r="AB33" s="41"/>
      <c r="AC33" s="41"/>
      <c r="AD33" s="41"/>
      <c r="AE33" s="41"/>
      <c r="AF33" s="41"/>
      <c r="AG33" s="41"/>
      <c r="AH33" s="41"/>
      <c r="AI33" s="41"/>
      <c r="AJ33" s="41"/>
      <c r="AK33" s="47"/>
      <c r="AL33" s="41"/>
      <c r="AM33" s="41"/>
      <c r="AN33" s="41"/>
      <c r="AO33" s="41"/>
      <c r="AP33" s="41"/>
      <c r="AQ33" s="41"/>
      <c r="AR33" s="47"/>
      <c r="AS33" s="720" t="s">
        <v>169</v>
      </c>
      <c r="AT33" s="718"/>
      <c r="AU33" s="718"/>
      <c r="AV33" s="718"/>
      <c r="AW33" s="718"/>
      <c r="AX33" s="718"/>
      <c r="AY33" s="718"/>
      <c r="AZ33" s="718"/>
      <c r="BA33" s="718"/>
      <c r="BB33" s="718"/>
      <c r="BC33" s="718"/>
      <c r="BD33" s="718"/>
      <c r="BE33" s="718"/>
      <c r="BF33" s="718"/>
      <c r="BG33" s="718"/>
      <c r="BH33" s="719"/>
      <c r="BI33" s="718" t="s">
        <v>182</v>
      </c>
      <c r="BJ33" s="718"/>
      <c r="BK33" s="718"/>
      <c r="BL33" s="718"/>
      <c r="BM33" s="718"/>
      <c r="BN33" s="718"/>
      <c r="BO33" s="718"/>
      <c r="BP33" s="718"/>
      <c r="BQ33" s="718" t="s">
        <v>170</v>
      </c>
      <c r="BR33" s="718"/>
      <c r="BS33" s="718"/>
      <c r="BT33" s="718"/>
      <c r="BU33" s="718"/>
      <c r="BV33" s="718"/>
      <c r="BW33" s="718"/>
      <c r="BX33" s="718"/>
      <c r="BY33" s="718"/>
      <c r="BZ33" s="718"/>
      <c r="CA33" s="718"/>
      <c r="CB33" s="718"/>
      <c r="CC33" s="718"/>
      <c r="CD33" s="718"/>
      <c r="CE33" s="718"/>
      <c r="CF33" s="718"/>
      <c r="CG33" s="718"/>
      <c r="CH33" s="718"/>
      <c r="CI33" s="718"/>
      <c r="CJ33" s="718"/>
      <c r="CK33" s="718"/>
      <c r="CL33" s="718"/>
      <c r="CM33" s="718"/>
      <c r="CN33" s="718"/>
      <c r="CO33" s="718"/>
      <c r="CP33" s="718"/>
      <c r="CQ33" s="718"/>
      <c r="CR33" s="718"/>
      <c r="CS33" s="718"/>
      <c r="CT33" s="718"/>
      <c r="CU33" s="718"/>
      <c r="CV33" s="719"/>
      <c r="CW33" s="912"/>
      <c r="CX33" s="913"/>
      <c r="CY33" s="914"/>
    </row>
    <row r="34" spans="1:103" ht="15.75" customHeight="1">
      <c r="A34" s="907"/>
      <c r="B34" s="908"/>
      <c r="C34" s="918"/>
      <c r="D34" s="918"/>
      <c r="E34" s="918"/>
      <c r="F34" s="918"/>
      <c r="G34" s="918"/>
      <c r="H34" s="918"/>
      <c r="I34" s="918"/>
      <c r="J34" s="918"/>
      <c r="K34" s="918"/>
      <c r="L34" s="908"/>
      <c r="M34" s="908"/>
      <c r="N34" s="908"/>
      <c r="O34" s="908"/>
      <c r="P34" s="908"/>
      <c r="Q34" s="908"/>
      <c r="R34" s="908"/>
      <c r="S34" s="908"/>
      <c r="T34" s="908"/>
      <c r="U34" s="908"/>
      <c r="V34" s="908"/>
      <c r="W34" s="908"/>
      <c r="X34" s="908"/>
      <c r="Y34" s="908"/>
      <c r="Z34" s="41"/>
      <c r="AA34" s="41"/>
      <c r="AB34" s="41"/>
      <c r="AC34" s="41"/>
      <c r="AD34" s="41"/>
      <c r="AE34" s="41"/>
      <c r="AF34" s="41"/>
      <c r="AG34" s="41"/>
      <c r="AH34" s="41"/>
      <c r="AI34" s="41"/>
      <c r="AJ34" s="41"/>
      <c r="AK34" s="47"/>
      <c r="AL34" s="41"/>
      <c r="AM34" s="41"/>
      <c r="AN34" s="41"/>
      <c r="AO34" s="41"/>
      <c r="AP34" s="41"/>
      <c r="AQ34" s="41"/>
      <c r="AR34" s="47"/>
      <c r="AS34" s="720" t="s">
        <v>184</v>
      </c>
      <c r="AT34" s="718"/>
      <c r="AU34" s="718"/>
      <c r="AV34" s="718"/>
      <c r="AW34" s="718"/>
      <c r="AX34" s="718"/>
      <c r="AY34" s="718"/>
      <c r="AZ34" s="718"/>
      <c r="BA34" s="718"/>
      <c r="BB34" s="718"/>
      <c r="BC34" s="718"/>
      <c r="BD34" s="718"/>
      <c r="BE34" s="718"/>
      <c r="BF34" s="718"/>
      <c r="BG34" s="718"/>
      <c r="BH34" s="719"/>
      <c r="BI34" s="718" t="s">
        <v>149</v>
      </c>
      <c r="BJ34" s="718"/>
      <c r="BK34" s="718"/>
      <c r="BL34" s="718"/>
      <c r="BM34" s="718"/>
      <c r="BN34" s="718"/>
      <c r="BO34" s="718"/>
      <c r="BP34" s="718"/>
      <c r="BQ34" s="718" t="s">
        <v>160</v>
      </c>
      <c r="BR34" s="718"/>
      <c r="BS34" s="718"/>
      <c r="BT34" s="718"/>
      <c r="BU34" s="718"/>
      <c r="BV34" s="718"/>
      <c r="BW34" s="718"/>
      <c r="BX34" s="718"/>
      <c r="BY34" s="718"/>
      <c r="BZ34" s="718"/>
      <c r="CA34" s="718"/>
      <c r="CB34" s="718"/>
      <c r="CC34" s="718"/>
      <c r="CD34" s="718"/>
      <c r="CE34" s="718"/>
      <c r="CF34" s="718"/>
      <c r="CG34" s="718"/>
      <c r="CH34" s="718"/>
      <c r="CI34" s="718"/>
      <c r="CJ34" s="718"/>
      <c r="CK34" s="718"/>
      <c r="CL34" s="718"/>
      <c r="CM34" s="718"/>
      <c r="CN34" s="718"/>
      <c r="CO34" s="718"/>
      <c r="CP34" s="718"/>
      <c r="CQ34" s="718"/>
      <c r="CR34" s="718"/>
      <c r="CS34" s="718"/>
      <c r="CT34" s="718"/>
      <c r="CU34" s="718"/>
      <c r="CV34" s="719"/>
      <c r="CW34" s="912"/>
      <c r="CX34" s="913"/>
      <c r="CY34" s="914"/>
    </row>
    <row r="35" spans="1:103" ht="15.75" customHeight="1">
      <c r="A35" s="907"/>
      <c r="B35" s="908"/>
      <c r="C35" s="918"/>
      <c r="D35" s="918"/>
      <c r="E35" s="918"/>
      <c r="F35" s="918"/>
      <c r="G35" s="918"/>
      <c r="H35" s="918"/>
      <c r="I35" s="918"/>
      <c r="J35" s="918"/>
      <c r="K35" s="918"/>
      <c r="L35" s="908"/>
      <c r="M35" s="908"/>
      <c r="N35" s="908"/>
      <c r="O35" s="908"/>
      <c r="P35" s="908"/>
      <c r="Q35" s="908"/>
      <c r="R35" s="908"/>
      <c r="S35" s="908"/>
      <c r="T35" s="908"/>
      <c r="U35" s="908"/>
      <c r="V35" s="908"/>
      <c r="W35" s="908"/>
      <c r="X35" s="908"/>
      <c r="Y35" s="908"/>
      <c r="Z35" s="41">
        <v>2</v>
      </c>
      <c r="AA35" s="41"/>
      <c r="AB35" s="41" t="s">
        <v>185</v>
      </c>
      <c r="AC35" s="41"/>
      <c r="AD35" s="41"/>
      <c r="AE35" s="41"/>
      <c r="AF35" s="41"/>
      <c r="AG35" s="41"/>
      <c r="AH35" s="41"/>
      <c r="AI35" s="41"/>
      <c r="AJ35" s="41"/>
      <c r="AK35" s="47"/>
      <c r="AL35" s="41"/>
      <c r="AM35" s="41"/>
      <c r="AN35" s="41"/>
      <c r="AO35" s="41"/>
      <c r="AP35" s="41"/>
      <c r="AQ35" s="41"/>
      <c r="AR35" s="47"/>
      <c r="AS35" s="720" t="s">
        <v>703</v>
      </c>
      <c r="AT35" s="718"/>
      <c r="AU35" s="718"/>
      <c r="AV35" s="718"/>
      <c r="AW35" s="718"/>
      <c r="AX35" s="718"/>
      <c r="AY35" s="718"/>
      <c r="AZ35" s="718"/>
      <c r="BA35" s="718"/>
      <c r="BB35" s="718"/>
      <c r="BC35" s="718"/>
      <c r="BD35" s="718"/>
      <c r="BE35" s="718"/>
      <c r="BF35" s="718"/>
      <c r="BG35" s="718"/>
      <c r="BH35" s="719"/>
      <c r="BI35" s="718" t="s">
        <v>149</v>
      </c>
      <c r="BJ35" s="718"/>
      <c r="BK35" s="718"/>
      <c r="BL35" s="718"/>
      <c r="BM35" s="718"/>
      <c r="BN35" s="718"/>
      <c r="BO35" s="718"/>
      <c r="BP35" s="718"/>
      <c r="BQ35" s="718" t="s">
        <v>170</v>
      </c>
      <c r="BR35" s="718"/>
      <c r="BS35" s="718"/>
      <c r="BT35" s="718"/>
      <c r="BU35" s="718"/>
      <c r="BV35" s="718"/>
      <c r="BW35" s="718"/>
      <c r="BX35" s="718"/>
      <c r="BY35" s="718"/>
      <c r="BZ35" s="718"/>
      <c r="CA35" s="718"/>
      <c r="CB35" s="718"/>
      <c r="CC35" s="718"/>
      <c r="CD35" s="718"/>
      <c r="CE35" s="718"/>
      <c r="CF35" s="718"/>
      <c r="CG35" s="718"/>
      <c r="CH35" s="718"/>
      <c r="CI35" s="718"/>
      <c r="CJ35" s="718"/>
      <c r="CK35" s="718"/>
      <c r="CL35" s="718"/>
      <c r="CM35" s="718"/>
      <c r="CN35" s="718"/>
      <c r="CO35" s="718"/>
      <c r="CP35" s="718"/>
      <c r="CQ35" s="718"/>
      <c r="CR35" s="718"/>
      <c r="CS35" s="718"/>
      <c r="CT35" s="718"/>
      <c r="CU35" s="718"/>
      <c r="CV35" s="719"/>
      <c r="CW35" s="912"/>
      <c r="CX35" s="913"/>
      <c r="CY35" s="914"/>
    </row>
    <row r="36" spans="1:103" ht="15.75" customHeight="1">
      <c r="A36" s="907"/>
      <c r="B36" s="908"/>
      <c r="C36" s="918"/>
      <c r="D36" s="918"/>
      <c r="E36" s="918"/>
      <c r="F36" s="918"/>
      <c r="G36" s="918"/>
      <c r="H36" s="918"/>
      <c r="I36" s="918"/>
      <c r="J36" s="918"/>
      <c r="K36" s="918"/>
      <c r="L36" s="908"/>
      <c r="M36" s="908"/>
      <c r="N36" s="908"/>
      <c r="O36" s="908"/>
      <c r="P36" s="908"/>
      <c r="Q36" s="908"/>
      <c r="R36" s="908"/>
      <c r="S36" s="908"/>
      <c r="T36" s="908"/>
      <c r="U36" s="908"/>
      <c r="V36" s="908"/>
      <c r="W36" s="908"/>
      <c r="X36" s="908"/>
      <c r="Y36" s="908"/>
      <c r="Z36" s="41"/>
      <c r="AA36" s="41"/>
      <c r="AB36" s="41"/>
      <c r="AC36" s="41"/>
      <c r="AD36" s="41"/>
      <c r="AE36" s="41"/>
      <c r="AF36" s="41"/>
      <c r="AG36" s="41"/>
      <c r="AH36" s="41"/>
      <c r="AI36" s="41"/>
      <c r="AJ36" s="41"/>
      <c r="AK36" s="47"/>
      <c r="AL36" s="41"/>
      <c r="AM36" s="41"/>
      <c r="AN36" s="41"/>
      <c r="AO36" s="41"/>
      <c r="AP36" s="41"/>
      <c r="AQ36" s="41"/>
      <c r="AR36" s="47"/>
      <c r="AS36" s="720" t="s">
        <v>701</v>
      </c>
      <c r="AT36" s="718"/>
      <c r="AU36" s="718"/>
      <c r="AV36" s="718"/>
      <c r="AW36" s="718"/>
      <c r="AX36" s="718"/>
      <c r="AY36" s="718"/>
      <c r="AZ36" s="718"/>
      <c r="BA36" s="718"/>
      <c r="BB36" s="718"/>
      <c r="BC36" s="718"/>
      <c r="BD36" s="718"/>
      <c r="BE36" s="718"/>
      <c r="BF36" s="718"/>
      <c r="BG36" s="718"/>
      <c r="BH36" s="719"/>
      <c r="BI36" s="718" t="s">
        <v>149</v>
      </c>
      <c r="BJ36" s="718"/>
      <c r="BK36" s="718"/>
      <c r="BL36" s="718"/>
      <c r="BM36" s="718"/>
      <c r="BN36" s="718"/>
      <c r="BO36" s="718"/>
      <c r="BP36" s="718"/>
      <c r="BQ36" s="718" t="s">
        <v>170</v>
      </c>
      <c r="BR36" s="718"/>
      <c r="BS36" s="718"/>
      <c r="BT36" s="718"/>
      <c r="BU36" s="718"/>
      <c r="BV36" s="718"/>
      <c r="BW36" s="718"/>
      <c r="BX36" s="718"/>
      <c r="BY36" s="718"/>
      <c r="BZ36" s="718"/>
      <c r="CA36" s="718"/>
      <c r="CB36" s="718"/>
      <c r="CC36" s="718"/>
      <c r="CD36" s="718"/>
      <c r="CE36" s="718"/>
      <c r="CF36" s="718"/>
      <c r="CG36" s="718"/>
      <c r="CH36" s="718"/>
      <c r="CI36" s="718"/>
      <c r="CJ36" s="718"/>
      <c r="CK36" s="718"/>
      <c r="CL36" s="718"/>
      <c r="CM36" s="718"/>
      <c r="CN36" s="718"/>
      <c r="CO36" s="718"/>
      <c r="CP36" s="718"/>
      <c r="CQ36" s="718"/>
      <c r="CR36" s="718"/>
      <c r="CS36" s="718"/>
      <c r="CT36" s="718"/>
      <c r="CU36" s="718"/>
      <c r="CV36" s="719"/>
      <c r="CW36" s="912"/>
      <c r="CX36" s="913"/>
      <c r="CY36" s="914"/>
    </row>
    <row r="37" spans="1:103" ht="15.75" customHeight="1">
      <c r="A37" s="907"/>
      <c r="B37" s="908"/>
      <c r="C37" s="918"/>
      <c r="D37" s="918"/>
      <c r="E37" s="918"/>
      <c r="F37" s="918"/>
      <c r="G37" s="918"/>
      <c r="H37" s="918"/>
      <c r="I37" s="918"/>
      <c r="J37" s="918"/>
      <c r="K37" s="918"/>
      <c r="L37" s="908"/>
      <c r="M37" s="908"/>
      <c r="N37" s="908"/>
      <c r="O37" s="908"/>
      <c r="P37" s="908"/>
      <c r="Q37" s="908"/>
      <c r="R37" s="908"/>
      <c r="S37" s="908"/>
      <c r="T37" s="908"/>
      <c r="U37" s="908"/>
      <c r="V37" s="908"/>
      <c r="W37" s="908"/>
      <c r="X37" s="908"/>
      <c r="Y37" s="908"/>
      <c r="Z37" s="41"/>
      <c r="AA37" s="41"/>
      <c r="AB37" s="41"/>
      <c r="AC37" s="41"/>
      <c r="AD37" s="41"/>
      <c r="AE37" s="41"/>
      <c r="AF37" s="41"/>
      <c r="AG37" s="41"/>
      <c r="AH37" s="41"/>
      <c r="AI37" s="41"/>
      <c r="AJ37" s="41"/>
      <c r="AK37" s="47"/>
      <c r="AL37" s="41"/>
      <c r="AM37" s="41"/>
      <c r="AN37" s="41"/>
      <c r="AO37" s="41"/>
      <c r="AP37" s="41"/>
      <c r="AQ37" s="41"/>
      <c r="AR37" s="47"/>
      <c r="AS37" s="720" t="s">
        <v>186</v>
      </c>
      <c r="AT37" s="718"/>
      <c r="AU37" s="718"/>
      <c r="AV37" s="718"/>
      <c r="AW37" s="718"/>
      <c r="AX37" s="718"/>
      <c r="AY37" s="718"/>
      <c r="AZ37" s="718"/>
      <c r="BA37" s="718"/>
      <c r="BB37" s="718"/>
      <c r="BC37" s="718"/>
      <c r="BD37" s="718"/>
      <c r="BE37" s="718"/>
      <c r="BF37" s="718"/>
      <c r="BG37" s="718"/>
      <c r="BH37" s="719"/>
      <c r="BI37" s="718" t="s">
        <v>182</v>
      </c>
      <c r="BJ37" s="718"/>
      <c r="BK37" s="718"/>
      <c r="BL37" s="718"/>
      <c r="BM37" s="718"/>
      <c r="BN37" s="718"/>
      <c r="BO37" s="718"/>
      <c r="BP37" s="718"/>
      <c r="BQ37" s="718" t="s">
        <v>170</v>
      </c>
      <c r="BR37" s="718"/>
      <c r="BS37" s="718"/>
      <c r="BT37" s="718"/>
      <c r="BU37" s="718"/>
      <c r="BV37" s="718"/>
      <c r="BW37" s="718"/>
      <c r="BX37" s="718"/>
      <c r="BY37" s="718"/>
      <c r="BZ37" s="718"/>
      <c r="CA37" s="718"/>
      <c r="CB37" s="718"/>
      <c r="CC37" s="718"/>
      <c r="CD37" s="718"/>
      <c r="CE37" s="718"/>
      <c r="CF37" s="718"/>
      <c r="CG37" s="718"/>
      <c r="CH37" s="718"/>
      <c r="CI37" s="718"/>
      <c r="CJ37" s="718"/>
      <c r="CK37" s="718"/>
      <c r="CL37" s="718"/>
      <c r="CM37" s="718"/>
      <c r="CN37" s="718"/>
      <c r="CO37" s="718"/>
      <c r="CP37" s="718"/>
      <c r="CQ37" s="718"/>
      <c r="CR37" s="718"/>
      <c r="CS37" s="718"/>
      <c r="CT37" s="718"/>
      <c r="CU37" s="718"/>
      <c r="CV37" s="719"/>
      <c r="CW37" s="912"/>
      <c r="CX37" s="913"/>
      <c r="CY37" s="914"/>
    </row>
    <row r="38" spans="1:103" ht="15.75" customHeight="1">
      <c r="A38" s="907"/>
      <c r="B38" s="908"/>
      <c r="C38" s="918"/>
      <c r="D38" s="918"/>
      <c r="E38" s="918"/>
      <c r="F38" s="918"/>
      <c r="G38" s="918"/>
      <c r="H38" s="918"/>
      <c r="I38" s="918"/>
      <c r="J38" s="918"/>
      <c r="K38" s="918"/>
      <c r="L38" s="908"/>
      <c r="M38" s="908"/>
      <c r="N38" s="908"/>
      <c r="O38" s="908"/>
      <c r="P38" s="908"/>
      <c r="Q38" s="908"/>
      <c r="R38" s="908"/>
      <c r="S38" s="908"/>
      <c r="T38" s="908"/>
      <c r="U38" s="908"/>
      <c r="V38" s="908"/>
      <c r="W38" s="908"/>
      <c r="X38" s="908"/>
      <c r="Y38" s="908"/>
      <c r="Z38" s="41"/>
      <c r="AA38" s="41"/>
      <c r="AB38" s="41"/>
      <c r="AC38" s="41"/>
      <c r="AD38" s="41"/>
      <c r="AE38" s="41"/>
      <c r="AF38" s="41"/>
      <c r="AG38" s="41"/>
      <c r="AH38" s="41"/>
      <c r="AI38" s="41"/>
      <c r="AJ38" s="41"/>
      <c r="AK38" s="47"/>
      <c r="AL38" s="41"/>
      <c r="AM38" s="41"/>
      <c r="AN38" s="41"/>
      <c r="AO38" s="41"/>
      <c r="AP38" s="41"/>
      <c r="AQ38" s="41"/>
      <c r="AR38" s="47"/>
      <c r="AS38" s="720" t="s">
        <v>187</v>
      </c>
      <c r="AT38" s="718"/>
      <c r="AU38" s="718"/>
      <c r="AV38" s="718"/>
      <c r="AW38" s="718"/>
      <c r="AX38" s="718"/>
      <c r="AY38" s="718"/>
      <c r="AZ38" s="718"/>
      <c r="BA38" s="718"/>
      <c r="BB38" s="718"/>
      <c r="BC38" s="718"/>
      <c r="BD38" s="718"/>
      <c r="BE38" s="718"/>
      <c r="BF38" s="718"/>
      <c r="BG38" s="718"/>
      <c r="BH38" s="719"/>
      <c r="BI38" s="718" t="s">
        <v>149</v>
      </c>
      <c r="BJ38" s="718"/>
      <c r="BK38" s="718"/>
      <c r="BL38" s="718"/>
      <c r="BM38" s="718"/>
      <c r="BN38" s="718"/>
      <c r="BO38" s="718"/>
      <c r="BP38" s="718"/>
      <c r="BQ38" s="718" t="s">
        <v>170</v>
      </c>
      <c r="BR38" s="718"/>
      <c r="BS38" s="718"/>
      <c r="BT38" s="718"/>
      <c r="BU38" s="718"/>
      <c r="BV38" s="718"/>
      <c r="BW38" s="718"/>
      <c r="BX38" s="718"/>
      <c r="BY38" s="718"/>
      <c r="BZ38" s="718"/>
      <c r="CA38" s="718"/>
      <c r="CB38" s="718"/>
      <c r="CC38" s="718"/>
      <c r="CD38" s="718"/>
      <c r="CE38" s="718"/>
      <c r="CF38" s="718"/>
      <c r="CG38" s="718"/>
      <c r="CH38" s="718"/>
      <c r="CI38" s="718"/>
      <c r="CJ38" s="718"/>
      <c r="CK38" s="718"/>
      <c r="CL38" s="718"/>
      <c r="CM38" s="718"/>
      <c r="CN38" s="718"/>
      <c r="CO38" s="718"/>
      <c r="CP38" s="718"/>
      <c r="CQ38" s="718"/>
      <c r="CR38" s="718"/>
      <c r="CS38" s="718"/>
      <c r="CT38" s="718"/>
      <c r="CU38" s="718"/>
      <c r="CV38" s="719"/>
      <c r="CW38" s="912"/>
      <c r="CX38" s="913"/>
      <c r="CY38" s="914"/>
    </row>
    <row r="39" spans="1:103" ht="15.75" customHeight="1">
      <c r="A39" s="907"/>
      <c r="B39" s="908"/>
      <c r="C39" s="918"/>
      <c r="D39" s="918"/>
      <c r="E39" s="918"/>
      <c r="F39" s="918"/>
      <c r="G39" s="918"/>
      <c r="H39" s="918"/>
      <c r="I39" s="918"/>
      <c r="J39" s="918"/>
      <c r="K39" s="918"/>
      <c r="L39" s="908"/>
      <c r="M39" s="908"/>
      <c r="N39" s="908"/>
      <c r="O39" s="908"/>
      <c r="P39" s="908"/>
      <c r="Q39" s="908"/>
      <c r="R39" s="908"/>
      <c r="S39" s="908"/>
      <c r="T39" s="908"/>
      <c r="U39" s="908"/>
      <c r="V39" s="908"/>
      <c r="W39" s="908"/>
      <c r="X39" s="908"/>
      <c r="Y39" s="908"/>
      <c r="Z39" s="41"/>
      <c r="AA39" s="41"/>
      <c r="AB39" s="41"/>
      <c r="AC39" s="41"/>
      <c r="AD39" s="41"/>
      <c r="AE39" s="41"/>
      <c r="AF39" s="41"/>
      <c r="AG39" s="41"/>
      <c r="AH39" s="41"/>
      <c r="AI39" s="41"/>
      <c r="AJ39" s="41"/>
      <c r="AK39" s="47"/>
      <c r="AL39" s="41"/>
      <c r="AM39" s="41"/>
      <c r="AN39" s="41"/>
      <c r="AO39" s="41"/>
      <c r="AP39" s="41"/>
      <c r="AQ39" s="41"/>
      <c r="AR39" s="47"/>
      <c r="AS39" s="720" t="s">
        <v>472</v>
      </c>
      <c r="AT39" s="718"/>
      <c r="AU39" s="718"/>
      <c r="AV39" s="718"/>
      <c r="AW39" s="718"/>
      <c r="AX39" s="718"/>
      <c r="AY39" s="718"/>
      <c r="AZ39" s="718"/>
      <c r="BA39" s="718"/>
      <c r="BB39" s="718"/>
      <c r="BC39" s="718"/>
      <c r="BD39" s="718"/>
      <c r="BE39" s="718"/>
      <c r="BF39" s="718"/>
      <c r="BG39" s="718"/>
      <c r="BH39" s="719"/>
      <c r="BI39" s="718" t="s">
        <v>149</v>
      </c>
      <c r="BJ39" s="718"/>
      <c r="BK39" s="718"/>
      <c r="BL39" s="718"/>
      <c r="BM39" s="718"/>
      <c r="BN39" s="718"/>
      <c r="BO39" s="718"/>
      <c r="BP39" s="718"/>
      <c r="BQ39" s="718" t="s">
        <v>170</v>
      </c>
      <c r="BR39" s="718"/>
      <c r="BS39" s="718"/>
      <c r="BT39" s="718"/>
      <c r="BU39" s="718"/>
      <c r="BV39" s="718"/>
      <c r="BW39" s="718"/>
      <c r="BX39" s="718"/>
      <c r="BY39" s="718"/>
      <c r="BZ39" s="718"/>
      <c r="CA39" s="718"/>
      <c r="CB39" s="718"/>
      <c r="CC39" s="718"/>
      <c r="CD39" s="718"/>
      <c r="CE39" s="718"/>
      <c r="CF39" s="718"/>
      <c r="CG39" s="718"/>
      <c r="CH39" s="718"/>
      <c r="CI39" s="718"/>
      <c r="CJ39" s="718"/>
      <c r="CK39" s="718"/>
      <c r="CL39" s="718"/>
      <c r="CM39" s="718"/>
      <c r="CN39" s="718"/>
      <c r="CO39" s="718"/>
      <c r="CP39" s="718"/>
      <c r="CQ39" s="718"/>
      <c r="CR39" s="718"/>
      <c r="CS39" s="718"/>
      <c r="CT39" s="718"/>
      <c r="CU39" s="718"/>
      <c r="CV39" s="719"/>
      <c r="CW39" s="912"/>
      <c r="CX39" s="913"/>
      <c r="CY39" s="914"/>
    </row>
    <row r="40" spans="1:103" ht="15.75" customHeight="1">
      <c r="A40" s="907"/>
      <c r="B40" s="908"/>
      <c r="C40" s="918"/>
      <c r="D40" s="918"/>
      <c r="E40" s="918"/>
      <c r="F40" s="918"/>
      <c r="G40" s="918"/>
      <c r="H40" s="918"/>
      <c r="I40" s="918"/>
      <c r="J40" s="918"/>
      <c r="K40" s="918"/>
      <c r="L40" s="908"/>
      <c r="M40" s="908"/>
      <c r="N40" s="908"/>
      <c r="O40" s="908"/>
      <c r="P40" s="908"/>
      <c r="Q40" s="908"/>
      <c r="R40" s="908"/>
      <c r="S40" s="908"/>
      <c r="T40" s="908"/>
      <c r="U40" s="908"/>
      <c r="V40" s="908"/>
      <c r="W40" s="908"/>
      <c r="X40" s="908"/>
      <c r="Y40" s="908"/>
      <c r="Z40" s="41"/>
      <c r="AA40" s="41"/>
      <c r="AB40" s="41"/>
      <c r="AC40" s="41"/>
      <c r="AD40" s="41"/>
      <c r="AE40" s="41"/>
      <c r="AF40" s="41"/>
      <c r="AG40" s="41"/>
      <c r="AH40" s="41"/>
      <c r="AI40" s="41"/>
      <c r="AJ40" s="41"/>
      <c r="AK40" s="47"/>
      <c r="AL40" s="48"/>
      <c r="AM40" s="41"/>
      <c r="AN40" s="41"/>
      <c r="AO40" s="41"/>
      <c r="AP40" s="41"/>
      <c r="AQ40" s="41"/>
      <c r="AR40" s="47"/>
      <c r="AS40" s="720" t="s">
        <v>114</v>
      </c>
      <c r="AT40" s="718"/>
      <c r="AU40" s="718"/>
      <c r="AV40" s="718"/>
      <c r="AW40" s="718"/>
      <c r="AX40" s="718"/>
      <c r="AY40" s="718"/>
      <c r="AZ40" s="718"/>
      <c r="BA40" s="718"/>
      <c r="BB40" s="718"/>
      <c r="BC40" s="718"/>
      <c r="BD40" s="718"/>
      <c r="BE40" s="718"/>
      <c r="BF40" s="718"/>
      <c r="BG40" s="718"/>
      <c r="BH40" s="719"/>
      <c r="BI40" s="718" t="s">
        <v>149</v>
      </c>
      <c r="BJ40" s="718"/>
      <c r="BK40" s="718"/>
      <c r="BL40" s="718"/>
      <c r="BM40" s="718"/>
      <c r="BN40" s="718"/>
      <c r="BO40" s="718"/>
      <c r="BP40" s="718"/>
      <c r="BQ40" s="718" t="s">
        <v>473</v>
      </c>
      <c r="BR40" s="718"/>
      <c r="BS40" s="718"/>
      <c r="BT40" s="718"/>
      <c r="BU40" s="718"/>
      <c r="BV40" s="718"/>
      <c r="BW40" s="718"/>
      <c r="BX40" s="718"/>
      <c r="BY40" s="718" t="s">
        <v>474</v>
      </c>
      <c r="BZ40" s="718"/>
      <c r="CA40" s="718"/>
      <c r="CB40" s="718"/>
      <c r="CC40" s="718"/>
      <c r="CD40" s="718"/>
      <c r="CE40" s="718"/>
      <c r="CF40" s="718"/>
      <c r="CG40" s="718" t="s">
        <v>475</v>
      </c>
      <c r="CH40" s="718"/>
      <c r="CI40" s="718"/>
      <c r="CJ40" s="718"/>
      <c r="CK40" s="718"/>
      <c r="CL40" s="718"/>
      <c r="CM40" s="718"/>
      <c r="CN40" s="718"/>
      <c r="CO40" s="718"/>
      <c r="CP40" s="718"/>
      <c r="CQ40" s="718"/>
      <c r="CR40" s="718"/>
      <c r="CS40" s="718"/>
      <c r="CT40" s="718"/>
      <c r="CU40" s="718"/>
      <c r="CV40" s="719"/>
      <c r="CW40" s="912"/>
      <c r="CX40" s="913"/>
      <c r="CY40" s="914"/>
    </row>
    <row r="41" spans="1:103" ht="15.75" customHeight="1">
      <c r="A41" s="907"/>
      <c r="B41" s="908"/>
      <c r="C41" s="918"/>
      <c r="D41" s="918"/>
      <c r="E41" s="918"/>
      <c r="F41" s="918"/>
      <c r="G41" s="918"/>
      <c r="H41" s="918"/>
      <c r="I41" s="918"/>
      <c r="J41" s="918"/>
      <c r="K41" s="918"/>
      <c r="L41" s="908"/>
      <c r="M41" s="908"/>
      <c r="N41" s="908"/>
      <c r="O41" s="908"/>
      <c r="P41" s="908"/>
      <c r="Q41" s="908"/>
      <c r="R41" s="908"/>
      <c r="S41" s="908"/>
      <c r="T41" s="908"/>
      <c r="U41" s="908"/>
      <c r="V41" s="908"/>
      <c r="W41" s="908"/>
      <c r="X41" s="908"/>
      <c r="Y41" s="908"/>
      <c r="Z41" s="41"/>
      <c r="AA41" s="41"/>
      <c r="AB41" s="41"/>
      <c r="AC41" s="41"/>
      <c r="AD41" s="41"/>
      <c r="AE41" s="41"/>
      <c r="AF41" s="41"/>
      <c r="AG41" s="41"/>
      <c r="AH41" s="41"/>
      <c r="AI41" s="41"/>
      <c r="AJ41" s="41"/>
      <c r="AK41" s="47"/>
      <c r="AL41" s="48"/>
      <c r="AM41" s="41"/>
      <c r="AN41" s="41"/>
      <c r="AO41" s="41"/>
      <c r="AP41" s="41"/>
      <c r="AQ41" s="41"/>
      <c r="AR41" s="47"/>
      <c r="AS41" s="723" t="s">
        <v>172</v>
      </c>
      <c r="AT41" s="725"/>
      <c r="AU41" s="725"/>
      <c r="AV41" s="725"/>
      <c r="AW41" s="725"/>
      <c r="AX41" s="725"/>
      <c r="AY41" s="725"/>
      <c r="AZ41" s="725"/>
      <c r="BA41" s="725"/>
      <c r="BB41" s="725"/>
      <c r="BC41" s="725"/>
      <c r="BD41" s="725"/>
      <c r="BE41" s="725"/>
      <c r="BF41" s="725"/>
      <c r="BG41" s="725"/>
      <c r="BH41" s="726"/>
      <c r="BI41" s="723" t="s">
        <v>149</v>
      </c>
      <c r="BJ41" s="725"/>
      <c r="BK41" s="725"/>
      <c r="BL41" s="725"/>
      <c r="BM41" s="725"/>
      <c r="BN41" s="725"/>
      <c r="BO41" s="725"/>
      <c r="BP41" s="725"/>
      <c r="BQ41" s="725" t="s">
        <v>173</v>
      </c>
      <c r="BR41" s="725"/>
      <c r="BS41" s="725"/>
      <c r="BT41" s="725"/>
      <c r="BU41" s="725"/>
      <c r="BV41" s="725"/>
      <c r="BW41" s="725"/>
      <c r="BX41" s="725"/>
      <c r="BY41" s="725" t="s">
        <v>174</v>
      </c>
      <c r="BZ41" s="725"/>
      <c r="CA41" s="725"/>
      <c r="CB41" s="725"/>
      <c r="CC41" s="725"/>
      <c r="CD41" s="725"/>
      <c r="CE41" s="725"/>
      <c r="CF41" s="725"/>
      <c r="CG41" s="725" t="s">
        <v>175</v>
      </c>
      <c r="CH41" s="725"/>
      <c r="CI41" s="725"/>
      <c r="CJ41" s="725"/>
      <c r="CK41" s="725"/>
      <c r="CL41" s="725"/>
      <c r="CM41" s="725"/>
      <c r="CN41" s="725"/>
      <c r="CO41" s="725"/>
      <c r="CP41" s="725"/>
      <c r="CQ41" s="725"/>
      <c r="CR41" s="725"/>
      <c r="CS41" s="725"/>
      <c r="CT41" s="725"/>
      <c r="CU41" s="725"/>
      <c r="CV41" s="726"/>
      <c r="CW41" s="912"/>
      <c r="CX41" s="913"/>
      <c r="CY41" s="914"/>
    </row>
    <row r="42" spans="1:103" ht="15.75" customHeight="1">
      <c r="A42" s="907"/>
      <c r="B42" s="908"/>
      <c r="C42" s="918"/>
      <c r="D42" s="918"/>
      <c r="E42" s="918"/>
      <c r="F42" s="918"/>
      <c r="G42" s="918"/>
      <c r="H42" s="918"/>
      <c r="I42" s="918"/>
      <c r="J42" s="918"/>
      <c r="K42" s="918"/>
      <c r="L42" s="908"/>
      <c r="M42" s="908"/>
      <c r="N42" s="908"/>
      <c r="O42" s="908"/>
      <c r="P42" s="908"/>
      <c r="Q42" s="908"/>
      <c r="R42" s="908"/>
      <c r="S42" s="908"/>
      <c r="T42" s="908"/>
      <c r="U42" s="908"/>
      <c r="V42" s="908"/>
      <c r="W42" s="908"/>
      <c r="X42" s="908"/>
      <c r="Y42" s="908"/>
      <c r="Z42" s="41"/>
      <c r="AA42" s="41"/>
      <c r="AB42" s="41"/>
      <c r="AC42" s="41"/>
      <c r="AD42" s="41"/>
      <c r="AE42" s="41"/>
      <c r="AF42" s="41"/>
      <c r="AG42" s="41"/>
      <c r="AH42" s="41"/>
      <c r="AI42" s="41"/>
      <c r="AJ42" s="41"/>
      <c r="AK42" s="41"/>
      <c r="AL42" s="48"/>
      <c r="AM42" s="41"/>
      <c r="AN42" s="41"/>
      <c r="AO42" s="41"/>
      <c r="AP42" s="41"/>
      <c r="AQ42" s="41"/>
      <c r="AR42" s="47"/>
      <c r="AS42" s="720" t="s">
        <v>176</v>
      </c>
      <c r="AT42" s="718"/>
      <c r="AU42" s="718"/>
      <c r="AV42" s="718"/>
      <c r="AW42" s="718"/>
      <c r="AX42" s="718"/>
      <c r="AY42" s="718"/>
      <c r="AZ42" s="718"/>
      <c r="BA42" s="718"/>
      <c r="BB42" s="718"/>
      <c r="BC42" s="718"/>
      <c r="BD42" s="718"/>
      <c r="BE42" s="718"/>
      <c r="BF42" s="718"/>
      <c r="BG42" s="718"/>
      <c r="BH42" s="719"/>
      <c r="BI42" s="718" t="s">
        <v>478</v>
      </c>
      <c r="BJ42" s="718"/>
      <c r="BK42" s="718"/>
      <c r="BL42" s="718"/>
      <c r="BM42" s="718"/>
      <c r="BN42" s="718"/>
      <c r="BO42" s="718"/>
      <c r="BP42" s="718"/>
      <c r="BQ42" s="718" t="s">
        <v>178</v>
      </c>
      <c r="BR42" s="718"/>
      <c r="BS42" s="718"/>
      <c r="BT42" s="718"/>
      <c r="BU42" s="718"/>
      <c r="BV42" s="718"/>
      <c r="BW42" s="718"/>
      <c r="BX42" s="718"/>
      <c r="BY42" s="718" t="s">
        <v>179</v>
      </c>
      <c r="BZ42" s="718"/>
      <c r="CA42" s="718"/>
      <c r="CB42" s="718"/>
      <c r="CC42" s="718"/>
      <c r="CD42" s="718"/>
      <c r="CE42" s="718"/>
      <c r="CF42" s="718"/>
      <c r="CG42" s="718"/>
      <c r="CH42" s="718"/>
      <c r="CI42" s="718"/>
      <c r="CJ42" s="718"/>
      <c r="CK42" s="718"/>
      <c r="CL42" s="718"/>
      <c r="CM42" s="718"/>
      <c r="CN42" s="718"/>
      <c r="CO42" s="718"/>
      <c r="CP42" s="718"/>
      <c r="CQ42" s="718"/>
      <c r="CR42" s="718"/>
      <c r="CS42" s="718"/>
      <c r="CT42" s="718"/>
      <c r="CU42" s="718"/>
      <c r="CV42" s="719"/>
      <c r="CW42" s="912"/>
      <c r="CX42" s="913"/>
      <c r="CY42" s="914"/>
    </row>
    <row r="43" spans="1:103" ht="15.75" customHeight="1">
      <c r="A43" s="907"/>
      <c r="B43" s="908"/>
      <c r="C43" s="918"/>
      <c r="D43" s="918"/>
      <c r="E43" s="918"/>
      <c r="F43" s="918"/>
      <c r="G43" s="918"/>
      <c r="H43" s="918"/>
      <c r="I43" s="918"/>
      <c r="J43" s="918"/>
      <c r="K43" s="918"/>
      <c r="L43" s="908"/>
      <c r="M43" s="908"/>
      <c r="N43" s="908"/>
      <c r="O43" s="908"/>
      <c r="P43" s="908"/>
      <c r="Q43" s="908"/>
      <c r="R43" s="908"/>
      <c r="S43" s="908"/>
      <c r="T43" s="908"/>
      <c r="U43" s="908"/>
      <c r="V43" s="908"/>
      <c r="W43" s="908"/>
      <c r="X43" s="908"/>
      <c r="Y43" s="908"/>
      <c r="Z43" s="41"/>
      <c r="AA43" s="41"/>
      <c r="AB43" s="41"/>
      <c r="AC43" s="41"/>
      <c r="AD43" s="41"/>
      <c r="AE43" s="41"/>
      <c r="AF43" s="41"/>
      <c r="AG43" s="41"/>
      <c r="AH43" s="41"/>
      <c r="AI43" s="41"/>
      <c r="AJ43" s="41"/>
      <c r="AK43" s="41"/>
      <c r="AL43" s="48"/>
      <c r="AM43" s="41"/>
      <c r="AN43" s="41"/>
      <c r="AO43" s="41"/>
      <c r="AP43" s="41"/>
      <c r="AQ43" s="41"/>
      <c r="AR43" s="47"/>
      <c r="AS43" s="723" t="s">
        <v>816</v>
      </c>
      <c r="AT43" s="724"/>
      <c r="AU43" s="725"/>
      <c r="AV43" s="725"/>
      <c r="AW43" s="725"/>
      <c r="AX43" s="725"/>
      <c r="AY43" s="725"/>
      <c r="AZ43" s="725"/>
      <c r="BA43" s="725"/>
      <c r="BB43" s="725"/>
      <c r="BC43" s="725"/>
      <c r="BD43" s="725"/>
      <c r="BE43" s="725"/>
      <c r="BF43" s="725"/>
      <c r="BG43" s="725"/>
      <c r="BH43" s="726"/>
      <c r="BI43" s="718" t="s">
        <v>149</v>
      </c>
      <c r="BJ43" s="718"/>
      <c r="BK43" s="718"/>
      <c r="BL43" s="718"/>
      <c r="BM43" s="718"/>
      <c r="BN43" s="718"/>
      <c r="BO43" s="718"/>
      <c r="BP43" s="718"/>
      <c r="BQ43" s="718" t="s">
        <v>160</v>
      </c>
      <c r="BR43" s="718"/>
      <c r="BS43" s="718"/>
      <c r="BT43" s="718"/>
      <c r="BU43" s="718"/>
      <c r="BV43" s="718"/>
      <c r="BW43" s="718"/>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6"/>
      <c r="CW43" s="912"/>
      <c r="CX43" s="913"/>
      <c r="CY43" s="914"/>
    </row>
    <row r="44" spans="1:103" ht="15.75" customHeight="1">
      <c r="A44" s="907"/>
      <c r="B44" s="908"/>
      <c r="C44" s="918"/>
      <c r="D44" s="918"/>
      <c r="E44" s="918"/>
      <c r="F44" s="918"/>
      <c r="G44" s="918"/>
      <c r="H44" s="918"/>
      <c r="I44" s="918"/>
      <c r="J44" s="918"/>
      <c r="K44" s="918"/>
      <c r="L44" s="908"/>
      <c r="M44" s="908"/>
      <c r="N44" s="908"/>
      <c r="O44" s="908"/>
      <c r="P44" s="908"/>
      <c r="Q44" s="908"/>
      <c r="R44" s="908"/>
      <c r="S44" s="908"/>
      <c r="T44" s="908"/>
      <c r="U44" s="908"/>
      <c r="V44" s="908"/>
      <c r="W44" s="908"/>
      <c r="X44" s="908"/>
      <c r="Y44" s="908"/>
      <c r="Z44" s="49"/>
      <c r="AA44" s="50"/>
      <c r="AB44" s="50"/>
      <c r="AC44" s="50"/>
      <c r="AD44" s="50"/>
      <c r="AE44" s="50"/>
      <c r="AF44" s="50"/>
      <c r="AG44" s="50"/>
      <c r="AH44" s="50"/>
      <c r="AI44" s="50"/>
      <c r="AJ44" s="50"/>
      <c r="AK44" s="50"/>
      <c r="AL44" s="49"/>
      <c r="AM44" s="50"/>
      <c r="AN44" s="50"/>
      <c r="AO44" s="50"/>
      <c r="AP44" s="50"/>
      <c r="AQ44" s="50"/>
      <c r="AR44" s="51"/>
      <c r="AS44" s="729" t="s">
        <v>480</v>
      </c>
      <c r="AT44" s="730"/>
      <c r="AU44" s="731"/>
      <c r="AV44" s="731"/>
      <c r="AW44" s="731"/>
      <c r="AX44" s="731"/>
      <c r="AY44" s="731"/>
      <c r="AZ44" s="731"/>
      <c r="BA44" s="731"/>
      <c r="BB44" s="731"/>
      <c r="BC44" s="731"/>
      <c r="BD44" s="731"/>
      <c r="BE44" s="731"/>
      <c r="BF44" s="731"/>
      <c r="BG44" s="731"/>
      <c r="BH44" s="732"/>
      <c r="BI44" s="731" t="s">
        <v>478</v>
      </c>
      <c r="BJ44" s="731"/>
      <c r="BK44" s="731"/>
      <c r="BL44" s="731"/>
      <c r="BM44" s="731"/>
      <c r="BN44" s="731"/>
      <c r="BO44" s="731"/>
      <c r="BP44" s="731"/>
      <c r="BQ44" s="731" t="s">
        <v>160</v>
      </c>
      <c r="BR44" s="731"/>
      <c r="BS44" s="731"/>
      <c r="BT44" s="731"/>
      <c r="BU44" s="731"/>
      <c r="BV44" s="731"/>
      <c r="BW44" s="731"/>
      <c r="BX44" s="731"/>
      <c r="BY44" s="731"/>
      <c r="BZ44" s="731"/>
      <c r="CA44" s="731"/>
      <c r="CB44" s="731"/>
      <c r="CC44" s="731"/>
      <c r="CD44" s="731"/>
      <c r="CE44" s="731"/>
      <c r="CF44" s="731"/>
      <c r="CG44" s="731"/>
      <c r="CH44" s="731"/>
      <c r="CI44" s="731"/>
      <c r="CJ44" s="731"/>
      <c r="CK44" s="731"/>
      <c r="CL44" s="731"/>
      <c r="CM44" s="731"/>
      <c r="CN44" s="731"/>
      <c r="CO44" s="731"/>
      <c r="CP44" s="731"/>
      <c r="CQ44" s="731"/>
      <c r="CR44" s="731"/>
      <c r="CS44" s="731"/>
      <c r="CT44" s="731"/>
      <c r="CU44" s="731"/>
      <c r="CV44" s="732"/>
      <c r="CW44" s="915"/>
      <c r="CX44" s="916"/>
      <c r="CY44" s="917"/>
    </row>
    <row r="45" spans="1:103" ht="6.75" customHeight="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53"/>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row>
    <row r="46" spans="1:103" ht="16.5" customHeight="1">
      <c r="A46" s="54"/>
      <c r="B46" s="54"/>
      <c r="C46" s="54"/>
      <c r="D46" s="54"/>
      <c r="E46" s="54"/>
      <c r="F46" s="54"/>
      <c r="G46" s="54"/>
      <c r="H46" s="54"/>
      <c r="I46" s="54"/>
      <c r="J46" s="54"/>
      <c r="K46" s="54"/>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row>
    <row r="47" spans="1:103" ht="16.5" customHeight="1">
      <c r="A47" s="54"/>
      <c r="B47" s="54"/>
      <c r="C47" s="54"/>
      <c r="D47" s="54"/>
      <c r="E47" s="54"/>
      <c r="F47" s="54"/>
      <c r="G47" s="54"/>
      <c r="H47" s="54"/>
      <c r="I47" s="54"/>
      <c r="J47" s="54"/>
      <c r="K47" s="54"/>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row>
    <row r="48" spans="1:103" ht="16.5" customHeight="1">
      <c r="A48" s="54"/>
      <c r="B48" s="54"/>
      <c r="C48" s="54"/>
      <c r="D48" s="54"/>
      <c r="E48" s="54"/>
      <c r="F48" s="54"/>
      <c r="G48" s="54"/>
      <c r="H48" s="54"/>
      <c r="I48" s="54"/>
      <c r="J48" s="54"/>
      <c r="K48" s="54"/>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row>
    <row r="49" spans="1:103" ht="16.5" customHeight="1">
      <c r="A49" s="54"/>
      <c r="B49" s="54"/>
      <c r="C49" s="54"/>
      <c r="D49" s="54"/>
      <c r="E49" s="54"/>
      <c r="F49" s="54"/>
      <c r="G49" s="54"/>
      <c r="H49" s="54"/>
      <c r="I49" s="54"/>
      <c r="J49" s="54"/>
      <c r="K49" s="54"/>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row>
    <row r="50" spans="1:103" ht="16.5" customHeight="1">
      <c r="A50" s="54"/>
      <c r="B50" s="54"/>
      <c r="C50" s="54"/>
      <c r="D50" s="54"/>
      <c r="E50" s="54"/>
      <c r="F50" s="54"/>
      <c r="G50" s="54"/>
      <c r="H50" s="54"/>
      <c r="I50" s="54"/>
      <c r="J50" s="54"/>
      <c r="K50" s="54"/>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4"/>
      <c r="AU50" s="53"/>
      <c r="AV50" s="53"/>
      <c r="AW50" s="53"/>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row>
    <row r="51" spans="1:103" ht="16.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row>
    <row r="52" spans="1:103" ht="16.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row>
    <row r="53" spans="1:103" ht="16.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row>
    <row r="54" spans="1:103" ht="16.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row>
    <row r="55" spans="1:103" ht="16.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row>
    <row r="56" spans="1:103" ht="16.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row>
    <row r="57" spans="1:103" ht="16.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row>
    <row r="58" spans="1:103" ht="16.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row>
  </sheetData>
  <mergeCells count="38">
    <mergeCell ref="AF4:AN4"/>
    <mergeCell ref="B4:I4"/>
    <mergeCell ref="J4:K4"/>
    <mergeCell ref="L4:M4"/>
    <mergeCell ref="N4:O4"/>
    <mergeCell ref="P4:Q4"/>
    <mergeCell ref="R4:S4"/>
    <mergeCell ref="T4:U4"/>
    <mergeCell ref="V4:W4"/>
    <mergeCell ref="X4:Y4"/>
    <mergeCell ref="Z4:AA4"/>
    <mergeCell ref="AB4:AC4"/>
    <mergeCell ref="B6:I6"/>
    <mergeCell ref="K6:AK6"/>
    <mergeCell ref="AP6:AY6"/>
    <mergeCell ref="AZ6:CC6"/>
    <mergeCell ref="CG6:CJ6"/>
    <mergeCell ref="CW9:CY9"/>
    <mergeCell ref="AO4:BG4"/>
    <mergeCell ref="BJ4:BP4"/>
    <mergeCell ref="CG4:CL4"/>
    <mergeCell ref="CM4:CR4"/>
    <mergeCell ref="CK6:CR6"/>
    <mergeCell ref="A9:K9"/>
    <mergeCell ref="L9:Y9"/>
    <mergeCell ref="Z9:AK9"/>
    <mergeCell ref="AL9:AR9"/>
    <mergeCell ref="AS9:CV9"/>
    <mergeCell ref="A10:A44"/>
    <mergeCell ref="B10:B29"/>
    <mergeCell ref="C10:K29"/>
    <mergeCell ref="L10:Y29"/>
    <mergeCell ref="CW10:CY29"/>
    <mergeCell ref="B30:B44"/>
    <mergeCell ref="C30:K44"/>
    <mergeCell ref="L30:Y44"/>
    <mergeCell ref="CW30:CY44"/>
    <mergeCell ref="AS12:BH12"/>
  </mergeCells>
  <phoneticPr fontId="4"/>
  <printOptions horizontalCentered="1" verticalCentered="1"/>
  <pageMargins left="7.874015748031496E-2" right="7.874015748031496E-2" top="0.70866141732283472" bottom="0" header="0.51181102362204722" footer="0.23622047244094491"/>
  <pageSetup paperSize="9" scale="7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70" zoomScaleNormal="100" zoomScaleSheetLayoutView="70" workbookViewId="0">
      <selection activeCell="B9" sqref="F10:U10"/>
    </sheetView>
  </sheetViews>
  <sheetFormatPr defaultColWidth="8.25" defaultRowHeight="14.25"/>
  <cols>
    <col min="1" max="16384" width="8.25" style="55"/>
  </cols>
  <sheetData>
    <row r="1" spans="1:10">
      <c r="A1" s="55" t="s">
        <v>188</v>
      </c>
    </row>
    <row r="3" spans="1:10" ht="18.75">
      <c r="A3" s="949" t="s">
        <v>189</v>
      </c>
      <c r="B3" s="949"/>
      <c r="C3" s="949"/>
      <c r="D3" s="949"/>
      <c r="E3" s="949"/>
      <c r="F3" s="949"/>
      <c r="G3" s="949"/>
      <c r="H3" s="949"/>
      <c r="I3" s="949"/>
      <c r="J3" s="949"/>
    </row>
    <row r="4" spans="1:10" ht="18.75">
      <c r="A4" s="56"/>
      <c r="B4" s="56"/>
      <c r="C4" s="56"/>
      <c r="D4" s="56"/>
      <c r="E4" s="56"/>
      <c r="F4" s="56"/>
      <c r="G4" s="56"/>
      <c r="H4" s="56"/>
      <c r="I4" s="56"/>
      <c r="J4" s="56"/>
    </row>
    <row r="5" spans="1:10">
      <c r="A5" s="55" t="s">
        <v>190</v>
      </c>
    </row>
    <row r="7" spans="1:10" ht="27.75" customHeight="1">
      <c r="A7" s="950" t="s">
        <v>134</v>
      </c>
      <c r="B7" s="950"/>
      <c r="C7" s="950"/>
      <c r="D7" s="950"/>
      <c r="E7" s="950"/>
      <c r="F7" s="950"/>
      <c r="G7" s="57"/>
      <c r="H7" s="57"/>
      <c r="I7" s="57"/>
      <c r="J7" s="57"/>
    </row>
    <row r="10" spans="1:10">
      <c r="A10" s="951" t="s">
        <v>191</v>
      </c>
      <c r="B10" s="952"/>
      <c r="C10" s="952"/>
      <c r="D10" s="952"/>
      <c r="E10" s="952"/>
      <c r="F10" s="952"/>
      <c r="G10" s="952"/>
      <c r="H10" s="952"/>
      <c r="I10" s="952"/>
      <c r="J10" s="953"/>
    </row>
    <row r="11" spans="1:10">
      <c r="A11" s="954"/>
      <c r="B11" s="955"/>
      <c r="C11" s="955"/>
      <c r="D11" s="955"/>
      <c r="E11" s="955"/>
      <c r="F11" s="955"/>
      <c r="G11" s="955"/>
      <c r="H11" s="955"/>
      <c r="I11" s="955"/>
      <c r="J11" s="956"/>
    </row>
    <row r="12" spans="1:10">
      <c r="A12" s="954"/>
      <c r="B12" s="955"/>
      <c r="C12" s="955"/>
      <c r="D12" s="955"/>
      <c r="E12" s="955"/>
      <c r="F12" s="955"/>
      <c r="G12" s="955"/>
      <c r="H12" s="955"/>
      <c r="I12" s="955"/>
      <c r="J12" s="956"/>
    </row>
    <row r="13" spans="1:10">
      <c r="A13" s="954"/>
      <c r="B13" s="955"/>
      <c r="C13" s="955"/>
      <c r="D13" s="955"/>
      <c r="E13" s="955"/>
      <c r="F13" s="955"/>
      <c r="G13" s="955"/>
      <c r="H13" s="955"/>
      <c r="I13" s="955"/>
      <c r="J13" s="956"/>
    </row>
    <row r="14" spans="1:10">
      <c r="A14" s="954"/>
      <c r="B14" s="955"/>
      <c r="C14" s="955"/>
      <c r="D14" s="955"/>
      <c r="E14" s="955"/>
      <c r="F14" s="955"/>
      <c r="G14" s="955"/>
      <c r="H14" s="955"/>
      <c r="I14" s="955"/>
      <c r="J14" s="956"/>
    </row>
    <row r="15" spans="1:10">
      <c r="A15" s="954"/>
      <c r="B15" s="955"/>
      <c r="C15" s="955"/>
      <c r="D15" s="955"/>
      <c r="E15" s="955"/>
      <c r="F15" s="955"/>
      <c r="G15" s="955"/>
      <c r="H15" s="955"/>
      <c r="I15" s="955"/>
      <c r="J15" s="956"/>
    </row>
    <row r="16" spans="1:10">
      <c r="A16" s="954"/>
      <c r="B16" s="955"/>
      <c r="C16" s="955"/>
      <c r="D16" s="955"/>
      <c r="E16" s="955"/>
      <c r="F16" s="955"/>
      <c r="G16" s="955"/>
      <c r="H16" s="955"/>
      <c r="I16" s="955"/>
      <c r="J16" s="956"/>
    </row>
    <row r="17" spans="1:10">
      <c r="A17" s="954"/>
      <c r="B17" s="955"/>
      <c r="C17" s="955"/>
      <c r="D17" s="955"/>
      <c r="E17" s="955"/>
      <c r="F17" s="955"/>
      <c r="G17" s="955"/>
      <c r="H17" s="955"/>
      <c r="I17" s="955"/>
      <c r="J17" s="956"/>
    </row>
    <row r="18" spans="1:10">
      <c r="A18" s="954"/>
      <c r="B18" s="955"/>
      <c r="C18" s="955"/>
      <c r="D18" s="955"/>
      <c r="E18" s="955"/>
      <c r="F18" s="955"/>
      <c r="G18" s="955"/>
      <c r="H18" s="955"/>
      <c r="I18" s="955"/>
      <c r="J18" s="956"/>
    </row>
    <row r="19" spans="1:10">
      <c r="A19" s="954"/>
      <c r="B19" s="955"/>
      <c r="C19" s="955"/>
      <c r="D19" s="955"/>
      <c r="E19" s="955"/>
      <c r="F19" s="955"/>
      <c r="G19" s="955"/>
      <c r="H19" s="955"/>
      <c r="I19" s="955"/>
      <c r="J19" s="956"/>
    </row>
    <row r="20" spans="1:10">
      <c r="A20" s="954"/>
      <c r="B20" s="955"/>
      <c r="C20" s="955"/>
      <c r="D20" s="955"/>
      <c r="E20" s="955"/>
      <c r="F20" s="955"/>
      <c r="G20" s="955"/>
      <c r="H20" s="955"/>
      <c r="I20" s="955"/>
      <c r="J20" s="956"/>
    </row>
    <row r="21" spans="1:10">
      <c r="A21" s="954"/>
      <c r="B21" s="955"/>
      <c r="C21" s="955"/>
      <c r="D21" s="955"/>
      <c r="E21" s="955"/>
      <c r="F21" s="955"/>
      <c r="G21" s="955"/>
      <c r="H21" s="955"/>
      <c r="I21" s="955"/>
      <c r="J21" s="956"/>
    </row>
    <row r="22" spans="1:10">
      <c r="A22" s="954"/>
      <c r="B22" s="955"/>
      <c r="C22" s="955"/>
      <c r="D22" s="955"/>
      <c r="E22" s="955"/>
      <c r="F22" s="955"/>
      <c r="G22" s="955"/>
      <c r="H22" s="955"/>
      <c r="I22" s="955"/>
      <c r="J22" s="956"/>
    </row>
    <row r="23" spans="1:10">
      <c r="A23" s="954"/>
      <c r="B23" s="955"/>
      <c r="C23" s="955"/>
      <c r="D23" s="955"/>
      <c r="E23" s="955"/>
      <c r="F23" s="955"/>
      <c r="G23" s="955"/>
      <c r="H23" s="955"/>
      <c r="I23" s="955"/>
      <c r="J23" s="956"/>
    </row>
    <row r="24" spans="1:10">
      <c r="A24" s="954"/>
      <c r="B24" s="955"/>
      <c r="C24" s="955"/>
      <c r="D24" s="955"/>
      <c r="E24" s="955"/>
      <c r="F24" s="955"/>
      <c r="G24" s="955"/>
      <c r="H24" s="955"/>
      <c r="I24" s="955"/>
      <c r="J24" s="956"/>
    </row>
    <row r="25" spans="1:10">
      <c r="A25" s="954"/>
      <c r="B25" s="955"/>
      <c r="C25" s="955"/>
      <c r="D25" s="955"/>
      <c r="E25" s="955"/>
      <c r="F25" s="955"/>
      <c r="G25" s="955"/>
      <c r="H25" s="955"/>
      <c r="I25" s="955"/>
      <c r="J25" s="956"/>
    </row>
    <row r="26" spans="1:10">
      <c r="A26" s="954"/>
      <c r="B26" s="955"/>
      <c r="C26" s="955"/>
      <c r="D26" s="955"/>
      <c r="E26" s="955"/>
      <c r="F26" s="955"/>
      <c r="G26" s="955"/>
      <c r="H26" s="955"/>
      <c r="I26" s="955"/>
      <c r="J26" s="956"/>
    </row>
    <row r="27" spans="1:10">
      <c r="A27" s="954"/>
      <c r="B27" s="955"/>
      <c r="C27" s="955"/>
      <c r="D27" s="955"/>
      <c r="E27" s="955"/>
      <c r="F27" s="955"/>
      <c r="G27" s="955"/>
      <c r="H27" s="955"/>
      <c r="I27" s="955"/>
      <c r="J27" s="956"/>
    </row>
    <row r="28" spans="1:10">
      <c r="A28" s="954"/>
      <c r="B28" s="955"/>
      <c r="C28" s="955"/>
      <c r="D28" s="955"/>
      <c r="E28" s="955"/>
      <c r="F28" s="955"/>
      <c r="G28" s="955"/>
      <c r="H28" s="955"/>
      <c r="I28" s="955"/>
      <c r="J28" s="956"/>
    </row>
    <row r="29" spans="1:10">
      <c r="A29" s="954"/>
      <c r="B29" s="955"/>
      <c r="C29" s="955"/>
      <c r="D29" s="955"/>
      <c r="E29" s="955"/>
      <c r="F29" s="955"/>
      <c r="G29" s="955"/>
      <c r="H29" s="955"/>
      <c r="I29" s="955"/>
      <c r="J29" s="956"/>
    </row>
    <row r="30" spans="1:10">
      <c r="A30" s="954"/>
      <c r="B30" s="955"/>
      <c r="C30" s="955"/>
      <c r="D30" s="955"/>
      <c r="E30" s="955"/>
      <c r="F30" s="955"/>
      <c r="G30" s="955"/>
      <c r="H30" s="955"/>
      <c r="I30" s="955"/>
      <c r="J30" s="956"/>
    </row>
    <row r="31" spans="1:10">
      <c r="A31" s="954"/>
      <c r="B31" s="955"/>
      <c r="C31" s="955"/>
      <c r="D31" s="955"/>
      <c r="E31" s="955"/>
      <c r="F31" s="955"/>
      <c r="G31" s="955"/>
      <c r="H31" s="955"/>
      <c r="I31" s="955"/>
      <c r="J31" s="956"/>
    </row>
    <row r="32" spans="1:10">
      <c r="A32" s="954"/>
      <c r="B32" s="955"/>
      <c r="C32" s="955"/>
      <c r="D32" s="955"/>
      <c r="E32" s="955"/>
      <c r="F32" s="955"/>
      <c r="G32" s="955"/>
      <c r="H32" s="955"/>
      <c r="I32" s="955"/>
      <c r="J32" s="956"/>
    </row>
    <row r="33" spans="1:10">
      <c r="A33" s="954"/>
      <c r="B33" s="955"/>
      <c r="C33" s="955"/>
      <c r="D33" s="955"/>
      <c r="E33" s="955"/>
      <c r="F33" s="955"/>
      <c r="G33" s="955"/>
      <c r="H33" s="955"/>
      <c r="I33" s="955"/>
      <c r="J33" s="956"/>
    </row>
    <row r="34" spans="1:10">
      <c r="A34" s="954"/>
      <c r="B34" s="955"/>
      <c r="C34" s="955"/>
      <c r="D34" s="955"/>
      <c r="E34" s="955"/>
      <c r="F34" s="955"/>
      <c r="G34" s="955"/>
      <c r="H34" s="955"/>
      <c r="I34" s="955"/>
      <c r="J34" s="956"/>
    </row>
    <row r="35" spans="1:10">
      <c r="A35" s="954"/>
      <c r="B35" s="955"/>
      <c r="C35" s="955"/>
      <c r="D35" s="955"/>
      <c r="E35" s="955"/>
      <c r="F35" s="955"/>
      <c r="G35" s="955"/>
      <c r="H35" s="955"/>
      <c r="I35" s="955"/>
      <c r="J35" s="956"/>
    </row>
    <row r="36" spans="1:10">
      <c r="A36" s="954"/>
      <c r="B36" s="955"/>
      <c r="C36" s="955"/>
      <c r="D36" s="955"/>
      <c r="E36" s="955"/>
      <c r="F36" s="955"/>
      <c r="G36" s="955"/>
      <c r="H36" s="955"/>
      <c r="I36" s="955"/>
      <c r="J36" s="956"/>
    </row>
    <row r="37" spans="1:10">
      <c r="A37" s="954"/>
      <c r="B37" s="955"/>
      <c r="C37" s="955"/>
      <c r="D37" s="955"/>
      <c r="E37" s="955"/>
      <c r="F37" s="955"/>
      <c r="G37" s="955"/>
      <c r="H37" s="955"/>
      <c r="I37" s="955"/>
      <c r="J37" s="956"/>
    </row>
    <row r="38" spans="1:10">
      <c r="A38" s="954"/>
      <c r="B38" s="955"/>
      <c r="C38" s="955"/>
      <c r="D38" s="955"/>
      <c r="E38" s="955"/>
      <c r="F38" s="955"/>
      <c r="G38" s="955"/>
      <c r="H38" s="955"/>
      <c r="I38" s="955"/>
      <c r="J38" s="956"/>
    </row>
    <row r="39" spans="1:10">
      <c r="A39" s="954"/>
      <c r="B39" s="955"/>
      <c r="C39" s="955"/>
      <c r="D39" s="955"/>
      <c r="E39" s="955"/>
      <c r="F39" s="955"/>
      <c r="G39" s="955"/>
      <c r="H39" s="955"/>
      <c r="I39" s="955"/>
      <c r="J39" s="956"/>
    </row>
    <row r="40" spans="1:10">
      <c r="A40" s="954"/>
      <c r="B40" s="955"/>
      <c r="C40" s="955"/>
      <c r="D40" s="955"/>
      <c r="E40" s="955"/>
      <c r="F40" s="955"/>
      <c r="G40" s="955"/>
      <c r="H40" s="955"/>
      <c r="I40" s="955"/>
      <c r="J40" s="956"/>
    </row>
    <row r="41" spans="1:10">
      <c r="A41" s="954"/>
      <c r="B41" s="955"/>
      <c r="C41" s="955"/>
      <c r="D41" s="955"/>
      <c r="E41" s="955"/>
      <c r="F41" s="955"/>
      <c r="G41" s="955"/>
      <c r="H41" s="955"/>
      <c r="I41" s="955"/>
      <c r="J41" s="956"/>
    </row>
    <row r="42" spans="1:10">
      <c r="A42" s="954"/>
      <c r="B42" s="955"/>
      <c r="C42" s="955"/>
      <c r="D42" s="955"/>
      <c r="E42" s="955"/>
      <c r="F42" s="955"/>
      <c r="G42" s="955"/>
      <c r="H42" s="955"/>
      <c r="I42" s="955"/>
      <c r="J42" s="956"/>
    </row>
    <row r="43" spans="1:10">
      <c r="A43" s="954"/>
      <c r="B43" s="955"/>
      <c r="C43" s="955"/>
      <c r="D43" s="955"/>
      <c r="E43" s="955"/>
      <c r="F43" s="955"/>
      <c r="G43" s="955"/>
      <c r="H43" s="955"/>
      <c r="I43" s="955"/>
      <c r="J43" s="956"/>
    </row>
    <row r="44" spans="1:10">
      <c r="A44" s="954"/>
      <c r="B44" s="955"/>
      <c r="C44" s="955"/>
      <c r="D44" s="955"/>
      <c r="E44" s="955"/>
      <c r="F44" s="955"/>
      <c r="G44" s="955"/>
      <c r="H44" s="955"/>
      <c r="I44" s="955"/>
      <c r="J44" s="956"/>
    </row>
    <row r="45" spans="1:10">
      <c r="A45" s="957"/>
      <c r="B45" s="958"/>
      <c r="C45" s="958"/>
      <c r="D45" s="958"/>
      <c r="E45" s="958"/>
      <c r="F45" s="958"/>
      <c r="G45" s="958"/>
      <c r="H45" s="958"/>
      <c r="I45" s="958"/>
      <c r="J45" s="959"/>
    </row>
  </sheetData>
  <mergeCells count="4">
    <mergeCell ref="A3:J3"/>
    <mergeCell ref="A7:B7"/>
    <mergeCell ref="C7:F7"/>
    <mergeCell ref="A10:J45"/>
  </mergeCells>
  <phoneticPr fontId="4"/>
  <printOptions horizontalCentered="1" verticalCentered="1"/>
  <pageMargins left="0.75" right="0.75" top="1" bottom="1" header="0.51200000000000001" footer="0.51200000000000001"/>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Normal="100" zoomScaleSheetLayoutView="100" workbookViewId="0">
      <selection activeCell="B9" sqref="F10:U10"/>
    </sheetView>
  </sheetViews>
  <sheetFormatPr defaultColWidth="9" defaultRowHeight="19.5"/>
  <cols>
    <col min="1" max="20" width="3.75" style="537" customWidth="1"/>
    <col min="21" max="21" width="3.75" style="538" customWidth="1"/>
    <col min="22" max="34" width="3.75" style="537" customWidth="1"/>
    <col min="35" max="35" width="41.75" style="537" bestFit="1" customWidth="1"/>
    <col min="36" max="36" width="13.25" style="537" customWidth="1"/>
    <col min="37" max="37" width="14.75" style="537" customWidth="1"/>
    <col min="38" max="256" width="9" style="537"/>
    <col min="257" max="290" width="3.75" style="537" customWidth="1"/>
    <col min="291" max="291" width="41.75" style="537" bestFit="1" customWidth="1"/>
    <col min="292" max="292" width="13.25" style="537" customWidth="1"/>
    <col min="293" max="293" width="14.75" style="537" customWidth="1"/>
    <col min="294" max="512" width="9" style="537"/>
    <col min="513" max="546" width="3.75" style="537" customWidth="1"/>
    <col min="547" max="547" width="41.75" style="537" bestFit="1" customWidth="1"/>
    <col min="548" max="548" width="13.25" style="537" customWidth="1"/>
    <col min="549" max="549" width="14.75" style="537" customWidth="1"/>
    <col min="550" max="768" width="9" style="537"/>
    <col min="769" max="802" width="3.75" style="537" customWidth="1"/>
    <col min="803" max="803" width="41.75" style="537" bestFit="1" customWidth="1"/>
    <col min="804" max="804" width="13.25" style="537" customWidth="1"/>
    <col min="805" max="805" width="14.75" style="537" customWidth="1"/>
    <col min="806" max="1024" width="9" style="537"/>
    <col min="1025" max="1058" width="3.75" style="537" customWidth="1"/>
    <col min="1059" max="1059" width="41.75" style="537" bestFit="1" customWidth="1"/>
    <col min="1060" max="1060" width="13.25" style="537" customWidth="1"/>
    <col min="1061" max="1061" width="14.75" style="537" customWidth="1"/>
    <col min="1062" max="1280" width="9" style="537"/>
    <col min="1281" max="1314" width="3.75" style="537" customWidth="1"/>
    <col min="1315" max="1315" width="41.75" style="537" bestFit="1" customWidth="1"/>
    <col min="1316" max="1316" width="13.25" style="537" customWidth="1"/>
    <col min="1317" max="1317" width="14.75" style="537" customWidth="1"/>
    <col min="1318" max="1536" width="9" style="537"/>
    <col min="1537" max="1570" width="3.75" style="537" customWidth="1"/>
    <col min="1571" max="1571" width="41.75" style="537" bestFit="1" customWidth="1"/>
    <col min="1572" max="1572" width="13.25" style="537" customWidth="1"/>
    <col min="1573" max="1573" width="14.75" style="537" customWidth="1"/>
    <col min="1574" max="1792" width="9" style="537"/>
    <col min="1793" max="1826" width="3.75" style="537" customWidth="1"/>
    <col min="1827" max="1827" width="41.75" style="537" bestFit="1" customWidth="1"/>
    <col min="1828" max="1828" width="13.25" style="537" customWidth="1"/>
    <col min="1829" max="1829" width="14.75" style="537" customWidth="1"/>
    <col min="1830" max="2048" width="9" style="537"/>
    <col min="2049" max="2082" width="3.75" style="537" customWidth="1"/>
    <col min="2083" max="2083" width="41.75" style="537" bestFit="1" customWidth="1"/>
    <col min="2084" max="2084" width="13.25" style="537" customWidth="1"/>
    <col min="2085" max="2085" width="14.75" style="537" customWidth="1"/>
    <col min="2086" max="2304" width="9" style="537"/>
    <col min="2305" max="2338" width="3.75" style="537" customWidth="1"/>
    <col min="2339" max="2339" width="41.75" style="537" bestFit="1" customWidth="1"/>
    <col min="2340" max="2340" width="13.25" style="537" customWidth="1"/>
    <col min="2341" max="2341" width="14.75" style="537" customWidth="1"/>
    <col min="2342" max="2560" width="9" style="537"/>
    <col min="2561" max="2594" width="3.75" style="537" customWidth="1"/>
    <col min="2595" max="2595" width="41.75" style="537" bestFit="1" customWidth="1"/>
    <col min="2596" max="2596" width="13.25" style="537" customWidth="1"/>
    <col min="2597" max="2597" width="14.75" style="537" customWidth="1"/>
    <col min="2598" max="2816" width="9" style="537"/>
    <col min="2817" max="2850" width="3.75" style="537" customWidth="1"/>
    <col min="2851" max="2851" width="41.75" style="537" bestFit="1" customWidth="1"/>
    <col min="2852" max="2852" width="13.25" style="537" customWidth="1"/>
    <col min="2853" max="2853" width="14.75" style="537" customWidth="1"/>
    <col min="2854" max="3072" width="9" style="537"/>
    <col min="3073" max="3106" width="3.75" style="537" customWidth="1"/>
    <col min="3107" max="3107" width="41.75" style="537" bestFit="1" customWidth="1"/>
    <col min="3108" max="3108" width="13.25" style="537" customWidth="1"/>
    <col min="3109" max="3109" width="14.75" style="537" customWidth="1"/>
    <col min="3110" max="3328" width="9" style="537"/>
    <col min="3329" max="3362" width="3.75" style="537" customWidth="1"/>
    <col min="3363" max="3363" width="41.75" style="537" bestFit="1" customWidth="1"/>
    <col min="3364" max="3364" width="13.25" style="537" customWidth="1"/>
    <col min="3365" max="3365" width="14.75" style="537" customWidth="1"/>
    <col min="3366" max="3584" width="9" style="537"/>
    <col min="3585" max="3618" width="3.75" style="537" customWidth="1"/>
    <col min="3619" max="3619" width="41.75" style="537" bestFit="1" customWidth="1"/>
    <col min="3620" max="3620" width="13.25" style="537" customWidth="1"/>
    <col min="3621" max="3621" width="14.75" style="537" customWidth="1"/>
    <col min="3622" max="3840" width="9" style="537"/>
    <col min="3841" max="3874" width="3.75" style="537" customWidth="1"/>
    <col min="3875" max="3875" width="41.75" style="537" bestFit="1" customWidth="1"/>
    <col min="3876" max="3876" width="13.25" style="537" customWidth="1"/>
    <col min="3877" max="3877" width="14.75" style="537" customWidth="1"/>
    <col min="3878" max="4096" width="9" style="537"/>
    <col min="4097" max="4130" width="3.75" style="537" customWidth="1"/>
    <col min="4131" max="4131" width="41.75" style="537" bestFit="1" customWidth="1"/>
    <col min="4132" max="4132" width="13.25" style="537" customWidth="1"/>
    <col min="4133" max="4133" width="14.75" style="537" customWidth="1"/>
    <col min="4134" max="4352" width="9" style="537"/>
    <col min="4353" max="4386" width="3.75" style="537" customWidth="1"/>
    <col min="4387" max="4387" width="41.75" style="537" bestFit="1" customWidth="1"/>
    <col min="4388" max="4388" width="13.25" style="537" customWidth="1"/>
    <col min="4389" max="4389" width="14.75" style="537" customWidth="1"/>
    <col min="4390" max="4608" width="9" style="537"/>
    <col min="4609" max="4642" width="3.75" style="537" customWidth="1"/>
    <col min="4643" max="4643" width="41.75" style="537" bestFit="1" customWidth="1"/>
    <col min="4644" max="4644" width="13.25" style="537" customWidth="1"/>
    <col min="4645" max="4645" width="14.75" style="537" customWidth="1"/>
    <col min="4646" max="4864" width="9" style="537"/>
    <col min="4865" max="4898" width="3.75" style="537" customWidth="1"/>
    <col min="4899" max="4899" width="41.75" style="537" bestFit="1" customWidth="1"/>
    <col min="4900" max="4900" width="13.25" style="537" customWidth="1"/>
    <col min="4901" max="4901" width="14.75" style="537" customWidth="1"/>
    <col min="4902" max="5120" width="9" style="537"/>
    <col min="5121" max="5154" width="3.75" style="537" customWidth="1"/>
    <col min="5155" max="5155" width="41.75" style="537" bestFit="1" customWidth="1"/>
    <col min="5156" max="5156" width="13.25" style="537" customWidth="1"/>
    <col min="5157" max="5157" width="14.75" style="537" customWidth="1"/>
    <col min="5158" max="5376" width="9" style="537"/>
    <col min="5377" max="5410" width="3.75" style="537" customWidth="1"/>
    <col min="5411" max="5411" width="41.75" style="537" bestFit="1" customWidth="1"/>
    <col min="5412" max="5412" width="13.25" style="537" customWidth="1"/>
    <col min="5413" max="5413" width="14.75" style="537" customWidth="1"/>
    <col min="5414" max="5632" width="9" style="537"/>
    <col min="5633" max="5666" width="3.75" style="537" customWidth="1"/>
    <col min="5667" max="5667" width="41.75" style="537" bestFit="1" customWidth="1"/>
    <col min="5668" max="5668" width="13.25" style="537" customWidth="1"/>
    <col min="5669" max="5669" width="14.75" style="537" customWidth="1"/>
    <col min="5670" max="5888" width="9" style="537"/>
    <col min="5889" max="5922" width="3.75" style="537" customWidth="1"/>
    <col min="5923" max="5923" width="41.75" style="537" bestFit="1" customWidth="1"/>
    <col min="5924" max="5924" width="13.25" style="537" customWidth="1"/>
    <col min="5925" max="5925" width="14.75" style="537" customWidth="1"/>
    <col min="5926" max="6144" width="9" style="537"/>
    <col min="6145" max="6178" width="3.75" style="537" customWidth="1"/>
    <col min="6179" max="6179" width="41.75" style="537" bestFit="1" customWidth="1"/>
    <col min="6180" max="6180" width="13.25" style="537" customWidth="1"/>
    <col min="6181" max="6181" width="14.75" style="537" customWidth="1"/>
    <col min="6182" max="6400" width="9" style="537"/>
    <col min="6401" max="6434" width="3.75" style="537" customWidth="1"/>
    <col min="6435" max="6435" width="41.75" style="537" bestFit="1" customWidth="1"/>
    <col min="6436" max="6436" width="13.25" style="537" customWidth="1"/>
    <col min="6437" max="6437" width="14.75" style="537" customWidth="1"/>
    <col min="6438" max="6656" width="9" style="537"/>
    <col min="6657" max="6690" width="3.75" style="537" customWidth="1"/>
    <col min="6691" max="6691" width="41.75" style="537" bestFit="1" customWidth="1"/>
    <col min="6692" max="6692" width="13.25" style="537" customWidth="1"/>
    <col min="6693" max="6693" width="14.75" style="537" customWidth="1"/>
    <col min="6694" max="6912" width="9" style="537"/>
    <col min="6913" max="6946" width="3.75" style="537" customWidth="1"/>
    <col min="6947" max="6947" width="41.75" style="537" bestFit="1" customWidth="1"/>
    <col min="6948" max="6948" width="13.25" style="537" customWidth="1"/>
    <col min="6949" max="6949" width="14.75" style="537" customWidth="1"/>
    <col min="6950" max="7168" width="9" style="537"/>
    <col min="7169" max="7202" width="3.75" style="537" customWidth="1"/>
    <col min="7203" max="7203" width="41.75" style="537" bestFit="1" customWidth="1"/>
    <col min="7204" max="7204" width="13.25" style="537" customWidth="1"/>
    <col min="7205" max="7205" width="14.75" style="537" customWidth="1"/>
    <col min="7206" max="7424" width="9" style="537"/>
    <col min="7425" max="7458" width="3.75" style="537" customWidth="1"/>
    <col min="7459" max="7459" width="41.75" style="537" bestFit="1" customWidth="1"/>
    <col min="7460" max="7460" width="13.25" style="537" customWidth="1"/>
    <col min="7461" max="7461" width="14.75" style="537" customWidth="1"/>
    <col min="7462" max="7680" width="9" style="537"/>
    <col min="7681" max="7714" width="3.75" style="537" customWidth="1"/>
    <col min="7715" max="7715" width="41.75" style="537" bestFit="1" customWidth="1"/>
    <col min="7716" max="7716" width="13.25" style="537" customWidth="1"/>
    <col min="7717" max="7717" width="14.75" style="537" customWidth="1"/>
    <col min="7718" max="7936" width="9" style="537"/>
    <col min="7937" max="7970" width="3.75" style="537" customWidth="1"/>
    <col min="7971" max="7971" width="41.75" style="537" bestFit="1" customWidth="1"/>
    <col min="7972" max="7972" width="13.25" style="537" customWidth="1"/>
    <col min="7973" max="7973" width="14.75" style="537" customWidth="1"/>
    <col min="7974" max="8192" width="9" style="537"/>
    <col min="8193" max="8226" width="3.75" style="537" customWidth="1"/>
    <col min="8227" max="8227" width="41.75" style="537" bestFit="1" customWidth="1"/>
    <col min="8228" max="8228" width="13.25" style="537" customWidth="1"/>
    <col min="8229" max="8229" width="14.75" style="537" customWidth="1"/>
    <col min="8230" max="8448" width="9" style="537"/>
    <col min="8449" max="8482" width="3.75" style="537" customWidth="1"/>
    <col min="8483" max="8483" width="41.75" style="537" bestFit="1" customWidth="1"/>
    <col min="8484" max="8484" width="13.25" style="537" customWidth="1"/>
    <col min="8485" max="8485" width="14.75" style="537" customWidth="1"/>
    <col min="8486" max="8704" width="9" style="537"/>
    <col min="8705" max="8738" width="3.75" style="537" customWidth="1"/>
    <col min="8739" max="8739" width="41.75" style="537" bestFit="1" customWidth="1"/>
    <col min="8740" max="8740" width="13.25" style="537" customWidth="1"/>
    <col min="8741" max="8741" width="14.75" style="537" customWidth="1"/>
    <col min="8742" max="8960" width="9" style="537"/>
    <col min="8961" max="8994" width="3.75" style="537" customWidth="1"/>
    <col min="8995" max="8995" width="41.75" style="537" bestFit="1" customWidth="1"/>
    <col min="8996" max="8996" width="13.25" style="537" customWidth="1"/>
    <col min="8997" max="8997" width="14.75" style="537" customWidth="1"/>
    <col min="8998" max="9216" width="9" style="537"/>
    <col min="9217" max="9250" width="3.75" style="537" customWidth="1"/>
    <col min="9251" max="9251" width="41.75" style="537" bestFit="1" customWidth="1"/>
    <col min="9252" max="9252" width="13.25" style="537" customWidth="1"/>
    <col min="9253" max="9253" width="14.75" style="537" customWidth="1"/>
    <col min="9254" max="9472" width="9" style="537"/>
    <col min="9473" max="9506" width="3.75" style="537" customWidth="1"/>
    <col min="9507" max="9507" width="41.75" style="537" bestFit="1" customWidth="1"/>
    <col min="9508" max="9508" width="13.25" style="537" customWidth="1"/>
    <col min="9509" max="9509" width="14.75" style="537" customWidth="1"/>
    <col min="9510" max="9728" width="9" style="537"/>
    <col min="9729" max="9762" width="3.75" style="537" customWidth="1"/>
    <col min="9763" max="9763" width="41.75" style="537" bestFit="1" customWidth="1"/>
    <col min="9764" max="9764" width="13.25" style="537" customWidth="1"/>
    <col min="9765" max="9765" width="14.75" style="537" customWidth="1"/>
    <col min="9766" max="9984" width="9" style="537"/>
    <col min="9985" max="10018" width="3.75" style="537" customWidth="1"/>
    <col min="10019" max="10019" width="41.75" style="537" bestFit="1" customWidth="1"/>
    <col min="10020" max="10020" width="13.25" style="537" customWidth="1"/>
    <col min="10021" max="10021" width="14.75" style="537" customWidth="1"/>
    <col min="10022" max="10240" width="9" style="537"/>
    <col min="10241" max="10274" width="3.75" style="537" customWidth="1"/>
    <col min="10275" max="10275" width="41.75" style="537" bestFit="1" customWidth="1"/>
    <col min="10276" max="10276" width="13.25" style="537" customWidth="1"/>
    <col min="10277" max="10277" width="14.75" style="537" customWidth="1"/>
    <col min="10278" max="10496" width="9" style="537"/>
    <col min="10497" max="10530" width="3.75" style="537" customWidth="1"/>
    <col min="10531" max="10531" width="41.75" style="537" bestFit="1" customWidth="1"/>
    <col min="10532" max="10532" width="13.25" style="537" customWidth="1"/>
    <col min="10533" max="10533" width="14.75" style="537" customWidth="1"/>
    <col min="10534" max="10752" width="9" style="537"/>
    <col min="10753" max="10786" width="3.75" style="537" customWidth="1"/>
    <col min="10787" max="10787" width="41.75" style="537" bestFit="1" customWidth="1"/>
    <col min="10788" max="10788" width="13.25" style="537" customWidth="1"/>
    <col min="10789" max="10789" width="14.75" style="537" customWidth="1"/>
    <col min="10790" max="11008" width="9" style="537"/>
    <col min="11009" max="11042" width="3.75" style="537" customWidth="1"/>
    <col min="11043" max="11043" width="41.75" style="537" bestFit="1" customWidth="1"/>
    <col min="11044" max="11044" width="13.25" style="537" customWidth="1"/>
    <col min="11045" max="11045" width="14.75" style="537" customWidth="1"/>
    <col min="11046" max="11264" width="9" style="537"/>
    <col min="11265" max="11298" width="3.75" style="537" customWidth="1"/>
    <col min="11299" max="11299" width="41.75" style="537" bestFit="1" customWidth="1"/>
    <col min="11300" max="11300" width="13.25" style="537" customWidth="1"/>
    <col min="11301" max="11301" width="14.75" style="537" customWidth="1"/>
    <col min="11302" max="11520" width="9" style="537"/>
    <col min="11521" max="11554" width="3.75" style="537" customWidth="1"/>
    <col min="11555" max="11555" width="41.75" style="537" bestFit="1" customWidth="1"/>
    <col min="11556" max="11556" width="13.25" style="537" customWidth="1"/>
    <col min="11557" max="11557" width="14.75" style="537" customWidth="1"/>
    <col min="11558" max="11776" width="9" style="537"/>
    <col min="11777" max="11810" width="3.75" style="537" customWidth="1"/>
    <col min="11811" max="11811" width="41.75" style="537" bestFit="1" customWidth="1"/>
    <col min="11812" max="11812" width="13.25" style="537" customWidth="1"/>
    <col min="11813" max="11813" width="14.75" style="537" customWidth="1"/>
    <col min="11814" max="12032" width="9" style="537"/>
    <col min="12033" max="12066" width="3.75" style="537" customWidth="1"/>
    <col min="12067" max="12067" width="41.75" style="537" bestFit="1" customWidth="1"/>
    <col min="12068" max="12068" width="13.25" style="537" customWidth="1"/>
    <col min="12069" max="12069" width="14.75" style="537" customWidth="1"/>
    <col min="12070" max="12288" width="9" style="537"/>
    <col min="12289" max="12322" width="3.75" style="537" customWidth="1"/>
    <col min="12323" max="12323" width="41.75" style="537" bestFit="1" customWidth="1"/>
    <col min="12324" max="12324" width="13.25" style="537" customWidth="1"/>
    <col min="12325" max="12325" width="14.75" style="537" customWidth="1"/>
    <col min="12326" max="12544" width="9" style="537"/>
    <col min="12545" max="12578" width="3.75" style="537" customWidth="1"/>
    <col min="12579" max="12579" width="41.75" style="537" bestFit="1" customWidth="1"/>
    <col min="12580" max="12580" width="13.25" style="537" customWidth="1"/>
    <col min="12581" max="12581" width="14.75" style="537" customWidth="1"/>
    <col min="12582" max="12800" width="9" style="537"/>
    <col min="12801" max="12834" width="3.75" style="537" customWidth="1"/>
    <col min="12835" max="12835" width="41.75" style="537" bestFit="1" customWidth="1"/>
    <col min="12836" max="12836" width="13.25" style="537" customWidth="1"/>
    <col min="12837" max="12837" width="14.75" style="537" customWidth="1"/>
    <col min="12838" max="13056" width="9" style="537"/>
    <col min="13057" max="13090" width="3.75" style="537" customWidth="1"/>
    <col min="13091" max="13091" width="41.75" style="537" bestFit="1" customWidth="1"/>
    <col min="13092" max="13092" width="13.25" style="537" customWidth="1"/>
    <col min="13093" max="13093" width="14.75" style="537" customWidth="1"/>
    <col min="13094" max="13312" width="9" style="537"/>
    <col min="13313" max="13346" width="3.75" style="537" customWidth="1"/>
    <col min="13347" max="13347" width="41.75" style="537" bestFit="1" customWidth="1"/>
    <col min="13348" max="13348" width="13.25" style="537" customWidth="1"/>
    <col min="13349" max="13349" width="14.75" style="537" customWidth="1"/>
    <col min="13350" max="13568" width="9" style="537"/>
    <col min="13569" max="13602" width="3.75" style="537" customWidth="1"/>
    <col min="13603" max="13603" width="41.75" style="537" bestFit="1" customWidth="1"/>
    <col min="13604" max="13604" width="13.25" style="537" customWidth="1"/>
    <col min="13605" max="13605" width="14.75" style="537" customWidth="1"/>
    <col min="13606" max="13824" width="9" style="537"/>
    <col min="13825" max="13858" width="3.75" style="537" customWidth="1"/>
    <col min="13859" max="13859" width="41.75" style="537" bestFit="1" customWidth="1"/>
    <col min="13860" max="13860" width="13.25" style="537" customWidth="1"/>
    <col min="13861" max="13861" width="14.75" style="537" customWidth="1"/>
    <col min="13862" max="14080" width="9" style="537"/>
    <col min="14081" max="14114" width="3.75" style="537" customWidth="1"/>
    <col min="14115" max="14115" width="41.75" style="537" bestFit="1" customWidth="1"/>
    <col min="14116" max="14116" width="13.25" style="537" customWidth="1"/>
    <col min="14117" max="14117" width="14.75" style="537" customWidth="1"/>
    <col min="14118" max="14336" width="9" style="537"/>
    <col min="14337" max="14370" width="3.75" style="537" customWidth="1"/>
    <col min="14371" max="14371" width="41.75" style="537" bestFit="1" customWidth="1"/>
    <col min="14372" max="14372" width="13.25" style="537" customWidth="1"/>
    <col min="14373" max="14373" width="14.75" style="537" customWidth="1"/>
    <col min="14374" max="14592" width="9" style="537"/>
    <col min="14593" max="14626" width="3.75" style="537" customWidth="1"/>
    <col min="14627" max="14627" width="41.75" style="537" bestFit="1" customWidth="1"/>
    <col min="14628" max="14628" width="13.25" style="537" customWidth="1"/>
    <col min="14629" max="14629" width="14.75" style="537" customWidth="1"/>
    <col min="14630" max="14848" width="9" style="537"/>
    <col min="14849" max="14882" width="3.75" style="537" customWidth="1"/>
    <col min="14883" max="14883" width="41.75" style="537" bestFit="1" customWidth="1"/>
    <col min="14884" max="14884" width="13.25" style="537" customWidth="1"/>
    <col min="14885" max="14885" width="14.75" style="537" customWidth="1"/>
    <col min="14886" max="15104" width="9" style="537"/>
    <col min="15105" max="15138" width="3.75" style="537" customWidth="1"/>
    <col min="15139" max="15139" width="41.75" style="537" bestFit="1" customWidth="1"/>
    <col min="15140" max="15140" width="13.25" style="537" customWidth="1"/>
    <col min="15141" max="15141" width="14.75" style="537" customWidth="1"/>
    <col min="15142" max="15360" width="9" style="537"/>
    <col min="15361" max="15394" width="3.75" style="537" customWidth="1"/>
    <col min="15395" max="15395" width="41.75" style="537" bestFit="1" customWidth="1"/>
    <col min="15396" max="15396" width="13.25" style="537" customWidth="1"/>
    <col min="15397" max="15397" width="14.75" style="537" customWidth="1"/>
    <col min="15398" max="15616" width="9" style="537"/>
    <col min="15617" max="15650" width="3.75" style="537" customWidth="1"/>
    <col min="15651" max="15651" width="41.75" style="537" bestFit="1" customWidth="1"/>
    <col min="15652" max="15652" width="13.25" style="537" customWidth="1"/>
    <col min="15653" max="15653" width="14.75" style="537" customWidth="1"/>
    <col min="15654" max="15872" width="9" style="537"/>
    <col min="15873" max="15906" width="3.75" style="537" customWidth="1"/>
    <col min="15907" max="15907" width="41.75" style="537" bestFit="1" customWidth="1"/>
    <col min="15908" max="15908" width="13.25" style="537" customWidth="1"/>
    <col min="15909" max="15909" width="14.75" style="537" customWidth="1"/>
    <col min="15910" max="16128" width="9" style="537"/>
    <col min="16129" max="16162" width="3.75" style="537" customWidth="1"/>
    <col min="16163" max="16163" width="41.75" style="537" bestFit="1" customWidth="1"/>
    <col min="16164" max="16164" width="13.25" style="537" customWidth="1"/>
    <col min="16165" max="16165" width="14.75" style="537" customWidth="1"/>
    <col min="16166" max="16384" width="9" style="537"/>
  </cols>
  <sheetData>
    <row r="1" spans="1:37" ht="21">
      <c r="A1" s="969" t="s">
        <v>678</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row>
    <row r="2" spans="1:37" ht="4.5" customHeight="1">
      <c r="AI2" s="537" t="s">
        <v>617</v>
      </c>
      <c r="AJ2" s="539">
        <f>IF(G11="","",VLOOKUP(G11,AI3:AJ7,2,FALSE))</f>
        <v>2</v>
      </c>
    </row>
    <row r="3" spans="1:37" ht="26.25" customHeight="1">
      <c r="B3" s="970" t="s">
        <v>618</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2"/>
      <c r="AI3" s="537" t="s">
        <v>619</v>
      </c>
      <c r="AJ3" s="540">
        <v>1</v>
      </c>
    </row>
    <row r="4" spans="1:37" ht="26.25" customHeight="1">
      <c r="B4" s="973"/>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5"/>
      <c r="AI4" s="537" t="s">
        <v>620</v>
      </c>
      <c r="AJ4" s="540">
        <v>2</v>
      </c>
    </row>
    <row r="5" spans="1:37" ht="26.25" customHeight="1">
      <c r="B5" s="976"/>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4"/>
      <c r="AF5" s="975"/>
      <c r="AI5" s="537" t="s">
        <v>621</v>
      </c>
      <c r="AJ5" s="540">
        <v>3</v>
      </c>
    </row>
    <row r="6" spans="1:37" ht="26.25" customHeight="1">
      <c r="B6" s="977"/>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9"/>
      <c r="AI6" s="537" t="s">
        <v>622</v>
      </c>
      <c r="AJ6" s="540">
        <v>4</v>
      </c>
    </row>
    <row r="7" spans="1:37" ht="9.6" customHeight="1">
      <c r="AI7" s="537" t="s">
        <v>623</v>
      </c>
      <c r="AJ7" s="540">
        <v>5</v>
      </c>
    </row>
    <row r="8" spans="1:37" ht="21.95" customHeight="1">
      <c r="B8" s="541" t="s">
        <v>624</v>
      </c>
      <c r="U8" s="537"/>
      <c r="AI8" s="542" t="s">
        <v>625</v>
      </c>
      <c r="AJ8" s="543">
        <f>IF(AND(COUNTIF(V11,"*")=1,OR(AJ2=1,AJ2=2,)),VLOOKUP(V11,AI9:AJ11,2,FALSE),"")</f>
        <v>6</v>
      </c>
    </row>
    <row r="9" spans="1:37" ht="21.95" customHeight="1">
      <c r="B9" s="980" t="s">
        <v>626</v>
      </c>
      <c r="C9" s="980"/>
      <c r="D9" s="980"/>
      <c r="E9" s="980"/>
      <c r="F9" s="980"/>
      <c r="G9" s="981"/>
      <c r="H9" s="981"/>
      <c r="I9" s="981"/>
      <c r="J9" s="981"/>
      <c r="K9" s="980" t="s">
        <v>627</v>
      </c>
      <c r="L9" s="980"/>
      <c r="M9" s="980"/>
      <c r="N9" s="980"/>
      <c r="O9" s="982"/>
      <c r="P9" s="982"/>
      <c r="Q9" s="982"/>
      <c r="R9" s="982"/>
      <c r="S9" s="982"/>
      <c r="T9" s="982"/>
      <c r="U9" s="982"/>
      <c r="V9" s="982"/>
      <c r="W9" s="982"/>
      <c r="X9" s="982"/>
      <c r="Y9" s="983"/>
      <c r="Z9" s="983"/>
      <c r="AA9" s="983"/>
      <c r="AB9" s="983"/>
      <c r="AI9" s="542" t="s">
        <v>628</v>
      </c>
      <c r="AJ9" s="540">
        <v>6</v>
      </c>
    </row>
    <row r="10" spans="1:37" ht="21.95" customHeight="1">
      <c r="B10" s="960" t="s">
        <v>629</v>
      </c>
      <c r="C10" s="961"/>
      <c r="D10" s="961"/>
      <c r="E10" s="961"/>
      <c r="F10" s="962"/>
      <c r="G10" s="963"/>
      <c r="H10" s="964"/>
      <c r="I10" s="964"/>
      <c r="J10" s="965"/>
      <c r="K10" s="960" t="s">
        <v>630</v>
      </c>
      <c r="L10" s="961"/>
      <c r="M10" s="961"/>
      <c r="N10" s="962"/>
      <c r="O10" s="963"/>
      <c r="P10" s="964"/>
      <c r="Q10" s="964"/>
      <c r="R10" s="964"/>
      <c r="S10" s="964"/>
      <c r="T10" s="965"/>
      <c r="U10" s="966" t="s">
        <v>631</v>
      </c>
      <c r="V10" s="967"/>
      <c r="W10" s="967"/>
      <c r="X10" s="968"/>
      <c r="Y10" s="963"/>
      <c r="Z10" s="964"/>
      <c r="AA10" s="964"/>
      <c r="AB10" s="964"/>
      <c r="AC10" s="964"/>
      <c r="AD10" s="964"/>
      <c r="AE10" s="964"/>
      <c r="AF10" s="965"/>
      <c r="AI10" s="542" t="s">
        <v>632</v>
      </c>
      <c r="AJ10" s="540">
        <v>7</v>
      </c>
    </row>
    <row r="11" spans="1:37" ht="21.95" customHeight="1">
      <c r="B11" s="980" t="s">
        <v>633</v>
      </c>
      <c r="C11" s="980"/>
      <c r="D11" s="980"/>
      <c r="E11" s="980"/>
      <c r="F11" s="980"/>
      <c r="G11" s="997" t="s">
        <v>620</v>
      </c>
      <c r="H11" s="998"/>
      <c r="I11" s="998"/>
      <c r="J11" s="998"/>
      <c r="K11" s="998"/>
      <c r="L11" s="998"/>
      <c r="M11" s="998"/>
      <c r="N11" s="998"/>
      <c r="O11" s="998"/>
      <c r="P11" s="998"/>
      <c r="Q11" s="999"/>
      <c r="R11" s="966" t="s">
        <v>634</v>
      </c>
      <c r="S11" s="967"/>
      <c r="T11" s="967"/>
      <c r="U11" s="968"/>
      <c r="V11" s="997" t="s">
        <v>628</v>
      </c>
      <c r="W11" s="998"/>
      <c r="X11" s="998"/>
      <c r="Y11" s="998"/>
      <c r="Z11" s="998"/>
      <c r="AA11" s="998"/>
      <c r="AB11" s="999"/>
      <c r="AI11" s="542" t="s">
        <v>635</v>
      </c>
      <c r="AJ11" s="540">
        <v>8</v>
      </c>
    </row>
    <row r="12" spans="1:37" ht="17.25" customHeight="1">
      <c r="B12" s="1000" t="s">
        <v>636</v>
      </c>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538"/>
      <c r="AJ12" s="540"/>
    </row>
    <row r="13" spans="1:37" ht="17.25" customHeight="1">
      <c r="B13" s="1000"/>
      <c r="C13" s="1000"/>
      <c r="D13" s="1000"/>
      <c r="E13" s="1000"/>
      <c r="F13" s="1000"/>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538"/>
      <c r="AI13" s="542"/>
    </row>
    <row r="14" spans="1:37" ht="7.5" customHeight="1">
      <c r="U14" s="537"/>
      <c r="AI14" s="542"/>
    </row>
    <row r="15" spans="1:37" ht="21.95" customHeight="1">
      <c r="B15" s="541" t="s">
        <v>637</v>
      </c>
      <c r="U15" s="537"/>
      <c r="AI15" s="542" t="s">
        <v>638</v>
      </c>
    </row>
    <row r="16" spans="1:37" ht="21.95" customHeight="1">
      <c r="B16" s="984" t="s">
        <v>639</v>
      </c>
      <c r="C16" s="985"/>
      <c r="D16" s="985"/>
      <c r="E16" s="985"/>
      <c r="F16" s="985"/>
      <c r="G16" s="985"/>
      <c r="H16" s="985"/>
      <c r="I16" s="985"/>
      <c r="J16" s="985"/>
      <c r="K16" s="986"/>
      <c r="L16" s="960" t="s">
        <v>588</v>
      </c>
      <c r="M16" s="961"/>
      <c r="N16" s="964"/>
      <c r="O16" s="964"/>
      <c r="P16" s="544" t="s">
        <v>589</v>
      </c>
      <c r="Q16" s="964"/>
      <c r="R16" s="964"/>
      <c r="S16" s="545" t="s">
        <v>640</v>
      </c>
      <c r="T16" s="473"/>
      <c r="U16" s="473"/>
      <c r="AD16" s="473"/>
      <c r="AE16" s="473"/>
      <c r="AI16" s="546" t="str">
        <f>L16&amp;N16&amp;P16&amp;Q16&amp;S16&amp;"１日"</f>
        <v>令和年月１日</v>
      </c>
      <c r="AJ16" s="547"/>
      <c r="AK16" s="547"/>
    </row>
    <row r="17" spans="2:37" ht="21.95" customHeight="1">
      <c r="B17" s="984" t="s">
        <v>641</v>
      </c>
      <c r="C17" s="985"/>
      <c r="D17" s="985"/>
      <c r="E17" s="985"/>
      <c r="F17" s="985"/>
      <c r="G17" s="985"/>
      <c r="H17" s="985"/>
      <c r="I17" s="985"/>
      <c r="J17" s="985"/>
      <c r="K17" s="985"/>
      <c r="L17" s="985"/>
      <c r="M17" s="985"/>
      <c r="N17" s="985"/>
      <c r="O17" s="986"/>
      <c r="P17" s="987"/>
      <c r="Q17" s="988"/>
      <c r="R17" s="988"/>
      <c r="S17" s="548" t="s">
        <v>642</v>
      </c>
      <c r="AI17" s="542" t="s">
        <v>643</v>
      </c>
      <c r="AJ17" s="549" t="s">
        <v>644</v>
      </c>
    </row>
    <row r="18" spans="2:37" ht="21.95" customHeight="1">
      <c r="B18" s="989" t="s">
        <v>573</v>
      </c>
      <c r="C18" s="989"/>
      <c r="D18" s="989"/>
      <c r="E18" s="989"/>
      <c r="F18" s="989"/>
      <c r="G18" s="989"/>
      <c r="H18" s="989"/>
      <c r="I18" s="989"/>
      <c r="J18" s="989"/>
      <c r="K18" s="989"/>
      <c r="L18" s="989"/>
      <c r="M18" s="989"/>
      <c r="N18" s="989"/>
      <c r="O18" s="989"/>
      <c r="P18" s="989"/>
      <c r="Q18" s="989"/>
      <c r="R18" s="989"/>
      <c r="S18" s="989"/>
      <c r="T18" s="989"/>
      <c r="U18" s="989"/>
      <c r="V18" s="989"/>
      <c r="W18" s="989"/>
      <c r="X18" s="989"/>
      <c r="Y18" s="989"/>
      <c r="Z18" s="990"/>
      <c r="AA18" s="991"/>
      <c r="AB18" s="991"/>
      <c r="AC18" s="550" t="s">
        <v>642</v>
      </c>
      <c r="AI18" s="551" t="e">
        <f>(Z18-P17)/Z18</f>
        <v>#DIV/0!</v>
      </c>
      <c r="AJ18" s="552" t="e">
        <f>AI18</f>
        <v>#DIV/0!</v>
      </c>
    </row>
    <row r="19" spans="2:37" ht="21.95" customHeight="1">
      <c r="B19" s="992" t="s">
        <v>645</v>
      </c>
      <c r="C19" s="993"/>
      <c r="D19" s="993"/>
      <c r="E19" s="993"/>
      <c r="F19" s="993"/>
      <c r="G19" s="993"/>
      <c r="H19" s="994" t="str">
        <f>IF(P17="","",IF(AND(H20="否",ROUND(AI18,4)&gt;=0.05),"可","否"))</f>
        <v/>
      </c>
      <c r="I19" s="995"/>
      <c r="J19" s="996"/>
      <c r="N19" s="553"/>
      <c r="O19" s="553"/>
      <c r="P19" s="553"/>
      <c r="Q19" s="553"/>
      <c r="R19" s="553"/>
      <c r="S19" s="553"/>
      <c r="T19" s="553"/>
      <c r="U19" s="553"/>
      <c r="V19" s="553"/>
      <c r="W19" s="553"/>
      <c r="X19" s="553"/>
      <c r="Y19" s="553"/>
      <c r="Z19" s="553"/>
      <c r="AA19" s="553"/>
      <c r="AB19" s="553"/>
      <c r="AC19" s="553"/>
      <c r="AD19" s="553"/>
      <c r="AE19" s="553"/>
      <c r="AF19" s="553"/>
      <c r="AI19" s="554" t="s">
        <v>646</v>
      </c>
      <c r="AJ19" s="555" t="s">
        <v>647</v>
      </c>
    </row>
    <row r="20" spans="2:37" ht="21.95" customHeight="1">
      <c r="B20" s="984" t="s">
        <v>648</v>
      </c>
      <c r="C20" s="985"/>
      <c r="D20" s="985"/>
      <c r="E20" s="985"/>
      <c r="F20" s="985"/>
      <c r="G20" s="985"/>
      <c r="H20" s="1001" t="str">
        <f>IF(N16="","",IF(AND(AI20="可",AJ20="可"),"可","否"))</f>
        <v/>
      </c>
      <c r="I20" s="1002"/>
      <c r="J20" s="1003"/>
      <c r="N20" s="553"/>
      <c r="O20" s="553"/>
      <c r="P20" s="553"/>
      <c r="Q20" s="553"/>
      <c r="R20" s="553"/>
      <c r="S20" s="553"/>
      <c r="T20" s="553"/>
      <c r="U20" s="553"/>
      <c r="V20" s="553"/>
      <c r="W20" s="553"/>
      <c r="X20" s="553"/>
      <c r="Y20" s="553"/>
      <c r="Z20" s="553"/>
      <c r="AE20" s="553"/>
      <c r="AF20" s="553"/>
      <c r="AI20" s="554" t="str">
        <f>IF(P17="","",IF(OR(AND(AJ8=7,P17&lt;=750),(AND(AJ8=8,P17&lt;=900))),"可","否"))</f>
        <v/>
      </c>
      <c r="AJ20" s="556" t="str">
        <f>IF(AND(N16=3,OR(Q16=2,Q16=3)),"否","可")</f>
        <v>可</v>
      </c>
      <c r="AK20" s="473"/>
    </row>
    <row r="21" spans="2:37" ht="20.25" customHeight="1">
      <c r="B21" s="1004" t="s">
        <v>677</v>
      </c>
      <c r="C21" s="1005"/>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05"/>
      <c r="Z21" s="1005"/>
      <c r="AA21" s="1005"/>
      <c r="AB21" s="1005"/>
      <c r="AC21" s="1005"/>
      <c r="AD21" s="1005"/>
      <c r="AE21" s="1005"/>
      <c r="AF21" s="1005"/>
    </row>
    <row r="22" spans="2:37" ht="20.25" customHeight="1">
      <c r="B22" s="1004"/>
      <c r="C22" s="1005"/>
      <c r="D22" s="1005"/>
      <c r="E22" s="1005"/>
      <c r="F22" s="1005"/>
      <c r="G22" s="1005"/>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row>
    <row r="23" spans="2:37" ht="20.25" customHeight="1">
      <c r="B23" s="1004"/>
      <c r="C23" s="1005"/>
      <c r="D23" s="1005"/>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005"/>
    </row>
    <row r="24" spans="2:37" ht="20.25" customHeight="1">
      <c r="B24" s="1004"/>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row>
    <row r="25" spans="2:37" ht="20.25" customHeight="1">
      <c r="B25" s="1004"/>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row>
    <row r="26" spans="2:37" ht="20.25" customHeight="1">
      <c r="B26" s="1004"/>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row>
    <row r="27" spans="2:37" ht="20.25" customHeight="1">
      <c r="B27" s="1004"/>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row>
    <row r="28" spans="2:37" ht="20.25" customHeight="1">
      <c r="B28" s="1005"/>
      <c r="C28" s="1005"/>
      <c r="D28" s="1005"/>
      <c r="E28" s="1005"/>
      <c r="F28" s="1005"/>
      <c r="G28" s="1005"/>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5"/>
      <c r="AE28" s="1005"/>
      <c r="AF28" s="1005"/>
    </row>
    <row r="29" spans="2:37" ht="10.5" customHeight="1">
      <c r="N29" s="538"/>
      <c r="O29" s="538"/>
      <c r="P29" s="538"/>
      <c r="Q29" s="538"/>
      <c r="R29" s="538"/>
      <c r="S29" s="538"/>
      <c r="U29" s="537"/>
    </row>
    <row r="30" spans="2:37" ht="21.95" customHeight="1">
      <c r="B30" s="1006" t="s">
        <v>649</v>
      </c>
      <c r="C30" s="1007"/>
      <c r="D30" s="1007"/>
      <c r="E30" s="1007"/>
      <c r="F30" s="1007"/>
      <c r="G30" s="1007"/>
      <c r="H30" s="1007"/>
      <c r="I30" s="1008"/>
      <c r="K30" s="557" t="s">
        <v>650</v>
      </c>
      <c r="N30" s="538"/>
      <c r="O30" s="538"/>
      <c r="P30" s="538"/>
      <c r="Q30" s="538"/>
      <c r="R30" s="538"/>
      <c r="S30" s="538"/>
      <c r="U30" s="537"/>
    </row>
    <row r="31" spans="2:37" ht="21.95" customHeight="1">
      <c r="B31" s="541" t="s">
        <v>651</v>
      </c>
    </row>
    <row r="32" spans="2:37" ht="16.5" customHeight="1">
      <c r="B32" s="980"/>
      <c r="C32" s="980"/>
      <c r="D32" s="980"/>
      <c r="E32" s="980"/>
      <c r="F32" s="980"/>
      <c r="G32" s="980"/>
      <c r="H32" s="980"/>
      <c r="I32" s="980"/>
      <c r="J32" s="980"/>
      <c r="K32" s="980"/>
      <c r="L32" s="980" t="s">
        <v>652</v>
      </c>
      <c r="M32" s="980"/>
      <c r="N32" s="980"/>
      <c r="O32" s="980"/>
      <c r="P32" s="980"/>
      <c r="Q32" s="1009" t="s">
        <v>653</v>
      </c>
      <c r="R32" s="1009"/>
      <c r="S32" s="1009"/>
      <c r="T32" s="1009"/>
      <c r="U32" s="980" t="s">
        <v>654</v>
      </c>
      <c r="V32" s="980"/>
      <c r="W32" s="980"/>
      <c r="X32" s="980"/>
      <c r="Y32" s="1010"/>
      <c r="Z32" s="1011"/>
      <c r="AA32" s="1012" t="s">
        <v>655</v>
      </c>
      <c r="AB32" s="980"/>
      <c r="AC32" s="980"/>
      <c r="AD32" s="980"/>
      <c r="AH32" s="473"/>
      <c r="AI32" s="473"/>
      <c r="AJ32" s="473"/>
      <c r="AK32" s="473"/>
    </row>
    <row r="33" spans="2:37" ht="16.5" customHeight="1">
      <c r="B33" s="980"/>
      <c r="C33" s="980"/>
      <c r="D33" s="980"/>
      <c r="E33" s="980"/>
      <c r="F33" s="980"/>
      <c r="G33" s="980"/>
      <c r="H33" s="980"/>
      <c r="I33" s="980"/>
      <c r="J33" s="980"/>
      <c r="K33" s="980"/>
      <c r="L33" s="980"/>
      <c r="M33" s="980"/>
      <c r="N33" s="980"/>
      <c r="O33" s="980"/>
      <c r="P33" s="980"/>
      <c r="Q33" s="1009"/>
      <c r="R33" s="1009"/>
      <c r="S33" s="1009"/>
      <c r="T33" s="1009"/>
      <c r="U33" s="980"/>
      <c r="V33" s="980"/>
      <c r="W33" s="980"/>
      <c r="X33" s="980"/>
      <c r="Y33" s="1010"/>
      <c r="Z33" s="1011"/>
      <c r="AA33" s="980"/>
      <c r="AB33" s="980"/>
      <c r="AC33" s="980"/>
      <c r="AD33" s="980"/>
      <c r="AH33" s="473"/>
      <c r="AI33" s="473"/>
      <c r="AJ33" s="473"/>
      <c r="AK33" s="473"/>
    </row>
    <row r="34" spans="2:37" ht="21.95" customHeight="1">
      <c r="B34" s="984" t="s">
        <v>639</v>
      </c>
      <c r="C34" s="985"/>
      <c r="D34" s="985"/>
      <c r="E34" s="985"/>
      <c r="F34" s="985"/>
      <c r="G34" s="985"/>
      <c r="H34" s="985"/>
      <c r="I34" s="985"/>
      <c r="J34" s="985"/>
      <c r="K34" s="986"/>
      <c r="L34" s="1013" t="str">
        <f>IF(N16="","",EOMONTH(AI16,0))</f>
        <v/>
      </c>
      <c r="M34" s="1013"/>
      <c r="N34" s="1013"/>
      <c r="O34" s="1013"/>
      <c r="P34" s="1013"/>
      <c r="Q34" s="1021" t="str">
        <f>IF($P$17=0,"",$P$17)</f>
        <v/>
      </c>
      <c r="R34" s="1022"/>
      <c r="S34" s="1022"/>
      <c r="T34" s="1022"/>
      <c r="U34" s="1016" t="str">
        <f t="shared" ref="U34:U39" si="0">IF(Q34="","",ROUND(($Z$18-Q34)/$Z$18,4))</f>
        <v/>
      </c>
      <c r="V34" s="1017"/>
      <c r="W34" s="1017"/>
      <c r="X34" s="1017"/>
      <c r="Y34" s="1010"/>
      <c r="Z34" s="1011"/>
      <c r="AA34" s="1018"/>
      <c r="AB34" s="1019"/>
      <c r="AC34" s="1019"/>
      <c r="AD34" s="1020"/>
      <c r="AH34" s="473"/>
      <c r="AI34" s="473"/>
      <c r="AJ34" s="473"/>
      <c r="AK34" s="473"/>
    </row>
    <row r="35" spans="2:37" ht="21.95" customHeight="1">
      <c r="B35" s="984" t="s">
        <v>656</v>
      </c>
      <c r="C35" s="985"/>
      <c r="D35" s="985"/>
      <c r="E35" s="985"/>
      <c r="F35" s="985"/>
      <c r="G35" s="985"/>
      <c r="H35" s="985"/>
      <c r="I35" s="985"/>
      <c r="J35" s="985"/>
      <c r="K35" s="986"/>
      <c r="L35" s="1013" t="str">
        <f t="shared" ref="L35:L41" si="1">IF($N$16="","",EOMONTH(L34,1))</f>
        <v/>
      </c>
      <c r="M35" s="1013"/>
      <c r="N35" s="1013"/>
      <c r="O35" s="1013"/>
      <c r="P35" s="1013"/>
      <c r="Q35" s="1014"/>
      <c r="R35" s="1015"/>
      <c r="S35" s="1015"/>
      <c r="T35" s="1015"/>
      <c r="U35" s="1016" t="str">
        <f t="shared" si="0"/>
        <v/>
      </c>
      <c r="V35" s="1017"/>
      <c r="W35" s="1017"/>
      <c r="X35" s="1017"/>
      <c r="Y35" s="1010"/>
      <c r="Z35" s="1011"/>
      <c r="AA35" s="1018"/>
      <c r="AB35" s="1019"/>
      <c r="AC35" s="1019"/>
      <c r="AD35" s="1020"/>
      <c r="AH35" s="473"/>
      <c r="AI35" s="473"/>
      <c r="AJ35" s="473"/>
      <c r="AK35" s="473"/>
    </row>
    <row r="36" spans="2:37" ht="21.95" customHeight="1">
      <c r="B36" s="984" t="s">
        <v>657</v>
      </c>
      <c r="C36" s="985"/>
      <c r="D36" s="985"/>
      <c r="E36" s="985"/>
      <c r="F36" s="985"/>
      <c r="G36" s="985"/>
      <c r="H36" s="985"/>
      <c r="I36" s="985"/>
      <c r="J36" s="985"/>
      <c r="K36" s="986"/>
      <c r="L36" s="1013" t="str">
        <f t="shared" si="1"/>
        <v/>
      </c>
      <c r="M36" s="1013"/>
      <c r="N36" s="1013"/>
      <c r="O36" s="1013"/>
      <c r="P36" s="1013"/>
      <c r="Q36" s="1014"/>
      <c r="R36" s="1015"/>
      <c r="S36" s="1015"/>
      <c r="T36" s="1015"/>
      <c r="U36" s="1016" t="str">
        <f t="shared" si="0"/>
        <v/>
      </c>
      <c r="V36" s="1017"/>
      <c r="W36" s="1017"/>
      <c r="X36" s="1017"/>
      <c r="Y36" s="1010"/>
      <c r="Z36" s="1011"/>
      <c r="AA36" s="1023" t="str">
        <f t="shared" ref="AA36:AA41" si="2">IF(U34="","",IF(AND($H$19="可",U34&gt;=0.05),"可","否"))</f>
        <v/>
      </c>
      <c r="AB36" s="1023"/>
      <c r="AC36" s="1023"/>
      <c r="AD36" s="1023"/>
      <c r="AH36" s="473"/>
      <c r="AI36" s="473"/>
      <c r="AJ36" s="473"/>
      <c r="AK36" s="473"/>
    </row>
    <row r="37" spans="2:37" ht="21.95" customHeight="1">
      <c r="B37" s="984" t="s">
        <v>658</v>
      </c>
      <c r="C37" s="985"/>
      <c r="D37" s="985"/>
      <c r="E37" s="985"/>
      <c r="F37" s="985"/>
      <c r="G37" s="985"/>
      <c r="H37" s="985"/>
      <c r="I37" s="985"/>
      <c r="J37" s="985"/>
      <c r="K37" s="986"/>
      <c r="L37" s="1013" t="str">
        <f t="shared" si="1"/>
        <v/>
      </c>
      <c r="M37" s="1013"/>
      <c r="N37" s="1013"/>
      <c r="O37" s="1013"/>
      <c r="P37" s="1013"/>
      <c r="Q37" s="1014"/>
      <c r="R37" s="1015"/>
      <c r="S37" s="1015"/>
      <c r="T37" s="1015"/>
      <c r="U37" s="1016" t="str">
        <f t="shared" si="0"/>
        <v/>
      </c>
      <c r="V37" s="1017"/>
      <c r="W37" s="1017"/>
      <c r="X37" s="1017"/>
      <c r="Y37" s="1010"/>
      <c r="Z37" s="1011"/>
      <c r="AA37" s="1023" t="str">
        <f t="shared" si="2"/>
        <v/>
      </c>
      <c r="AB37" s="1023"/>
      <c r="AC37" s="1023"/>
      <c r="AD37" s="1023"/>
      <c r="AH37" s="473"/>
      <c r="AI37" s="473"/>
      <c r="AJ37" s="473"/>
      <c r="AK37" s="473"/>
    </row>
    <row r="38" spans="2:37" ht="21.95" customHeight="1">
      <c r="B38" s="984" t="s">
        <v>659</v>
      </c>
      <c r="C38" s="985"/>
      <c r="D38" s="985"/>
      <c r="E38" s="985"/>
      <c r="F38" s="985"/>
      <c r="G38" s="985"/>
      <c r="H38" s="985"/>
      <c r="I38" s="985"/>
      <c r="J38" s="985"/>
      <c r="K38" s="986"/>
      <c r="L38" s="1013" t="str">
        <f t="shared" si="1"/>
        <v/>
      </c>
      <c r="M38" s="1013"/>
      <c r="N38" s="1013"/>
      <c r="O38" s="1013"/>
      <c r="P38" s="1013"/>
      <c r="Q38" s="1014"/>
      <c r="R38" s="1015"/>
      <c r="S38" s="1015"/>
      <c r="T38" s="1015"/>
      <c r="U38" s="1016" t="str">
        <f t="shared" si="0"/>
        <v/>
      </c>
      <c r="V38" s="1017"/>
      <c r="W38" s="1017"/>
      <c r="X38" s="1017"/>
      <c r="Y38" s="1025" t="s">
        <v>660</v>
      </c>
      <c r="Z38" s="1011"/>
      <c r="AA38" s="1023" t="str">
        <f t="shared" si="2"/>
        <v/>
      </c>
      <c r="AB38" s="1023"/>
      <c r="AC38" s="1023"/>
      <c r="AD38" s="1023"/>
      <c r="AH38" s="473"/>
      <c r="AI38" s="473"/>
      <c r="AJ38" s="473"/>
      <c r="AK38" s="473"/>
    </row>
    <row r="39" spans="2:37" ht="21.95" customHeight="1">
      <c r="B39" s="984" t="s">
        <v>661</v>
      </c>
      <c r="C39" s="985"/>
      <c r="D39" s="985"/>
      <c r="E39" s="985"/>
      <c r="F39" s="985"/>
      <c r="G39" s="985"/>
      <c r="H39" s="985"/>
      <c r="I39" s="985"/>
      <c r="J39" s="985"/>
      <c r="K39" s="986"/>
      <c r="L39" s="1013" t="str">
        <f t="shared" si="1"/>
        <v/>
      </c>
      <c r="M39" s="1013"/>
      <c r="N39" s="1013"/>
      <c r="O39" s="1013"/>
      <c r="P39" s="1013"/>
      <c r="Q39" s="1014"/>
      <c r="R39" s="1015"/>
      <c r="S39" s="1015"/>
      <c r="T39" s="1015"/>
      <c r="U39" s="1016" t="str">
        <f t="shared" si="0"/>
        <v/>
      </c>
      <c r="V39" s="1017"/>
      <c r="W39" s="1017"/>
      <c r="X39" s="1017"/>
      <c r="Y39" s="1010"/>
      <c r="Z39" s="1011"/>
      <c r="AA39" s="1024" t="str">
        <f t="shared" si="2"/>
        <v/>
      </c>
      <c r="AB39" s="1024"/>
      <c r="AC39" s="1024"/>
      <c r="AD39" s="1024"/>
      <c r="AH39" s="473"/>
      <c r="AI39" s="473"/>
      <c r="AJ39" s="473"/>
      <c r="AK39" s="473"/>
    </row>
    <row r="40" spans="2:37" ht="21.95" customHeight="1">
      <c r="B40" s="984"/>
      <c r="C40" s="985"/>
      <c r="D40" s="985"/>
      <c r="E40" s="985"/>
      <c r="F40" s="985"/>
      <c r="G40" s="985"/>
      <c r="H40" s="985"/>
      <c r="I40" s="985"/>
      <c r="J40" s="985"/>
      <c r="K40" s="986"/>
      <c r="L40" s="1013" t="str">
        <f t="shared" si="1"/>
        <v/>
      </c>
      <c r="M40" s="1013"/>
      <c r="N40" s="1013"/>
      <c r="O40" s="1013"/>
      <c r="P40" s="1013"/>
      <c r="Q40" s="1018"/>
      <c r="R40" s="1019"/>
      <c r="S40" s="1019"/>
      <c r="T40" s="1020"/>
      <c r="U40" s="1018"/>
      <c r="V40" s="1019"/>
      <c r="W40" s="1019"/>
      <c r="X40" s="1020"/>
      <c r="Y40" s="1010"/>
      <c r="Z40" s="1011"/>
      <c r="AA40" s="1023" t="str">
        <f t="shared" si="2"/>
        <v/>
      </c>
      <c r="AB40" s="1023"/>
      <c r="AC40" s="1023"/>
      <c r="AD40" s="1023"/>
      <c r="AH40" s="473"/>
      <c r="AI40" s="473"/>
      <c r="AJ40" s="473"/>
      <c r="AK40" s="473"/>
    </row>
    <row r="41" spans="2:37" ht="21.95" customHeight="1">
      <c r="B41" s="984" t="s">
        <v>662</v>
      </c>
      <c r="C41" s="985"/>
      <c r="D41" s="985"/>
      <c r="E41" s="985"/>
      <c r="F41" s="985"/>
      <c r="G41" s="985"/>
      <c r="H41" s="985"/>
      <c r="I41" s="985"/>
      <c r="J41" s="985"/>
      <c r="K41" s="986"/>
      <c r="L41" s="1013" t="str">
        <f t="shared" si="1"/>
        <v/>
      </c>
      <c r="M41" s="1013"/>
      <c r="N41" s="1013"/>
      <c r="O41" s="1013"/>
      <c r="P41" s="1013"/>
      <c r="Q41" s="1035"/>
      <c r="R41" s="1035"/>
      <c r="S41" s="1035"/>
      <c r="T41" s="1035"/>
      <c r="U41" s="1035"/>
      <c r="V41" s="1035"/>
      <c r="W41" s="1035"/>
      <c r="X41" s="1035"/>
      <c r="Y41" s="1010"/>
      <c r="Z41" s="1011"/>
      <c r="AA41" s="1023" t="str">
        <f t="shared" si="2"/>
        <v/>
      </c>
      <c r="AB41" s="1023"/>
      <c r="AC41" s="1023"/>
      <c r="AD41" s="1023"/>
      <c r="AH41" s="473"/>
      <c r="AI41" s="473"/>
      <c r="AJ41" s="473"/>
      <c r="AK41" s="473"/>
    </row>
    <row r="42" spans="2:37" ht="19.5" customHeight="1">
      <c r="B42" s="1036" t="s">
        <v>663</v>
      </c>
      <c r="C42" s="1037"/>
      <c r="D42" s="1037"/>
      <c r="E42" s="1037"/>
      <c r="F42" s="1037"/>
      <c r="G42" s="1037"/>
      <c r="H42" s="1037"/>
      <c r="I42" s="1037"/>
      <c r="J42" s="1037"/>
      <c r="K42" s="1037"/>
      <c r="L42" s="1037"/>
      <c r="M42" s="1037"/>
      <c r="N42" s="1037"/>
      <c r="O42" s="1037"/>
      <c r="P42" s="1037"/>
      <c r="Q42" s="1037"/>
      <c r="R42" s="1037"/>
      <c r="S42" s="1037"/>
      <c r="T42" s="1037"/>
      <c r="U42" s="1037"/>
      <c r="V42" s="1037"/>
      <c r="W42" s="1037"/>
      <c r="X42" s="1037"/>
      <c r="Y42" s="1037"/>
      <c r="Z42" s="1037"/>
      <c r="AA42" s="1037"/>
      <c r="AB42" s="1037"/>
      <c r="AC42" s="1037"/>
      <c r="AD42" s="1037"/>
      <c r="AE42" s="1037"/>
      <c r="AF42" s="1037"/>
    </row>
    <row r="43" spans="2:37" ht="19.5" customHeight="1">
      <c r="B43" s="1036"/>
      <c r="C43" s="1037"/>
      <c r="D43" s="1037"/>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row>
    <row r="44" spans="2:37" ht="19.5" customHeight="1">
      <c r="B44" s="1037"/>
      <c r="C44" s="1037"/>
      <c r="D44" s="1037"/>
      <c r="E44" s="1037"/>
      <c r="F44" s="1037"/>
      <c r="G44" s="1037"/>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row>
    <row r="45" spans="2:37" ht="6" customHeight="1">
      <c r="U45" s="537"/>
    </row>
    <row r="46" spans="2:37" ht="21.95" customHeight="1">
      <c r="B46" s="1006" t="s">
        <v>664</v>
      </c>
      <c r="C46" s="1007"/>
      <c r="D46" s="1007"/>
      <c r="E46" s="1007"/>
      <c r="F46" s="1007"/>
      <c r="G46" s="1007"/>
      <c r="H46" s="1007"/>
      <c r="I46" s="1007"/>
      <c r="J46" s="1007"/>
      <c r="K46" s="1007"/>
      <c r="L46" s="1007"/>
      <c r="M46" s="1007"/>
      <c r="N46" s="1007"/>
      <c r="O46" s="1007"/>
      <c r="P46" s="1007"/>
      <c r="Q46" s="1007"/>
      <c r="R46" s="1007"/>
      <c r="S46" s="1007"/>
      <c r="T46" s="1007"/>
      <c r="U46" s="1007"/>
      <c r="V46" s="1007"/>
      <c r="W46" s="1008"/>
      <c r="Y46" s="557" t="s">
        <v>665</v>
      </c>
    </row>
    <row r="47" spans="2:37" ht="21.95" customHeight="1">
      <c r="B47" s="541" t="s">
        <v>666</v>
      </c>
    </row>
    <row r="48" spans="2:37" ht="21.95" customHeight="1">
      <c r="B48" s="1026" t="s">
        <v>667</v>
      </c>
      <c r="C48" s="1026"/>
      <c r="D48" s="1026"/>
      <c r="E48" s="1026"/>
      <c r="F48" s="1026"/>
      <c r="G48" s="1026"/>
      <c r="H48" s="1026"/>
      <c r="I48" s="1026"/>
      <c r="J48" s="1026"/>
      <c r="K48" s="1028" t="s">
        <v>668</v>
      </c>
      <c r="L48" s="1029"/>
      <c r="M48" s="1029"/>
      <c r="N48" s="1029"/>
      <c r="O48" s="1029"/>
      <c r="P48" s="1029"/>
      <c r="Q48" s="1029"/>
      <c r="R48" s="1029"/>
      <c r="S48" s="1029"/>
      <c r="T48" s="1029"/>
      <c r="U48" s="1029"/>
      <c r="V48" s="1029"/>
      <c r="W48" s="1029"/>
      <c r="X48" s="1029"/>
      <c r="Y48" s="1029"/>
      <c r="Z48" s="1029"/>
      <c r="AA48" s="1029"/>
      <c r="AB48" s="1029"/>
      <c r="AC48" s="1029"/>
      <c r="AD48" s="1029"/>
      <c r="AE48" s="1029"/>
      <c r="AF48" s="1030"/>
    </row>
    <row r="49" spans="2:32" ht="21.95" customHeight="1">
      <c r="B49" s="1027"/>
      <c r="C49" s="1027"/>
      <c r="D49" s="1027"/>
      <c r="E49" s="1027"/>
      <c r="F49" s="1027"/>
      <c r="G49" s="1027"/>
      <c r="H49" s="1027"/>
      <c r="I49" s="1027"/>
      <c r="J49" s="1027"/>
      <c r="K49" s="1031"/>
      <c r="L49" s="1032"/>
      <c r="M49" s="1032"/>
      <c r="N49" s="1032"/>
      <c r="O49" s="1032"/>
      <c r="P49" s="1032"/>
      <c r="Q49" s="1032"/>
      <c r="R49" s="1032"/>
      <c r="S49" s="1032"/>
      <c r="T49" s="1032"/>
      <c r="U49" s="1032"/>
      <c r="V49" s="1032"/>
      <c r="W49" s="1032"/>
      <c r="X49" s="1032"/>
      <c r="Y49" s="1032"/>
      <c r="Z49" s="1032"/>
      <c r="AA49" s="1032"/>
      <c r="AB49" s="1032"/>
      <c r="AC49" s="1032"/>
      <c r="AD49" s="1032"/>
      <c r="AE49" s="1032"/>
      <c r="AF49" s="1033"/>
    </row>
    <row r="50" spans="2:32" ht="36" customHeight="1">
      <c r="B50" s="1034" t="s">
        <v>669</v>
      </c>
      <c r="C50" s="1034"/>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row>
    <row r="51" spans="2:32" ht="21.95" customHeight="1"/>
    <row r="52" spans="2:32" ht="21.95" customHeight="1">
      <c r="B52" s="1006" t="s">
        <v>670</v>
      </c>
      <c r="C52" s="1007"/>
      <c r="D52" s="1007"/>
      <c r="E52" s="1007"/>
      <c r="F52" s="1007"/>
      <c r="G52" s="1007"/>
      <c r="H52" s="1007"/>
      <c r="I52" s="1008"/>
      <c r="K52" s="557" t="s">
        <v>671</v>
      </c>
    </row>
    <row r="53" spans="2:32" ht="21.95" customHeight="1">
      <c r="B53" s="541" t="s">
        <v>672</v>
      </c>
    </row>
    <row r="54" spans="2:32" ht="21.95" customHeight="1">
      <c r="B54" s="980"/>
      <c r="C54" s="980"/>
      <c r="D54" s="980"/>
      <c r="E54" s="980"/>
      <c r="F54" s="980"/>
      <c r="G54" s="980"/>
      <c r="H54" s="980"/>
      <c r="I54" s="980"/>
      <c r="J54" s="980"/>
      <c r="K54" s="980"/>
      <c r="L54" s="980" t="s">
        <v>652</v>
      </c>
      <c r="M54" s="980"/>
      <c r="N54" s="980"/>
      <c r="O54" s="980"/>
      <c r="P54" s="980"/>
      <c r="Q54" s="1009" t="s">
        <v>653</v>
      </c>
      <c r="R54" s="1009"/>
      <c r="S54" s="1009"/>
      <c r="T54" s="1009"/>
      <c r="U54" s="1010"/>
      <c r="V54" s="1011"/>
      <c r="W54" s="1012" t="s">
        <v>673</v>
      </c>
      <c r="X54" s="980"/>
      <c r="Y54" s="980"/>
      <c r="Z54" s="980"/>
    </row>
    <row r="55" spans="2:32" ht="21.95" customHeight="1">
      <c r="B55" s="980"/>
      <c r="C55" s="980"/>
      <c r="D55" s="980"/>
      <c r="E55" s="980"/>
      <c r="F55" s="980"/>
      <c r="G55" s="980"/>
      <c r="H55" s="980"/>
      <c r="I55" s="980"/>
      <c r="J55" s="980"/>
      <c r="K55" s="980"/>
      <c r="L55" s="980"/>
      <c r="M55" s="980"/>
      <c r="N55" s="980"/>
      <c r="O55" s="980"/>
      <c r="P55" s="980"/>
      <c r="Q55" s="1009"/>
      <c r="R55" s="1009"/>
      <c r="S55" s="1009"/>
      <c r="T55" s="1009"/>
      <c r="U55" s="1010"/>
      <c r="V55" s="1011"/>
      <c r="W55" s="980"/>
      <c r="X55" s="980"/>
      <c r="Y55" s="980"/>
      <c r="Z55" s="980"/>
    </row>
    <row r="56" spans="2:32" ht="21.95" customHeight="1">
      <c r="B56" s="984" t="s">
        <v>639</v>
      </c>
      <c r="C56" s="985"/>
      <c r="D56" s="985"/>
      <c r="E56" s="985"/>
      <c r="F56" s="985"/>
      <c r="G56" s="985"/>
      <c r="H56" s="985"/>
      <c r="I56" s="985"/>
      <c r="J56" s="985"/>
      <c r="K56" s="986"/>
      <c r="L56" s="1013" t="str">
        <f>IF(N16="","",EOMONTH(AI16,0))</f>
        <v/>
      </c>
      <c r="M56" s="1013"/>
      <c r="N56" s="1013"/>
      <c r="O56" s="1013"/>
      <c r="P56" s="1013"/>
      <c r="Q56" s="1021" t="str">
        <f>IF($P$17=0,"",$P$17)</f>
        <v/>
      </c>
      <c r="R56" s="1022"/>
      <c r="S56" s="1022"/>
      <c r="T56" s="1022"/>
      <c r="U56" s="1010"/>
      <c r="V56" s="1011"/>
      <c r="W56" s="1018"/>
      <c r="X56" s="1019"/>
      <c r="Y56" s="1019"/>
      <c r="Z56" s="1020"/>
    </row>
    <row r="57" spans="2:32" ht="21.95" customHeight="1">
      <c r="B57" s="984" t="s">
        <v>674</v>
      </c>
      <c r="C57" s="985"/>
      <c r="D57" s="985"/>
      <c r="E57" s="985"/>
      <c r="F57" s="985"/>
      <c r="G57" s="985"/>
      <c r="H57" s="985"/>
      <c r="I57" s="985"/>
      <c r="J57" s="985"/>
      <c r="K57" s="986"/>
      <c r="L57" s="1013" t="str">
        <f t="shared" ref="L57:L74" si="3">IF($N$16="","",EOMONTH(L56,1))</f>
        <v/>
      </c>
      <c r="M57" s="1013"/>
      <c r="N57" s="1013"/>
      <c r="O57" s="1013"/>
      <c r="P57" s="1013"/>
      <c r="Q57" s="1014"/>
      <c r="R57" s="1015"/>
      <c r="S57" s="1015"/>
      <c r="T57" s="1015"/>
      <c r="U57" s="1010"/>
      <c r="V57" s="1011"/>
      <c r="W57" s="1018"/>
      <c r="X57" s="1019"/>
      <c r="Y57" s="1019"/>
      <c r="Z57" s="1020"/>
    </row>
    <row r="58" spans="2:32" ht="21.95" customHeight="1">
      <c r="B58" s="984" t="s">
        <v>675</v>
      </c>
      <c r="C58" s="985"/>
      <c r="D58" s="985"/>
      <c r="E58" s="985"/>
      <c r="F58" s="985"/>
      <c r="G58" s="985"/>
      <c r="H58" s="985"/>
      <c r="I58" s="985"/>
      <c r="J58" s="985"/>
      <c r="K58" s="986"/>
      <c r="L58" s="1013" t="str">
        <f t="shared" si="3"/>
        <v/>
      </c>
      <c r="M58" s="1013"/>
      <c r="N58" s="1013"/>
      <c r="O58" s="1013"/>
      <c r="P58" s="1013"/>
      <c r="Q58" s="1014"/>
      <c r="R58" s="1015"/>
      <c r="S58" s="1015"/>
      <c r="T58" s="1015"/>
      <c r="U58" s="1010"/>
      <c r="V58" s="1011"/>
      <c r="W58" s="1023" t="str">
        <f>IF(Q56="","",IF(OR(AND($AJ$8=7,Q56&lt;=750,$H$20="可"),(AND($AJ$8=8,Q56&lt;=900,$H$20="可"))),"可","否"))</f>
        <v/>
      </c>
      <c r="X58" s="1023"/>
      <c r="Y58" s="1023"/>
      <c r="Z58" s="1023"/>
    </row>
    <row r="59" spans="2:32" ht="21.95" customHeight="1">
      <c r="B59" s="984"/>
      <c r="C59" s="985"/>
      <c r="D59" s="985"/>
      <c r="E59" s="985"/>
      <c r="F59" s="985"/>
      <c r="G59" s="985"/>
      <c r="H59" s="985"/>
      <c r="I59" s="985"/>
      <c r="J59" s="985"/>
      <c r="K59" s="986"/>
      <c r="L59" s="1013" t="str">
        <f t="shared" si="3"/>
        <v/>
      </c>
      <c r="M59" s="1013"/>
      <c r="N59" s="1013"/>
      <c r="O59" s="1013"/>
      <c r="P59" s="1013"/>
      <c r="Q59" s="1014"/>
      <c r="R59" s="1015"/>
      <c r="S59" s="1015"/>
      <c r="T59" s="1015"/>
      <c r="U59" s="1010"/>
      <c r="V59" s="1011"/>
      <c r="W59" s="1023" t="str">
        <f t="shared" ref="W59:W74" si="4">IF(Q57="","",IF(OR(AND($AJ$8=7,Q57&lt;=750,$H$20="可"),(AND($AJ$8=8,Q57&lt;=900,$H$20="可"))),"可","否"))</f>
        <v/>
      </c>
      <c r="X59" s="1023"/>
      <c r="Y59" s="1023"/>
      <c r="Z59" s="1023"/>
    </row>
    <row r="60" spans="2:32" ht="21.95" customHeight="1">
      <c r="B60" s="984"/>
      <c r="C60" s="985"/>
      <c r="D60" s="985"/>
      <c r="E60" s="985"/>
      <c r="F60" s="985"/>
      <c r="G60" s="985"/>
      <c r="H60" s="985"/>
      <c r="I60" s="985"/>
      <c r="J60" s="985"/>
      <c r="K60" s="986"/>
      <c r="L60" s="1013" t="str">
        <f t="shared" si="3"/>
        <v/>
      </c>
      <c r="M60" s="1013"/>
      <c r="N60" s="1013"/>
      <c r="O60" s="1013"/>
      <c r="P60" s="1013"/>
      <c r="Q60" s="1014"/>
      <c r="R60" s="1015"/>
      <c r="S60" s="1015"/>
      <c r="T60" s="1015"/>
      <c r="U60" s="1010"/>
      <c r="V60" s="1011"/>
      <c r="W60" s="1023" t="str">
        <f t="shared" si="4"/>
        <v/>
      </c>
      <c r="X60" s="1023"/>
      <c r="Y60" s="1023"/>
      <c r="Z60" s="1023"/>
    </row>
    <row r="61" spans="2:32" ht="21.95" customHeight="1">
      <c r="B61" s="984"/>
      <c r="C61" s="985"/>
      <c r="D61" s="985"/>
      <c r="E61" s="985"/>
      <c r="F61" s="985"/>
      <c r="G61" s="985"/>
      <c r="H61" s="985"/>
      <c r="I61" s="985"/>
      <c r="J61" s="985"/>
      <c r="K61" s="986"/>
      <c r="L61" s="1013" t="str">
        <f t="shared" si="3"/>
        <v/>
      </c>
      <c r="M61" s="1013"/>
      <c r="N61" s="1013"/>
      <c r="O61" s="1013"/>
      <c r="P61" s="1013"/>
      <c r="Q61" s="1014"/>
      <c r="R61" s="1015"/>
      <c r="S61" s="1015"/>
      <c r="T61" s="1015"/>
      <c r="U61" s="1010"/>
      <c r="V61" s="1011"/>
      <c r="W61" s="1023" t="str">
        <f t="shared" si="4"/>
        <v/>
      </c>
      <c r="X61" s="1023"/>
      <c r="Y61" s="1023"/>
      <c r="Z61" s="1023"/>
    </row>
    <row r="62" spans="2:32" ht="21.95" customHeight="1">
      <c r="B62" s="984"/>
      <c r="C62" s="985"/>
      <c r="D62" s="985"/>
      <c r="E62" s="985"/>
      <c r="F62" s="985"/>
      <c r="G62" s="985"/>
      <c r="H62" s="985"/>
      <c r="I62" s="985"/>
      <c r="J62" s="985"/>
      <c r="K62" s="986"/>
      <c r="L62" s="1013" t="str">
        <f t="shared" si="3"/>
        <v/>
      </c>
      <c r="M62" s="1013"/>
      <c r="N62" s="1013"/>
      <c r="O62" s="1013"/>
      <c r="P62" s="1013"/>
      <c r="Q62" s="1014"/>
      <c r="R62" s="1015"/>
      <c r="S62" s="1015"/>
      <c r="T62" s="1015"/>
      <c r="U62" s="1010"/>
      <c r="V62" s="1011"/>
      <c r="W62" s="1023" t="str">
        <f t="shared" si="4"/>
        <v/>
      </c>
      <c r="X62" s="1023"/>
      <c r="Y62" s="1023"/>
      <c r="Z62" s="1023"/>
    </row>
    <row r="63" spans="2:32" ht="21.95" customHeight="1">
      <c r="B63" s="984"/>
      <c r="C63" s="985"/>
      <c r="D63" s="985"/>
      <c r="E63" s="985"/>
      <c r="F63" s="985"/>
      <c r="G63" s="985"/>
      <c r="H63" s="985"/>
      <c r="I63" s="985"/>
      <c r="J63" s="985"/>
      <c r="K63" s="986"/>
      <c r="L63" s="1013" t="str">
        <f t="shared" si="3"/>
        <v/>
      </c>
      <c r="M63" s="1013"/>
      <c r="N63" s="1013"/>
      <c r="O63" s="1013"/>
      <c r="P63" s="1013"/>
      <c r="Q63" s="1014"/>
      <c r="R63" s="1015"/>
      <c r="S63" s="1015"/>
      <c r="T63" s="1015"/>
      <c r="U63" s="1025" t="s">
        <v>660</v>
      </c>
      <c r="V63" s="1038"/>
      <c r="W63" s="1023" t="str">
        <f t="shared" si="4"/>
        <v/>
      </c>
      <c r="X63" s="1023"/>
      <c r="Y63" s="1023"/>
      <c r="Z63" s="1023"/>
    </row>
    <row r="64" spans="2:32" ht="21.95" customHeight="1">
      <c r="B64" s="984"/>
      <c r="C64" s="985"/>
      <c r="D64" s="985"/>
      <c r="E64" s="985"/>
      <c r="F64" s="985"/>
      <c r="G64" s="985"/>
      <c r="H64" s="985"/>
      <c r="I64" s="985"/>
      <c r="J64" s="985"/>
      <c r="K64" s="986"/>
      <c r="L64" s="1013" t="str">
        <f t="shared" si="3"/>
        <v/>
      </c>
      <c r="M64" s="1013"/>
      <c r="N64" s="1013"/>
      <c r="O64" s="1013"/>
      <c r="P64" s="1013"/>
      <c r="Q64" s="1014"/>
      <c r="R64" s="1015"/>
      <c r="S64" s="1015"/>
      <c r="T64" s="1015"/>
      <c r="U64" s="1025"/>
      <c r="V64" s="1038"/>
      <c r="W64" s="1023" t="str">
        <f t="shared" si="4"/>
        <v/>
      </c>
      <c r="X64" s="1023"/>
      <c r="Y64" s="1023"/>
      <c r="Z64" s="1023"/>
    </row>
    <row r="65" spans="2:32" ht="21.95" customHeight="1">
      <c r="B65" s="984"/>
      <c r="C65" s="985"/>
      <c r="D65" s="985"/>
      <c r="E65" s="985"/>
      <c r="F65" s="985"/>
      <c r="G65" s="985"/>
      <c r="H65" s="985"/>
      <c r="I65" s="985"/>
      <c r="J65" s="985"/>
      <c r="K65" s="986"/>
      <c r="L65" s="1013" t="str">
        <f t="shared" si="3"/>
        <v/>
      </c>
      <c r="M65" s="1013"/>
      <c r="N65" s="1013"/>
      <c r="O65" s="1013"/>
      <c r="P65" s="1013"/>
      <c r="Q65" s="1014"/>
      <c r="R65" s="1015"/>
      <c r="S65" s="1015"/>
      <c r="T65" s="1015"/>
      <c r="U65" s="1025"/>
      <c r="V65" s="1038"/>
      <c r="W65" s="1023" t="str">
        <f t="shared" si="4"/>
        <v/>
      </c>
      <c r="X65" s="1023"/>
      <c r="Y65" s="1023"/>
      <c r="Z65" s="1023"/>
    </row>
    <row r="66" spans="2:32" ht="21.95" customHeight="1">
      <c r="B66" s="984"/>
      <c r="C66" s="985"/>
      <c r="D66" s="985"/>
      <c r="E66" s="985"/>
      <c r="F66" s="985"/>
      <c r="G66" s="985"/>
      <c r="H66" s="985"/>
      <c r="I66" s="985"/>
      <c r="J66" s="985"/>
      <c r="K66" s="986"/>
      <c r="L66" s="1013" t="str">
        <f t="shared" si="3"/>
        <v/>
      </c>
      <c r="M66" s="1013"/>
      <c r="N66" s="1013"/>
      <c r="O66" s="1013"/>
      <c r="P66" s="1013"/>
      <c r="Q66" s="1014"/>
      <c r="R66" s="1015"/>
      <c r="S66" s="1015"/>
      <c r="T66" s="1015"/>
      <c r="U66" s="1025"/>
      <c r="V66" s="1038"/>
      <c r="W66" s="1023" t="str">
        <f t="shared" si="4"/>
        <v/>
      </c>
      <c r="X66" s="1023"/>
      <c r="Y66" s="1023"/>
      <c r="Z66" s="1023"/>
    </row>
    <row r="67" spans="2:32" ht="21.95" customHeight="1">
      <c r="B67" s="984"/>
      <c r="C67" s="985"/>
      <c r="D67" s="985"/>
      <c r="E67" s="985"/>
      <c r="F67" s="985"/>
      <c r="G67" s="985"/>
      <c r="H67" s="985"/>
      <c r="I67" s="985"/>
      <c r="J67" s="985"/>
      <c r="K67" s="986"/>
      <c r="L67" s="1013" t="str">
        <f t="shared" si="3"/>
        <v/>
      </c>
      <c r="M67" s="1013"/>
      <c r="N67" s="1013"/>
      <c r="O67" s="1013"/>
      <c r="P67" s="1013"/>
      <c r="Q67" s="1014"/>
      <c r="R67" s="1015"/>
      <c r="S67" s="1015"/>
      <c r="T67" s="1015"/>
      <c r="U67" s="1010"/>
      <c r="V67" s="1011"/>
      <c r="W67" s="1023" t="str">
        <f t="shared" si="4"/>
        <v/>
      </c>
      <c r="X67" s="1023"/>
      <c r="Y67" s="1023"/>
      <c r="Z67" s="1023"/>
    </row>
    <row r="68" spans="2:32" ht="21.95" customHeight="1">
      <c r="B68" s="984"/>
      <c r="C68" s="985"/>
      <c r="D68" s="985"/>
      <c r="E68" s="985"/>
      <c r="F68" s="985"/>
      <c r="G68" s="985"/>
      <c r="H68" s="985"/>
      <c r="I68" s="985"/>
      <c r="J68" s="985"/>
      <c r="K68" s="986"/>
      <c r="L68" s="1013" t="str">
        <f t="shared" si="3"/>
        <v/>
      </c>
      <c r="M68" s="1013"/>
      <c r="N68" s="1013"/>
      <c r="O68" s="1013"/>
      <c r="P68" s="1013"/>
      <c r="Q68" s="1014"/>
      <c r="R68" s="1015"/>
      <c r="S68" s="1015"/>
      <c r="T68" s="1015"/>
      <c r="U68" s="1010"/>
      <c r="V68" s="1011"/>
      <c r="W68" s="1023" t="str">
        <f t="shared" si="4"/>
        <v/>
      </c>
      <c r="X68" s="1023"/>
      <c r="Y68" s="1023"/>
      <c r="Z68" s="1023"/>
    </row>
    <row r="69" spans="2:32" ht="21.95" customHeight="1">
      <c r="B69" s="984"/>
      <c r="C69" s="985"/>
      <c r="D69" s="985"/>
      <c r="E69" s="985"/>
      <c r="F69" s="985"/>
      <c r="G69" s="985"/>
      <c r="H69" s="985"/>
      <c r="I69" s="985"/>
      <c r="J69" s="985"/>
      <c r="K69" s="986"/>
      <c r="L69" s="1013" t="str">
        <f t="shared" si="3"/>
        <v/>
      </c>
      <c r="M69" s="1013"/>
      <c r="N69" s="1013"/>
      <c r="O69" s="1013"/>
      <c r="P69" s="1013"/>
      <c r="Q69" s="1014"/>
      <c r="R69" s="1015"/>
      <c r="S69" s="1015"/>
      <c r="T69" s="1015"/>
      <c r="U69" s="1010"/>
      <c r="V69" s="1011"/>
      <c r="W69" s="1023" t="str">
        <f t="shared" si="4"/>
        <v/>
      </c>
      <c r="X69" s="1023"/>
      <c r="Y69" s="1023"/>
      <c r="Z69" s="1023"/>
    </row>
    <row r="70" spans="2:32" ht="21.95" customHeight="1">
      <c r="B70" s="984"/>
      <c r="C70" s="985"/>
      <c r="D70" s="985"/>
      <c r="E70" s="985"/>
      <c r="F70" s="985"/>
      <c r="G70" s="985"/>
      <c r="H70" s="985"/>
      <c r="I70" s="985"/>
      <c r="J70" s="985"/>
      <c r="K70" s="986"/>
      <c r="L70" s="1013" t="str">
        <f t="shared" si="3"/>
        <v/>
      </c>
      <c r="M70" s="1013"/>
      <c r="N70" s="1013"/>
      <c r="O70" s="1013"/>
      <c r="P70" s="1013"/>
      <c r="Q70" s="981"/>
      <c r="R70" s="981"/>
      <c r="S70" s="981"/>
      <c r="T70" s="981"/>
      <c r="W70" s="1023" t="str">
        <f t="shared" si="4"/>
        <v/>
      </c>
      <c r="X70" s="1023"/>
      <c r="Y70" s="1023"/>
      <c r="Z70" s="1023"/>
    </row>
    <row r="71" spans="2:32" ht="21.95" customHeight="1">
      <c r="B71" s="984"/>
      <c r="C71" s="985"/>
      <c r="D71" s="985"/>
      <c r="E71" s="985"/>
      <c r="F71" s="985"/>
      <c r="G71" s="985"/>
      <c r="H71" s="985"/>
      <c r="I71" s="985"/>
      <c r="J71" s="985"/>
      <c r="K71" s="986"/>
      <c r="L71" s="1013" t="str">
        <f t="shared" si="3"/>
        <v/>
      </c>
      <c r="M71" s="1013"/>
      <c r="N71" s="1013"/>
      <c r="O71" s="1013"/>
      <c r="P71" s="1013"/>
      <c r="Q71" s="981"/>
      <c r="R71" s="981"/>
      <c r="S71" s="981"/>
      <c r="T71" s="981"/>
      <c r="W71" s="1023" t="str">
        <f t="shared" si="4"/>
        <v/>
      </c>
      <c r="X71" s="1023"/>
      <c r="Y71" s="1023"/>
      <c r="Z71" s="1023"/>
    </row>
    <row r="72" spans="2:32" ht="21.95" customHeight="1">
      <c r="B72" s="984"/>
      <c r="C72" s="985"/>
      <c r="D72" s="985"/>
      <c r="E72" s="985"/>
      <c r="F72" s="985"/>
      <c r="G72" s="985"/>
      <c r="H72" s="985"/>
      <c r="I72" s="985"/>
      <c r="J72" s="985"/>
      <c r="K72" s="986"/>
      <c r="L72" s="1013" t="str">
        <f t="shared" si="3"/>
        <v/>
      </c>
      <c r="M72" s="1013"/>
      <c r="N72" s="1013"/>
      <c r="O72" s="1013"/>
      <c r="P72" s="1013"/>
      <c r="Q72" s="981"/>
      <c r="R72" s="981"/>
      <c r="S72" s="981"/>
      <c r="T72" s="981"/>
      <c r="W72" s="1023" t="str">
        <f t="shared" si="4"/>
        <v/>
      </c>
      <c r="X72" s="1023"/>
      <c r="Y72" s="1023"/>
      <c r="Z72" s="1023"/>
    </row>
    <row r="73" spans="2:32" ht="21.95" customHeight="1">
      <c r="B73" s="984"/>
      <c r="C73" s="985"/>
      <c r="D73" s="985"/>
      <c r="E73" s="985"/>
      <c r="F73" s="985"/>
      <c r="G73" s="985"/>
      <c r="H73" s="985"/>
      <c r="I73" s="985"/>
      <c r="J73" s="985"/>
      <c r="K73" s="986"/>
      <c r="L73" s="1013" t="str">
        <f t="shared" si="3"/>
        <v/>
      </c>
      <c r="M73" s="1013"/>
      <c r="N73" s="1013"/>
      <c r="O73" s="1013"/>
      <c r="P73" s="1013"/>
      <c r="Q73" s="981"/>
      <c r="R73" s="981"/>
      <c r="S73" s="981"/>
      <c r="T73" s="981"/>
      <c r="W73" s="1023" t="str">
        <f t="shared" si="4"/>
        <v/>
      </c>
      <c r="X73" s="1023"/>
      <c r="Y73" s="1023"/>
      <c r="Z73" s="1023"/>
    </row>
    <row r="74" spans="2:32" ht="21.95" customHeight="1">
      <c r="B74" s="984"/>
      <c r="C74" s="985"/>
      <c r="D74" s="985"/>
      <c r="E74" s="985"/>
      <c r="F74" s="985"/>
      <c r="G74" s="985"/>
      <c r="H74" s="985"/>
      <c r="I74" s="985"/>
      <c r="J74" s="985"/>
      <c r="K74" s="986"/>
      <c r="L74" s="1013" t="str">
        <f t="shared" si="3"/>
        <v/>
      </c>
      <c r="M74" s="1013"/>
      <c r="N74" s="1013"/>
      <c r="O74" s="1013"/>
      <c r="P74" s="1013"/>
      <c r="Q74" s="981"/>
      <c r="R74" s="981"/>
      <c r="S74" s="981"/>
      <c r="T74" s="981"/>
      <c r="W74" s="1023" t="str">
        <f t="shared" si="4"/>
        <v/>
      </c>
      <c r="X74" s="1023"/>
      <c r="Y74" s="1023"/>
      <c r="Z74" s="1023"/>
    </row>
    <row r="75" spans="2:32" ht="21.95" customHeight="1">
      <c r="B75" s="1004" t="s">
        <v>676</v>
      </c>
      <c r="C75" s="1005"/>
      <c r="D75" s="1005"/>
      <c r="E75" s="1005"/>
      <c r="F75" s="1005"/>
      <c r="G75" s="1005"/>
      <c r="H75" s="1005"/>
      <c r="I75" s="1005"/>
      <c r="J75" s="1005"/>
      <c r="K75" s="1005"/>
      <c r="L75" s="1005"/>
      <c r="M75" s="1005"/>
      <c r="N75" s="1005"/>
      <c r="O75" s="1005"/>
      <c r="P75" s="1005"/>
      <c r="Q75" s="1005"/>
      <c r="R75" s="1005"/>
      <c r="S75" s="1005"/>
      <c r="T75" s="1005"/>
      <c r="U75" s="1005"/>
      <c r="V75" s="1005"/>
      <c r="W75" s="1005"/>
      <c r="X75" s="1005"/>
      <c r="Y75" s="1005"/>
      <c r="Z75" s="1005"/>
      <c r="AA75" s="1005"/>
      <c r="AB75" s="1005"/>
      <c r="AC75" s="1005"/>
      <c r="AD75" s="1005"/>
      <c r="AE75" s="1005"/>
      <c r="AF75" s="1005"/>
    </row>
    <row r="76" spans="2:32" ht="21.95" customHeight="1">
      <c r="B76" s="1004"/>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005"/>
      <c r="AD76" s="1005"/>
      <c r="AE76" s="1005"/>
      <c r="AF76" s="1005"/>
    </row>
    <row r="77" spans="2:32" ht="21.95" customHeight="1">
      <c r="B77" s="1004"/>
      <c r="C77" s="1005"/>
      <c r="D77" s="1005"/>
      <c r="E77" s="1005"/>
      <c r="F77" s="1005"/>
      <c r="G77" s="1005"/>
      <c r="H77" s="1005"/>
      <c r="I77" s="1005"/>
      <c r="J77" s="1005"/>
      <c r="K77" s="1005"/>
      <c r="L77" s="1005"/>
      <c r="M77" s="1005"/>
      <c r="N77" s="1005"/>
      <c r="O77" s="1005"/>
      <c r="P77" s="1005"/>
      <c r="Q77" s="1005"/>
      <c r="R77" s="1005"/>
      <c r="S77" s="1005"/>
      <c r="T77" s="1005"/>
      <c r="U77" s="1005"/>
      <c r="V77" s="1005"/>
      <c r="W77" s="1005"/>
      <c r="X77" s="1005"/>
      <c r="Y77" s="1005"/>
      <c r="Z77" s="1005"/>
      <c r="AA77" s="1005"/>
      <c r="AB77" s="1005"/>
      <c r="AC77" s="1005"/>
      <c r="AD77" s="1005"/>
      <c r="AE77" s="1005"/>
      <c r="AF77" s="100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4"/>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IX18:JU18 ST18:TQ18 ACP18:ADM18 AML18:ANI18 AWH18:AXE18 BGD18:BHA18 BPZ18:BQW18 BZV18:CAS18 CJR18:CKO18 CTN18:CUK18 DDJ18:DEG18 DNF18:DOC18 DXB18:DXY18 EGX18:EHU18 EQT18:ERQ18 FAP18:FBM18 FKL18:FLI18 FUH18:FVE18 GED18:GFA18 GNZ18:GOW18 GXV18:GYS18 HHR18:HIO18 HRN18:HSK18 IBJ18:ICG18 ILF18:IMC18 IVB18:IVY18 JEX18:JFU18 JOT18:JPQ18 JYP18:JZM18 KIL18:KJI18 KSH18:KTE18 LCD18:LDA18 LLZ18:LMW18 LVV18:LWS18 MFR18:MGO18 MPN18:MQK18 MZJ18:NAG18 NJF18:NKC18 NTB18:NTY18 OCX18:ODU18 OMT18:ONQ18 OWP18:OXM18 PGL18:PHI18 PQH18:PRE18 QAD18:QBA18 QJZ18:QKW18 QTV18:QUS18 RDR18:REO18 RNN18:ROK18 RXJ18:RYG18 SHF18:SIC18 SRB18:SRY18 TAX18:TBU18 TKT18:TLQ18 TUP18:TVM18 UEL18:UFI18 UOH18:UPE18 UYD18:UZA18 VHZ18:VIW18 VRV18:VSS18 WBR18:WCO18 WLN18:WMK18 WVJ18:WWG18 B65554:Y65554 IX65554:JU65554 ST65554:TQ65554 ACP65554:ADM65554 AML65554:ANI65554 AWH65554:AXE65554 BGD65554:BHA65554 BPZ65554:BQW65554 BZV65554:CAS65554 CJR65554:CKO65554 CTN65554:CUK65554 DDJ65554:DEG65554 DNF65554:DOC65554 DXB65554:DXY65554 EGX65554:EHU65554 EQT65554:ERQ65554 FAP65554:FBM65554 FKL65554:FLI65554 FUH65554:FVE65554 GED65554:GFA65554 GNZ65554:GOW65554 GXV65554:GYS65554 HHR65554:HIO65554 HRN65554:HSK65554 IBJ65554:ICG65554 ILF65554:IMC65554 IVB65554:IVY65554 JEX65554:JFU65554 JOT65554:JPQ65554 JYP65554:JZM65554 KIL65554:KJI65554 KSH65554:KTE65554 LCD65554:LDA65554 LLZ65554:LMW65554 LVV65554:LWS65554 MFR65554:MGO65554 MPN65554:MQK65554 MZJ65554:NAG65554 NJF65554:NKC65554 NTB65554:NTY65554 OCX65554:ODU65554 OMT65554:ONQ65554 OWP65554:OXM65554 PGL65554:PHI65554 PQH65554:PRE65554 QAD65554:QBA65554 QJZ65554:QKW65554 QTV65554:QUS65554 RDR65554:REO65554 RNN65554:ROK65554 RXJ65554:RYG65554 SHF65554:SIC65554 SRB65554:SRY65554 TAX65554:TBU65554 TKT65554:TLQ65554 TUP65554:TVM65554 UEL65554:UFI65554 UOH65554:UPE65554 UYD65554:UZA65554 VHZ65554:VIW65554 VRV65554:VSS65554 WBR65554:WCO65554 WLN65554:WMK65554 WVJ65554:WWG65554 B131090:Y131090 IX131090:JU131090 ST131090:TQ131090 ACP131090:ADM131090 AML131090:ANI131090 AWH131090:AXE131090 BGD131090:BHA131090 BPZ131090:BQW131090 BZV131090:CAS131090 CJR131090:CKO131090 CTN131090:CUK131090 DDJ131090:DEG131090 DNF131090:DOC131090 DXB131090:DXY131090 EGX131090:EHU131090 EQT131090:ERQ131090 FAP131090:FBM131090 FKL131090:FLI131090 FUH131090:FVE131090 GED131090:GFA131090 GNZ131090:GOW131090 GXV131090:GYS131090 HHR131090:HIO131090 HRN131090:HSK131090 IBJ131090:ICG131090 ILF131090:IMC131090 IVB131090:IVY131090 JEX131090:JFU131090 JOT131090:JPQ131090 JYP131090:JZM131090 KIL131090:KJI131090 KSH131090:KTE131090 LCD131090:LDA131090 LLZ131090:LMW131090 LVV131090:LWS131090 MFR131090:MGO131090 MPN131090:MQK131090 MZJ131090:NAG131090 NJF131090:NKC131090 NTB131090:NTY131090 OCX131090:ODU131090 OMT131090:ONQ131090 OWP131090:OXM131090 PGL131090:PHI131090 PQH131090:PRE131090 QAD131090:QBA131090 QJZ131090:QKW131090 QTV131090:QUS131090 RDR131090:REO131090 RNN131090:ROK131090 RXJ131090:RYG131090 SHF131090:SIC131090 SRB131090:SRY131090 TAX131090:TBU131090 TKT131090:TLQ131090 TUP131090:TVM131090 UEL131090:UFI131090 UOH131090:UPE131090 UYD131090:UZA131090 VHZ131090:VIW131090 VRV131090:VSS131090 WBR131090:WCO131090 WLN131090:WMK131090 WVJ131090:WWG131090 B196626:Y196626 IX196626:JU196626 ST196626:TQ196626 ACP196626:ADM196626 AML196626:ANI196626 AWH196626:AXE196626 BGD196626:BHA196626 BPZ196626:BQW196626 BZV196626:CAS196626 CJR196626:CKO196626 CTN196626:CUK196626 DDJ196626:DEG196626 DNF196626:DOC196626 DXB196626:DXY196626 EGX196626:EHU196626 EQT196626:ERQ196626 FAP196626:FBM196626 FKL196626:FLI196626 FUH196626:FVE196626 GED196626:GFA196626 GNZ196626:GOW196626 GXV196626:GYS196626 HHR196626:HIO196626 HRN196626:HSK196626 IBJ196626:ICG196626 ILF196626:IMC196626 IVB196626:IVY196626 JEX196626:JFU196626 JOT196626:JPQ196626 JYP196626:JZM196626 KIL196626:KJI196626 KSH196626:KTE196626 LCD196626:LDA196626 LLZ196626:LMW196626 LVV196626:LWS196626 MFR196626:MGO196626 MPN196626:MQK196626 MZJ196626:NAG196626 NJF196626:NKC196626 NTB196626:NTY196626 OCX196626:ODU196626 OMT196626:ONQ196626 OWP196626:OXM196626 PGL196626:PHI196626 PQH196626:PRE196626 QAD196626:QBA196626 QJZ196626:QKW196626 QTV196626:QUS196626 RDR196626:REO196626 RNN196626:ROK196626 RXJ196626:RYG196626 SHF196626:SIC196626 SRB196626:SRY196626 TAX196626:TBU196626 TKT196626:TLQ196626 TUP196626:TVM196626 UEL196626:UFI196626 UOH196626:UPE196626 UYD196626:UZA196626 VHZ196626:VIW196626 VRV196626:VSS196626 WBR196626:WCO196626 WLN196626:WMK196626 WVJ196626:WWG196626 B262162:Y262162 IX262162:JU262162 ST262162:TQ262162 ACP262162:ADM262162 AML262162:ANI262162 AWH262162:AXE262162 BGD262162:BHA262162 BPZ262162:BQW262162 BZV262162:CAS262162 CJR262162:CKO262162 CTN262162:CUK262162 DDJ262162:DEG262162 DNF262162:DOC262162 DXB262162:DXY262162 EGX262162:EHU262162 EQT262162:ERQ262162 FAP262162:FBM262162 FKL262162:FLI262162 FUH262162:FVE262162 GED262162:GFA262162 GNZ262162:GOW262162 GXV262162:GYS262162 HHR262162:HIO262162 HRN262162:HSK262162 IBJ262162:ICG262162 ILF262162:IMC262162 IVB262162:IVY262162 JEX262162:JFU262162 JOT262162:JPQ262162 JYP262162:JZM262162 KIL262162:KJI262162 KSH262162:KTE262162 LCD262162:LDA262162 LLZ262162:LMW262162 LVV262162:LWS262162 MFR262162:MGO262162 MPN262162:MQK262162 MZJ262162:NAG262162 NJF262162:NKC262162 NTB262162:NTY262162 OCX262162:ODU262162 OMT262162:ONQ262162 OWP262162:OXM262162 PGL262162:PHI262162 PQH262162:PRE262162 QAD262162:QBA262162 QJZ262162:QKW262162 QTV262162:QUS262162 RDR262162:REO262162 RNN262162:ROK262162 RXJ262162:RYG262162 SHF262162:SIC262162 SRB262162:SRY262162 TAX262162:TBU262162 TKT262162:TLQ262162 TUP262162:TVM262162 UEL262162:UFI262162 UOH262162:UPE262162 UYD262162:UZA262162 VHZ262162:VIW262162 VRV262162:VSS262162 WBR262162:WCO262162 WLN262162:WMK262162 WVJ262162:WWG262162 B327698:Y327698 IX327698:JU327698 ST327698:TQ327698 ACP327698:ADM327698 AML327698:ANI327698 AWH327698:AXE327698 BGD327698:BHA327698 BPZ327698:BQW327698 BZV327698:CAS327698 CJR327698:CKO327698 CTN327698:CUK327698 DDJ327698:DEG327698 DNF327698:DOC327698 DXB327698:DXY327698 EGX327698:EHU327698 EQT327698:ERQ327698 FAP327698:FBM327698 FKL327698:FLI327698 FUH327698:FVE327698 GED327698:GFA327698 GNZ327698:GOW327698 GXV327698:GYS327698 HHR327698:HIO327698 HRN327698:HSK327698 IBJ327698:ICG327698 ILF327698:IMC327698 IVB327698:IVY327698 JEX327698:JFU327698 JOT327698:JPQ327698 JYP327698:JZM327698 KIL327698:KJI327698 KSH327698:KTE327698 LCD327698:LDA327698 LLZ327698:LMW327698 LVV327698:LWS327698 MFR327698:MGO327698 MPN327698:MQK327698 MZJ327698:NAG327698 NJF327698:NKC327698 NTB327698:NTY327698 OCX327698:ODU327698 OMT327698:ONQ327698 OWP327698:OXM327698 PGL327698:PHI327698 PQH327698:PRE327698 QAD327698:QBA327698 QJZ327698:QKW327698 QTV327698:QUS327698 RDR327698:REO327698 RNN327698:ROK327698 RXJ327698:RYG327698 SHF327698:SIC327698 SRB327698:SRY327698 TAX327698:TBU327698 TKT327698:TLQ327698 TUP327698:TVM327698 UEL327698:UFI327698 UOH327698:UPE327698 UYD327698:UZA327698 VHZ327698:VIW327698 VRV327698:VSS327698 WBR327698:WCO327698 WLN327698:WMK327698 WVJ327698:WWG327698 B393234:Y393234 IX393234:JU393234 ST393234:TQ393234 ACP393234:ADM393234 AML393234:ANI393234 AWH393234:AXE393234 BGD393234:BHA393234 BPZ393234:BQW393234 BZV393234:CAS393234 CJR393234:CKO393234 CTN393234:CUK393234 DDJ393234:DEG393234 DNF393234:DOC393234 DXB393234:DXY393234 EGX393234:EHU393234 EQT393234:ERQ393234 FAP393234:FBM393234 FKL393234:FLI393234 FUH393234:FVE393234 GED393234:GFA393234 GNZ393234:GOW393234 GXV393234:GYS393234 HHR393234:HIO393234 HRN393234:HSK393234 IBJ393234:ICG393234 ILF393234:IMC393234 IVB393234:IVY393234 JEX393234:JFU393234 JOT393234:JPQ393234 JYP393234:JZM393234 KIL393234:KJI393234 KSH393234:KTE393234 LCD393234:LDA393234 LLZ393234:LMW393234 LVV393234:LWS393234 MFR393234:MGO393234 MPN393234:MQK393234 MZJ393234:NAG393234 NJF393234:NKC393234 NTB393234:NTY393234 OCX393234:ODU393234 OMT393234:ONQ393234 OWP393234:OXM393234 PGL393234:PHI393234 PQH393234:PRE393234 QAD393234:QBA393234 QJZ393234:QKW393234 QTV393234:QUS393234 RDR393234:REO393234 RNN393234:ROK393234 RXJ393234:RYG393234 SHF393234:SIC393234 SRB393234:SRY393234 TAX393234:TBU393234 TKT393234:TLQ393234 TUP393234:TVM393234 UEL393234:UFI393234 UOH393234:UPE393234 UYD393234:UZA393234 VHZ393234:VIW393234 VRV393234:VSS393234 WBR393234:WCO393234 WLN393234:WMK393234 WVJ393234:WWG393234 B458770:Y458770 IX458770:JU458770 ST458770:TQ458770 ACP458770:ADM458770 AML458770:ANI458770 AWH458770:AXE458770 BGD458770:BHA458770 BPZ458770:BQW458770 BZV458770:CAS458770 CJR458770:CKO458770 CTN458770:CUK458770 DDJ458770:DEG458770 DNF458770:DOC458770 DXB458770:DXY458770 EGX458770:EHU458770 EQT458770:ERQ458770 FAP458770:FBM458770 FKL458770:FLI458770 FUH458770:FVE458770 GED458770:GFA458770 GNZ458770:GOW458770 GXV458770:GYS458770 HHR458770:HIO458770 HRN458770:HSK458770 IBJ458770:ICG458770 ILF458770:IMC458770 IVB458770:IVY458770 JEX458770:JFU458770 JOT458770:JPQ458770 JYP458770:JZM458770 KIL458770:KJI458770 KSH458770:KTE458770 LCD458770:LDA458770 LLZ458770:LMW458770 LVV458770:LWS458770 MFR458770:MGO458770 MPN458770:MQK458770 MZJ458770:NAG458770 NJF458770:NKC458770 NTB458770:NTY458770 OCX458770:ODU458770 OMT458770:ONQ458770 OWP458770:OXM458770 PGL458770:PHI458770 PQH458770:PRE458770 QAD458770:QBA458770 QJZ458770:QKW458770 QTV458770:QUS458770 RDR458770:REO458770 RNN458770:ROK458770 RXJ458770:RYG458770 SHF458770:SIC458770 SRB458770:SRY458770 TAX458770:TBU458770 TKT458770:TLQ458770 TUP458770:TVM458770 UEL458770:UFI458770 UOH458770:UPE458770 UYD458770:UZA458770 VHZ458770:VIW458770 VRV458770:VSS458770 WBR458770:WCO458770 WLN458770:WMK458770 WVJ458770:WWG458770 B524306:Y524306 IX524306:JU524306 ST524306:TQ524306 ACP524306:ADM524306 AML524306:ANI524306 AWH524306:AXE524306 BGD524306:BHA524306 BPZ524306:BQW524306 BZV524306:CAS524306 CJR524306:CKO524306 CTN524306:CUK524306 DDJ524306:DEG524306 DNF524306:DOC524306 DXB524306:DXY524306 EGX524306:EHU524306 EQT524306:ERQ524306 FAP524306:FBM524306 FKL524306:FLI524306 FUH524306:FVE524306 GED524306:GFA524306 GNZ524306:GOW524306 GXV524306:GYS524306 HHR524306:HIO524306 HRN524306:HSK524306 IBJ524306:ICG524306 ILF524306:IMC524306 IVB524306:IVY524306 JEX524306:JFU524306 JOT524306:JPQ524306 JYP524306:JZM524306 KIL524306:KJI524306 KSH524306:KTE524306 LCD524306:LDA524306 LLZ524306:LMW524306 LVV524306:LWS524306 MFR524306:MGO524306 MPN524306:MQK524306 MZJ524306:NAG524306 NJF524306:NKC524306 NTB524306:NTY524306 OCX524306:ODU524306 OMT524306:ONQ524306 OWP524306:OXM524306 PGL524306:PHI524306 PQH524306:PRE524306 QAD524306:QBA524306 QJZ524306:QKW524306 QTV524306:QUS524306 RDR524306:REO524306 RNN524306:ROK524306 RXJ524306:RYG524306 SHF524306:SIC524306 SRB524306:SRY524306 TAX524306:TBU524306 TKT524306:TLQ524306 TUP524306:TVM524306 UEL524306:UFI524306 UOH524306:UPE524306 UYD524306:UZA524306 VHZ524306:VIW524306 VRV524306:VSS524306 WBR524306:WCO524306 WLN524306:WMK524306 WVJ524306:WWG524306 B589842:Y589842 IX589842:JU589842 ST589842:TQ589842 ACP589842:ADM589842 AML589842:ANI589842 AWH589842:AXE589842 BGD589842:BHA589842 BPZ589842:BQW589842 BZV589842:CAS589842 CJR589842:CKO589842 CTN589842:CUK589842 DDJ589842:DEG589842 DNF589842:DOC589842 DXB589842:DXY589842 EGX589842:EHU589842 EQT589842:ERQ589842 FAP589842:FBM589842 FKL589842:FLI589842 FUH589842:FVE589842 GED589842:GFA589842 GNZ589842:GOW589842 GXV589842:GYS589842 HHR589842:HIO589842 HRN589842:HSK589842 IBJ589842:ICG589842 ILF589842:IMC589842 IVB589842:IVY589842 JEX589842:JFU589842 JOT589842:JPQ589842 JYP589842:JZM589842 KIL589842:KJI589842 KSH589842:KTE589842 LCD589842:LDA589842 LLZ589842:LMW589842 LVV589842:LWS589842 MFR589842:MGO589842 MPN589842:MQK589842 MZJ589842:NAG589842 NJF589842:NKC589842 NTB589842:NTY589842 OCX589842:ODU589842 OMT589842:ONQ589842 OWP589842:OXM589842 PGL589842:PHI589842 PQH589842:PRE589842 QAD589842:QBA589842 QJZ589842:QKW589842 QTV589842:QUS589842 RDR589842:REO589842 RNN589842:ROK589842 RXJ589842:RYG589842 SHF589842:SIC589842 SRB589842:SRY589842 TAX589842:TBU589842 TKT589842:TLQ589842 TUP589842:TVM589842 UEL589842:UFI589842 UOH589842:UPE589842 UYD589842:UZA589842 VHZ589842:VIW589842 VRV589842:VSS589842 WBR589842:WCO589842 WLN589842:WMK589842 WVJ589842:WWG589842 B655378:Y655378 IX655378:JU655378 ST655378:TQ655378 ACP655378:ADM655378 AML655378:ANI655378 AWH655378:AXE655378 BGD655378:BHA655378 BPZ655378:BQW655378 BZV655378:CAS655378 CJR655378:CKO655378 CTN655378:CUK655378 DDJ655378:DEG655378 DNF655378:DOC655378 DXB655378:DXY655378 EGX655378:EHU655378 EQT655378:ERQ655378 FAP655378:FBM655378 FKL655378:FLI655378 FUH655378:FVE655378 GED655378:GFA655378 GNZ655378:GOW655378 GXV655378:GYS655378 HHR655378:HIO655378 HRN655378:HSK655378 IBJ655378:ICG655378 ILF655378:IMC655378 IVB655378:IVY655378 JEX655378:JFU655378 JOT655378:JPQ655378 JYP655378:JZM655378 KIL655378:KJI655378 KSH655378:KTE655378 LCD655378:LDA655378 LLZ655378:LMW655378 LVV655378:LWS655378 MFR655378:MGO655378 MPN655378:MQK655378 MZJ655378:NAG655378 NJF655378:NKC655378 NTB655378:NTY655378 OCX655378:ODU655378 OMT655378:ONQ655378 OWP655378:OXM655378 PGL655378:PHI655378 PQH655378:PRE655378 QAD655378:QBA655378 QJZ655378:QKW655378 QTV655378:QUS655378 RDR655378:REO655378 RNN655378:ROK655378 RXJ655378:RYG655378 SHF655378:SIC655378 SRB655378:SRY655378 TAX655378:TBU655378 TKT655378:TLQ655378 TUP655378:TVM655378 UEL655378:UFI655378 UOH655378:UPE655378 UYD655378:UZA655378 VHZ655378:VIW655378 VRV655378:VSS655378 WBR655378:WCO655378 WLN655378:WMK655378 WVJ655378:WWG655378 B720914:Y720914 IX720914:JU720914 ST720914:TQ720914 ACP720914:ADM720914 AML720914:ANI720914 AWH720914:AXE720914 BGD720914:BHA720914 BPZ720914:BQW720914 BZV720914:CAS720914 CJR720914:CKO720914 CTN720914:CUK720914 DDJ720914:DEG720914 DNF720914:DOC720914 DXB720914:DXY720914 EGX720914:EHU720914 EQT720914:ERQ720914 FAP720914:FBM720914 FKL720914:FLI720914 FUH720914:FVE720914 GED720914:GFA720914 GNZ720914:GOW720914 GXV720914:GYS720914 HHR720914:HIO720914 HRN720914:HSK720914 IBJ720914:ICG720914 ILF720914:IMC720914 IVB720914:IVY720914 JEX720914:JFU720914 JOT720914:JPQ720914 JYP720914:JZM720914 KIL720914:KJI720914 KSH720914:KTE720914 LCD720914:LDA720914 LLZ720914:LMW720914 LVV720914:LWS720914 MFR720914:MGO720914 MPN720914:MQK720914 MZJ720914:NAG720914 NJF720914:NKC720914 NTB720914:NTY720914 OCX720914:ODU720914 OMT720914:ONQ720914 OWP720914:OXM720914 PGL720914:PHI720914 PQH720914:PRE720914 QAD720914:QBA720914 QJZ720914:QKW720914 QTV720914:QUS720914 RDR720914:REO720914 RNN720914:ROK720914 RXJ720914:RYG720914 SHF720914:SIC720914 SRB720914:SRY720914 TAX720914:TBU720914 TKT720914:TLQ720914 TUP720914:TVM720914 UEL720914:UFI720914 UOH720914:UPE720914 UYD720914:UZA720914 VHZ720914:VIW720914 VRV720914:VSS720914 WBR720914:WCO720914 WLN720914:WMK720914 WVJ720914:WWG720914 B786450:Y786450 IX786450:JU786450 ST786450:TQ786450 ACP786450:ADM786450 AML786450:ANI786450 AWH786450:AXE786450 BGD786450:BHA786450 BPZ786450:BQW786450 BZV786450:CAS786450 CJR786450:CKO786450 CTN786450:CUK786450 DDJ786450:DEG786450 DNF786450:DOC786450 DXB786450:DXY786450 EGX786450:EHU786450 EQT786450:ERQ786450 FAP786450:FBM786450 FKL786450:FLI786450 FUH786450:FVE786450 GED786450:GFA786450 GNZ786450:GOW786450 GXV786450:GYS786450 HHR786450:HIO786450 HRN786450:HSK786450 IBJ786450:ICG786450 ILF786450:IMC786450 IVB786450:IVY786450 JEX786450:JFU786450 JOT786450:JPQ786450 JYP786450:JZM786450 KIL786450:KJI786450 KSH786450:KTE786450 LCD786450:LDA786450 LLZ786450:LMW786450 LVV786450:LWS786450 MFR786450:MGO786450 MPN786450:MQK786450 MZJ786450:NAG786450 NJF786450:NKC786450 NTB786450:NTY786450 OCX786450:ODU786450 OMT786450:ONQ786450 OWP786450:OXM786450 PGL786450:PHI786450 PQH786450:PRE786450 QAD786450:QBA786450 QJZ786450:QKW786450 QTV786450:QUS786450 RDR786450:REO786450 RNN786450:ROK786450 RXJ786450:RYG786450 SHF786450:SIC786450 SRB786450:SRY786450 TAX786450:TBU786450 TKT786450:TLQ786450 TUP786450:TVM786450 UEL786450:UFI786450 UOH786450:UPE786450 UYD786450:UZA786450 VHZ786450:VIW786450 VRV786450:VSS786450 WBR786450:WCO786450 WLN786450:WMK786450 WVJ786450:WWG786450 B851986:Y851986 IX851986:JU851986 ST851986:TQ851986 ACP851986:ADM851986 AML851986:ANI851986 AWH851986:AXE851986 BGD851986:BHA851986 BPZ851986:BQW851986 BZV851986:CAS851986 CJR851986:CKO851986 CTN851986:CUK851986 DDJ851986:DEG851986 DNF851986:DOC851986 DXB851986:DXY851986 EGX851986:EHU851986 EQT851986:ERQ851986 FAP851986:FBM851986 FKL851986:FLI851986 FUH851986:FVE851986 GED851986:GFA851986 GNZ851986:GOW851986 GXV851986:GYS851986 HHR851986:HIO851986 HRN851986:HSK851986 IBJ851986:ICG851986 ILF851986:IMC851986 IVB851986:IVY851986 JEX851986:JFU851986 JOT851986:JPQ851986 JYP851986:JZM851986 KIL851986:KJI851986 KSH851986:KTE851986 LCD851986:LDA851986 LLZ851986:LMW851986 LVV851986:LWS851986 MFR851986:MGO851986 MPN851986:MQK851986 MZJ851986:NAG851986 NJF851986:NKC851986 NTB851986:NTY851986 OCX851986:ODU851986 OMT851986:ONQ851986 OWP851986:OXM851986 PGL851986:PHI851986 PQH851986:PRE851986 QAD851986:QBA851986 QJZ851986:QKW851986 QTV851986:QUS851986 RDR851986:REO851986 RNN851986:ROK851986 RXJ851986:RYG851986 SHF851986:SIC851986 SRB851986:SRY851986 TAX851986:TBU851986 TKT851986:TLQ851986 TUP851986:TVM851986 UEL851986:UFI851986 UOH851986:UPE851986 UYD851986:UZA851986 VHZ851986:VIW851986 VRV851986:VSS851986 WBR851986:WCO851986 WLN851986:WMK851986 WVJ851986:WWG851986 B917522:Y917522 IX917522:JU917522 ST917522:TQ917522 ACP917522:ADM917522 AML917522:ANI917522 AWH917522:AXE917522 BGD917522:BHA917522 BPZ917522:BQW917522 BZV917522:CAS917522 CJR917522:CKO917522 CTN917522:CUK917522 DDJ917522:DEG917522 DNF917522:DOC917522 DXB917522:DXY917522 EGX917522:EHU917522 EQT917522:ERQ917522 FAP917522:FBM917522 FKL917522:FLI917522 FUH917522:FVE917522 GED917522:GFA917522 GNZ917522:GOW917522 GXV917522:GYS917522 HHR917522:HIO917522 HRN917522:HSK917522 IBJ917522:ICG917522 ILF917522:IMC917522 IVB917522:IVY917522 JEX917522:JFU917522 JOT917522:JPQ917522 JYP917522:JZM917522 KIL917522:KJI917522 KSH917522:KTE917522 LCD917522:LDA917522 LLZ917522:LMW917522 LVV917522:LWS917522 MFR917522:MGO917522 MPN917522:MQK917522 MZJ917522:NAG917522 NJF917522:NKC917522 NTB917522:NTY917522 OCX917522:ODU917522 OMT917522:ONQ917522 OWP917522:OXM917522 PGL917522:PHI917522 PQH917522:PRE917522 QAD917522:QBA917522 QJZ917522:QKW917522 QTV917522:QUS917522 RDR917522:REO917522 RNN917522:ROK917522 RXJ917522:RYG917522 SHF917522:SIC917522 SRB917522:SRY917522 TAX917522:TBU917522 TKT917522:TLQ917522 TUP917522:TVM917522 UEL917522:UFI917522 UOH917522:UPE917522 UYD917522:UZA917522 VHZ917522:VIW917522 VRV917522:VSS917522 WBR917522:WCO917522 WLN917522:WMK917522 WVJ917522:WWG917522 B983058:Y983058 IX983058:JU983058 ST983058:TQ983058 ACP983058:ADM983058 AML983058:ANI983058 AWH983058:AXE983058 BGD983058:BHA983058 BPZ983058:BQW983058 BZV983058:CAS983058 CJR983058:CKO983058 CTN983058:CUK983058 DDJ983058:DEG983058 DNF983058:DOC983058 DXB983058:DXY983058 EGX983058:EHU983058 EQT983058:ERQ983058 FAP983058:FBM983058 FKL983058:FLI983058 FUH983058:FVE983058 GED983058:GFA983058 GNZ983058:GOW983058 GXV983058:GYS983058 HHR983058:HIO983058 HRN983058:HSK983058 IBJ983058:ICG983058 ILF983058:IMC983058 IVB983058:IVY983058 JEX983058:JFU983058 JOT983058:JPQ983058 JYP983058:JZM983058 KIL983058:KJI983058 KSH983058:KTE983058 LCD983058:LDA983058 LLZ983058:LMW983058 LVV983058:LWS983058 MFR983058:MGO983058 MPN983058:MQK983058 MZJ983058:NAG983058 NJF983058:NKC983058 NTB983058:NTY983058 OCX983058:ODU983058 OMT983058:ONQ983058 OWP983058:OXM983058 PGL983058:PHI983058 PQH983058:PRE983058 QAD983058:QBA983058 QJZ983058:QKW983058 QTV983058:QUS983058 RDR983058:REO983058 RNN983058:ROK983058 RXJ983058:RYG983058 SHF983058:SIC983058 SRB983058:SRY983058 TAX983058:TBU983058 TKT983058:TLQ983058 TUP983058:TVM983058 UEL983058:UFI983058 UOH983058:UPE983058 UYD983058:UZA983058 VHZ983058:VIW983058 VRV983058:VSS983058 WBR983058:WCO983058 WLN983058:WMK983058 WVJ983058:WWG98305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JR11:JX11 TN11:TT11 ADJ11:ADP11 ANF11:ANL11 AXB11:AXH11 BGX11:BHD11 BQT11:BQZ11 CAP11:CAV11 CKL11:CKR11 CUH11:CUN11 DED11:DEJ11 DNZ11:DOF11 DXV11:DYB11 EHR11:EHX11 ERN11:ERT11 FBJ11:FBP11 FLF11:FLL11 FVB11:FVH11 GEX11:GFD11 GOT11:GOZ11 GYP11:GYV11 HIL11:HIR11 HSH11:HSN11 ICD11:ICJ11 ILZ11:IMF11 IVV11:IWB11 JFR11:JFX11 JPN11:JPT11 JZJ11:JZP11 KJF11:KJL11 KTB11:KTH11 LCX11:LDD11 LMT11:LMZ11 LWP11:LWV11 MGL11:MGR11 MQH11:MQN11 NAD11:NAJ11 NJZ11:NKF11 NTV11:NUB11 ODR11:ODX11 ONN11:ONT11 OXJ11:OXP11 PHF11:PHL11 PRB11:PRH11 QAX11:QBD11 QKT11:QKZ11 QUP11:QUV11 REL11:RER11 ROH11:RON11 RYD11:RYJ11 SHZ11:SIF11 SRV11:SSB11 TBR11:TBX11 TLN11:TLT11 TVJ11:TVP11 UFF11:UFL11 UPB11:UPH11 UYX11:UZD11 VIT11:VIZ11 VSP11:VSV11 WCL11:WCR11 WMH11:WMN11 WWD11:WWJ11 V65547:AB65547 JR65547:JX65547 TN65547:TT65547 ADJ65547:ADP65547 ANF65547:ANL65547 AXB65547:AXH65547 BGX65547:BHD65547 BQT65547:BQZ65547 CAP65547:CAV65547 CKL65547:CKR65547 CUH65547:CUN65547 DED65547:DEJ65547 DNZ65547:DOF65547 DXV65547:DYB65547 EHR65547:EHX65547 ERN65547:ERT65547 FBJ65547:FBP65547 FLF65547:FLL65547 FVB65547:FVH65547 GEX65547:GFD65547 GOT65547:GOZ65547 GYP65547:GYV65547 HIL65547:HIR65547 HSH65547:HSN65547 ICD65547:ICJ65547 ILZ65547:IMF65547 IVV65547:IWB65547 JFR65547:JFX65547 JPN65547:JPT65547 JZJ65547:JZP65547 KJF65547:KJL65547 KTB65547:KTH65547 LCX65547:LDD65547 LMT65547:LMZ65547 LWP65547:LWV65547 MGL65547:MGR65547 MQH65547:MQN65547 NAD65547:NAJ65547 NJZ65547:NKF65547 NTV65547:NUB65547 ODR65547:ODX65547 ONN65547:ONT65547 OXJ65547:OXP65547 PHF65547:PHL65547 PRB65547:PRH65547 QAX65547:QBD65547 QKT65547:QKZ65547 QUP65547:QUV65547 REL65547:RER65547 ROH65547:RON65547 RYD65547:RYJ65547 SHZ65547:SIF65547 SRV65547:SSB65547 TBR65547:TBX65547 TLN65547:TLT65547 TVJ65547:TVP65547 UFF65547:UFL65547 UPB65547:UPH65547 UYX65547:UZD65547 VIT65547:VIZ65547 VSP65547:VSV65547 WCL65547:WCR65547 WMH65547:WMN65547 WWD65547:WWJ65547 V131083:AB131083 JR131083:JX131083 TN131083:TT131083 ADJ131083:ADP131083 ANF131083:ANL131083 AXB131083:AXH131083 BGX131083:BHD131083 BQT131083:BQZ131083 CAP131083:CAV131083 CKL131083:CKR131083 CUH131083:CUN131083 DED131083:DEJ131083 DNZ131083:DOF131083 DXV131083:DYB131083 EHR131083:EHX131083 ERN131083:ERT131083 FBJ131083:FBP131083 FLF131083:FLL131083 FVB131083:FVH131083 GEX131083:GFD131083 GOT131083:GOZ131083 GYP131083:GYV131083 HIL131083:HIR131083 HSH131083:HSN131083 ICD131083:ICJ131083 ILZ131083:IMF131083 IVV131083:IWB131083 JFR131083:JFX131083 JPN131083:JPT131083 JZJ131083:JZP131083 KJF131083:KJL131083 KTB131083:KTH131083 LCX131083:LDD131083 LMT131083:LMZ131083 LWP131083:LWV131083 MGL131083:MGR131083 MQH131083:MQN131083 NAD131083:NAJ131083 NJZ131083:NKF131083 NTV131083:NUB131083 ODR131083:ODX131083 ONN131083:ONT131083 OXJ131083:OXP131083 PHF131083:PHL131083 PRB131083:PRH131083 QAX131083:QBD131083 QKT131083:QKZ131083 QUP131083:QUV131083 REL131083:RER131083 ROH131083:RON131083 RYD131083:RYJ131083 SHZ131083:SIF131083 SRV131083:SSB131083 TBR131083:TBX131083 TLN131083:TLT131083 TVJ131083:TVP131083 UFF131083:UFL131083 UPB131083:UPH131083 UYX131083:UZD131083 VIT131083:VIZ131083 VSP131083:VSV131083 WCL131083:WCR131083 WMH131083:WMN131083 WWD131083:WWJ131083 V196619:AB196619 JR196619:JX196619 TN196619:TT196619 ADJ196619:ADP196619 ANF196619:ANL196619 AXB196619:AXH196619 BGX196619:BHD196619 BQT196619:BQZ196619 CAP196619:CAV196619 CKL196619:CKR196619 CUH196619:CUN196619 DED196619:DEJ196619 DNZ196619:DOF196619 DXV196619:DYB196619 EHR196619:EHX196619 ERN196619:ERT196619 FBJ196619:FBP196619 FLF196619:FLL196619 FVB196619:FVH196619 GEX196619:GFD196619 GOT196619:GOZ196619 GYP196619:GYV196619 HIL196619:HIR196619 HSH196619:HSN196619 ICD196619:ICJ196619 ILZ196619:IMF196619 IVV196619:IWB196619 JFR196619:JFX196619 JPN196619:JPT196619 JZJ196619:JZP196619 KJF196619:KJL196619 KTB196619:KTH196619 LCX196619:LDD196619 LMT196619:LMZ196619 LWP196619:LWV196619 MGL196619:MGR196619 MQH196619:MQN196619 NAD196619:NAJ196619 NJZ196619:NKF196619 NTV196619:NUB196619 ODR196619:ODX196619 ONN196619:ONT196619 OXJ196619:OXP196619 PHF196619:PHL196619 PRB196619:PRH196619 QAX196619:QBD196619 QKT196619:QKZ196619 QUP196619:QUV196619 REL196619:RER196619 ROH196619:RON196619 RYD196619:RYJ196619 SHZ196619:SIF196619 SRV196619:SSB196619 TBR196619:TBX196619 TLN196619:TLT196619 TVJ196619:TVP196619 UFF196619:UFL196619 UPB196619:UPH196619 UYX196619:UZD196619 VIT196619:VIZ196619 VSP196619:VSV196619 WCL196619:WCR196619 WMH196619:WMN196619 WWD196619:WWJ196619 V262155:AB262155 JR262155:JX262155 TN262155:TT262155 ADJ262155:ADP262155 ANF262155:ANL262155 AXB262155:AXH262155 BGX262155:BHD262155 BQT262155:BQZ262155 CAP262155:CAV262155 CKL262155:CKR262155 CUH262155:CUN262155 DED262155:DEJ262155 DNZ262155:DOF262155 DXV262155:DYB262155 EHR262155:EHX262155 ERN262155:ERT262155 FBJ262155:FBP262155 FLF262155:FLL262155 FVB262155:FVH262155 GEX262155:GFD262155 GOT262155:GOZ262155 GYP262155:GYV262155 HIL262155:HIR262155 HSH262155:HSN262155 ICD262155:ICJ262155 ILZ262155:IMF262155 IVV262155:IWB262155 JFR262155:JFX262155 JPN262155:JPT262155 JZJ262155:JZP262155 KJF262155:KJL262155 KTB262155:KTH262155 LCX262155:LDD262155 LMT262155:LMZ262155 LWP262155:LWV262155 MGL262155:MGR262155 MQH262155:MQN262155 NAD262155:NAJ262155 NJZ262155:NKF262155 NTV262155:NUB262155 ODR262155:ODX262155 ONN262155:ONT262155 OXJ262155:OXP262155 PHF262155:PHL262155 PRB262155:PRH262155 QAX262155:QBD262155 QKT262155:QKZ262155 QUP262155:QUV262155 REL262155:RER262155 ROH262155:RON262155 RYD262155:RYJ262155 SHZ262155:SIF262155 SRV262155:SSB262155 TBR262155:TBX262155 TLN262155:TLT262155 TVJ262155:TVP262155 UFF262155:UFL262155 UPB262155:UPH262155 UYX262155:UZD262155 VIT262155:VIZ262155 VSP262155:VSV262155 WCL262155:WCR262155 WMH262155:WMN262155 WWD262155:WWJ262155 V327691:AB327691 JR327691:JX327691 TN327691:TT327691 ADJ327691:ADP327691 ANF327691:ANL327691 AXB327691:AXH327691 BGX327691:BHD327691 BQT327691:BQZ327691 CAP327691:CAV327691 CKL327691:CKR327691 CUH327691:CUN327691 DED327691:DEJ327691 DNZ327691:DOF327691 DXV327691:DYB327691 EHR327691:EHX327691 ERN327691:ERT327691 FBJ327691:FBP327691 FLF327691:FLL327691 FVB327691:FVH327691 GEX327691:GFD327691 GOT327691:GOZ327691 GYP327691:GYV327691 HIL327691:HIR327691 HSH327691:HSN327691 ICD327691:ICJ327691 ILZ327691:IMF327691 IVV327691:IWB327691 JFR327691:JFX327691 JPN327691:JPT327691 JZJ327691:JZP327691 KJF327691:KJL327691 KTB327691:KTH327691 LCX327691:LDD327691 LMT327691:LMZ327691 LWP327691:LWV327691 MGL327691:MGR327691 MQH327691:MQN327691 NAD327691:NAJ327691 NJZ327691:NKF327691 NTV327691:NUB327691 ODR327691:ODX327691 ONN327691:ONT327691 OXJ327691:OXP327691 PHF327691:PHL327691 PRB327691:PRH327691 QAX327691:QBD327691 QKT327691:QKZ327691 QUP327691:QUV327691 REL327691:RER327691 ROH327691:RON327691 RYD327691:RYJ327691 SHZ327691:SIF327691 SRV327691:SSB327691 TBR327691:TBX327691 TLN327691:TLT327691 TVJ327691:TVP327691 UFF327691:UFL327691 UPB327691:UPH327691 UYX327691:UZD327691 VIT327691:VIZ327691 VSP327691:VSV327691 WCL327691:WCR327691 WMH327691:WMN327691 WWD327691:WWJ327691 V393227:AB393227 JR393227:JX393227 TN393227:TT393227 ADJ393227:ADP393227 ANF393227:ANL393227 AXB393227:AXH393227 BGX393227:BHD393227 BQT393227:BQZ393227 CAP393227:CAV393227 CKL393227:CKR393227 CUH393227:CUN393227 DED393227:DEJ393227 DNZ393227:DOF393227 DXV393227:DYB393227 EHR393227:EHX393227 ERN393227:ERT393227 FBJ393227:FBP393227 FLF393227:FLL393227 FVB393227:FVH393227 GEX393227:GFD393227 GOT393227:GOZ393227 GYP393227:GYV393227 HIL393227:HIR393227 HSH393227:HSN393227 ICD393227:ICJ393227 ILZ393227:IMF393227 IVV393227:IWB393227 JFR393227:JFX393227 JPN393227:JPT393227 JZJ393227:JZP393227 KJF393227:KJL393227 KTB393227:KTH393227 LCX393227:LDD393227 LMT393227:LMZ393227 LWP393227:LWV393227 MGL393227:MGR393227 MQH393227:MQN393227 NAD393227:NAJ393227 NJZ393227:NKF393227 NTV393227:NUB393227 ODR393227:ODX393227 ONN393227:ONT393227 OXJ393227:OXP393227 PHF393227:PHL393227 PRB393227:PRH393227 QAX393227:QBD393227 QKT393227:QKZ393227 QUP393227:QUV393227 REL393227:RER393227 ROH393227:RON393227 RYD393227:RYJ393227 SHZ393227:SIF393227 SRV393227:SSB393227 TBR393227:TBX393227 TLN393227:TLT393227 TVJ393227:TVP393227 UFF393227:UFL393227 UPB393227:UPH393227 UYX393227:UZD393227 VIT393227:VIZ393227 VSP393227:VSV393227 WCL393227:WCR393227 WMH393227:WMN393227 WWD393227:WWJ393227 V458763:AB458763 JR458763:JX458763 TN458763:TT458763 ADJ458763:ADP458763 ANF458763:ANL458763 AXB458763:AXH458763 BGX458763:BHD458763 BQT458763:BQZ458763 CAP458763:CAV458763 CKL458763:CKR458763 CUH458763:CUN458763 DED458763:DEJ458763 DNZ458763:DOF458763 DXV458763:DYB458763 EHR458763:EHX458763 ERN458763:ERT458763 FBJ458763:FBP458763 FLF458763:FLL458763 FVB458763:FVH458763 GEX458763:GFD458763 GOT458763:GOZ458763 GYP458763:GYV458763 HIL458763:HIR458763 HSH458763:HSN458763 ICD458763:ICJ458763 ILZ458763:IMF458763 IVV458763:IWB458763 JFR458763:JFX458763 JPN458763:JPT458763 JZJ458763:JZP458763 KJF458763:KJL458763 KTB458763:KTH458763 LCX458763:LDD458763 LMT458763:LMZ458763 LWP458763:LWV458763 MGL458763:MGR458763 MQH458763:MQN458763 NAD458763:NAJ458763 NJZ458763:NKF458763 NTV458763:NUB458763 ODR458763:ODX458763 ONN458763:ONT458763 OXJ458763:OXP458763 PHF458763:PHL458763 PRB458763:PRH458763 QAX458763:QBD458763 QKT458763:QKZ458763 QUP458763:QUV458763 REL458763:RER458763 ROH458763:RON458763 RYD458763:RYJ458763 SHZ458763:SIF458763 SRV458763:SSB458763 TBR458763:TBX458763 TLN458763:TLT458763 TVJ458763:TVP458763 UFF458763:UFL458763 UPB458763:UPH458763 UYX458763:UZD458763 VIT458763:VIZ458763 VSP458763:VSV458763 WCL458763:WCR458763 WMH458763:WMN458763 WWD458763:WWJ458763 V524299:AB524299 JR524299:JX524299 TN524299:TT524299 ADJ524299:ADP524299 ANF524299:ANL524299 AXB524299:AXH524299 BGX524299:BHD524299 BQT524299:BQZ524299 CAP524299:CAV524299 CKL524299:CKR524299 CUH524299:CUN524299 DED524299:DEJ524299 DNZ524299:DOF524299 DXV524299:DYB524299 EHR524299:EHX524299 ERN524299:ERT524299 FBJ524299:FBP524299 FLF524299:FLL524299 FVB524299:FVH524299 GEX524299:GFD524299 GOT524299:GOZ524299 GYP524299:GYV524299 HIL524299:HIR524299 HSH524299:HSN524299 ICD524299:ICJ524299 ILZ524299:IMF524299 IVV524299:IWB524299 JFR524299:JFX524299 JPN524299:JPT524299 JZJ524299:JZP524299 KJF524299:KJL524299 KTB524299:KTH524299 LCX524299:LDD524299 LMT524299:LMZ524299 LWP524299:LWV524299 MGL524299:MGR524299 MQH524299:MQN524299 NAD524299:NAJ524299 NJZ524299:NKF524299 NTV524299:NUB524299 ODR524299:ODX524299 ONN524299:ONT524299 OXJ524299:OXP524299 PHF524299:PHL524299 PRB524299:PRH524299 QAX524299:QBD524299 QKT524299:QKZ524299 QUP524299:QUV524299 REL524299:RER524299 ROH524299:RON524299 RYD524299:RYJ524299 SHZ524299:SIF524299 SRV524299:SSB524299 TBR524299:TBX524299 TLN524299:TLT524299 TVJ524299:TVP524299 UFF524299:UFL524299 UPB524299:UPH524299 UYX524299:UZD524299 VIT524299:VIZ524299 VSP524299:VSV524299 WCL524299:WCR524299 WMH524299:WMN524299 WWD524299:WWJ524299 V589835:AB589835 JR589835:JX589835 TN589835:TT589835 ADJ589835:ADP589835 ANF589835:ANL589835 AXB589835:AXH589835 BGX589835:BHD589835 BQT589835:BQZ589835 CAP589835:CAV589835 CKL589835:CKR589835 CUH589835:CUN589835 DED589835:DEJ589835 DNZ589835:DOF589835 DXV589835:DYB589835 EHR589835:EHX589835 ERN589835:ERT589835 FBJ589835:FBP589835 FLF589835:FLL589835 FVB589835:FVH589835 GEX589835:GFD589835 GOT589835:GOZ589835 GYP589835:GYV589835 HIL589835:HIR589835 HSH589835:HSN589835 ICD589835:ICJ589835 ILZ589835:IMF589835 IVV589835:IWB589835 JFR589835:JFX589835 JPN589835:JPT589835 JZJ589835:JZP589835 KJF589835:KJL589835 KTB589835:KTH589835 LCX589835:LDD589835 LMT589835:LMZ589835 LWP589835:LWV589835 MGL589835:MGR589835 MQH589835:MQN589835 NAD589835:NAJ589835 NJZ589835:NKF589835 NTV589835:NUB589835 ODR589835:ODX589835 ONN589835:ONT589835 OXJ589835:OXP589835 PHF589835:PHL589835 PRB589835:PRH589835 QAX589835:QBD589835 QKT589835:QKZ589835 QUP589835:QUV589835 REL589835:RER589835 ROH589835:RON589835 RYD589835:RYJ589835 SHZ589835:SIF589835 SRV589835:SSB589835 TBR589835:TBX589835 TLN589835:TLT589835 TVJ589835:TVP589835 UFF589835:UFL589835 UPB589835:UPH589835 UYX589835:UZD589835 VIT589835:VIZ589835 VSP589835:VSV589835 WCL589835:WCR589835 WMH589835:WMN589835 WWD589835:WWJ589835 V655371:AB655371 JR655371:JX655371 TN655371:TT655371 ADJ655371:ADP655371 ANF655371:ANL655371 AXB655371:AXH655371 BGX655371:BHD655371 BQT655371:BQZ655371 CAP655371:CAV655371 CKL655371:CKR655371 CUH655371:CUN655371 DED655371:DEJ655371 DNZ655371:DOF655371 DXV655371:DYB655371 EHR655371:EHX655371 ERN655371:ERT655371 FBJ655371:FBP655371 FLF655371:FLL655371 FVB655371:FVH655371 GEX655371:GFD655371 GOT655371:GOZ655371 GYP655371:GYV655371 HIL655371:HIR655371 HSH655371:HSN655371 ICD655371:ICJ655371 ILZ655371:IMF655371 IVV655371:IWB655371 JFR655371:JFX655371 JPN655371:JPT655371 JZJ655371:JZP655371 KJF655371:KJL655371 KTB655371:KTH655371 LCX655371:LDD655371 LMT655371:LMZ655371 LWP655371:LWV655371 MGL655371:MGR655371 MQH655371:MQN655371 NAD655371:NAJ655371 NJZ655371:NKF655371 NTV655371:NUB655371 ODR655371:ODX655371 ONN655371:ONT655371 OXJ655371:OXP655371 PHF655371:PHL655371 PRB655371:PRH655371 QAX655371:QBD655371 QKT655371:QKZ655371 QUP655371:QUV655371 REL655371:RER655371 ROH655371:RON655371 RYD655371:RYJ655371 SHZ655371:SIF655371 SRV655371:SSB655371 TBR655371:TBX655371 TLN655371:TLT655371 TVJ655371:TVP655371 UFF655371:UFL655371 UPB655371:UPH655371 UYX655371:UZD655371 VIT655371:VIZ655371 VSP655371:VSV655371 WCL655371:WCR655371 WMH655371:WMN655371 WWD655371:WWJ655371 V720907:AB720907 JR720907:JX720907 TN720907:TT720907 ADJ720907:ADP720907 ANF720907:ANL720907 AXB720907:AXH720907 BGX720907:BHD720907 BQT720907:BQZ720907 CAP720907:CAV720907 CKL720907:CKR720907 CUH720907:CUN720907 DED720907:DEJ720907 DNZ720907:DOF720907 DXV720907:DYB720907 EHR720907:EHX720907 ERN720907:ERT720907 FBJ720907:FBP720907 FLF720907:FLL720907 FVB720907:FVH720907 GEX720907:GFD720907 GOT720907:GOZ720907 GYP720907:GYV720907 HIL720907:HIR720907 HSH720907:HSN720907 ICD720907:ICJ720907 ILZ720907:IMF720907 IVV720907:IWB720907 JFR720907:JFX720907 JPN720907:JPT720907 JZJ720907:JZP720907 KJF720907:KJL720907 KTB720907:KTH720907 LCX720907:LDD720907 LMT720907:LMZ720907 LWP720907:LWV720907 MGL720907:MGR720907 MQH720907:MQN720907 NAD720907:NAJ720907 NJZ720907:NKF720907 NTV720907:NUB720907 ODR720907:ODX720907 ONN720907:ONT720907 OXJ720907:OXP720907 PHF720907:PHL720907 PRB720907:PRH720907 QAX720907:QBD720907 QKT720907:QKZ720907 QUP720907:QUV720907 REL720907:RER720907 ROH720907:RON720907 RYD720907:RYJ720907 SHZ720907:SIF720907 SRV720907:SSB720907 TBR720907:TBX720907 TLN720907:TLT720907 TVJ720907:TVP720907 UFF720907:UFL720907 UPB720907:UPH720907 UYX720907:UZD720907 VIT720907:VIZ720907 VSP720907:VSV720907 WCL720907:WCR720907 WMH720907:WMN720907 WWD720907:WWJ720907 V786443:AB786443 JR786443:JX786443 TN786443:TT786443 ADJ786443:ADP786443 ANF786443:ANL786443 AXB786443:AXH786443 BGX786443:BHD786443 BQT786443:BQZ786443 CAP786443:CAV786443 CKL786443:CKR786443 CUH786443:CUN786443 DED786443:DEJ786443 DNZ786443:DOF786443 DXV786443:DYB786443 EHR786443:EHX786443 ERN786443:ERT786443 FBJ786443:FBP786443 FLF786443:FLL786443 FVB786443:FVH786443 GEX786443:GFD786443 GOT786443:GOZ786443 GYP786443:GYV786443 HIL786443:HIR786443 HSH786443:HSN786443 ICD786443:ICJ786443 ILZ786443:IMF786443 IVV786443:IWB786443 JFR786443:JFX786443 JPN786443:JPT786443 JZJ786443:JZP786443 KJF786443:KJL786443 KTB786443:KTH786443 LCX786443:LDD786443 LMT786443:LMZ786443 LWP786443:LWV786443 MGL786443:MGR786443 MQH786443:MQN786443 NAD786443:NAJ786443 NJZ786443:NKF786443 NTV786443:NUB786443 ODR786443:ODX786443 ONN786443:ONT786443 OXJ786443:OXP786443 PHF786443:PHL786443 PRB786443:PRH786443 QAX786443:QBD786443 QKT786443:QKZ786443 QUP786443:QUV786443 REL786443:RER786443 ROH786443:RON786443 RYD786443:RYJ786443 SHZ786443:SIF786443 SRV786443:SSB786443 TBR786443:TBX786443 TLN786443:TLT786443 TVJ786443:TVP786443 UFF786443:UFL786443 UPB786443:UPH786443 UYX786443:UZD786443 VIT786443:VIZ786443 VSP786443:VSV786443 WCL786443:WCR786443 WMH786443:WMN786443 WWD786443:WWJ786443 V851979:AB851979 JR851979:JX851979 TN851979:TT851979 ADJ851979:ADP851979 ANF851979:ANL851979 AXB851979:AXH851979 BGX851979:BHD851979 BQT851979:BQZ851979 CAP851979:CAV851979 CKL851979:CKR851979 CUH851979:CUN851979 DED851979:DEJ851979 DNZ851979:DOF851979 DXV851979:DYB851979 EHR851979:EHX851979 ERN851979:ERT851979 FBJ851979:FBP851979 FLF851979:FLL851979 FVB851979:FVH851979 GEX851979:GFD851979 GOT851979:GOZ851979 GYP851979:GYV851979 HIL851979:HIR851979 HSH851979:HSN851979 ICD851979:ICJ851979 ILZ851979:IMF851979 IVV851979:IWB851979 JFR851979:JFX851979 JPN851979:JPT851979 JZJ851979:JZP851979 KJF851979:KJL851979 KTB851979:KTH851979 LCX851979:LDD851979 LMT851979:LMZ851979 LWP851979:LWV851979 MGL851979:MGR851979 MQH851979:MQN851979 NAD851979:NAJ851979 NJZ851979:NKF851979 NTV851979:NUB851979 ODR851979:ODX851979 ONN851979:ONT851979 OXJ851979:OXP851979 PHF851979:PHL851979 PRB851979:PRH851979 QAX851979:QBD851979 QKT851979:QKZ851979 QUP851979:QUV851979 REL851979:RER851979 ROH851979:RON851979 RYD851979:RYJ851979 SHZ851979:SIF851979 SRV851979:SSB851979 TBR851979:TBX851979 TLN851979:TLT851979 TVJ851979:TVP851979 UFF851979:UFL851979 UPB851979:UPH851979 UYX851979:UZD851979 VIT851979:VIZ851979 VSP851979:VSV851979 WCL851979:WCR851979 WMH851979:WMN851979 WWD851979:WWJ851979 V917515:AB917515 JR917515:JX917515 TN917515:TT917515 ADJ917515:ADP917515 ANF917515:ANL917515 AXB917515:AXH917515 BGX917515:BHD917515 BQT917515:BQZ917515 CAP917515:CAV917515 CKL917515:CKR917515 CUH917515:CUN917515 DED917515:DEJ917515 DNZ917515:DOF917515 DXV917515:DYB917515 EHR917515:EHX917515 ERN917515:ERT917515 FBJ917515:FBP917515 FLF917515:FLL917515 FVB917515:FVH917515 GEX917515:GFD917515 GOT917515:GOZ917515 GYP917515:GYV917515 HIL917515:HIR917515 HSH917515:HSN917515 ICD917515:ICJ917515 ILZ917515:IMF917515 IVV917515:IWB917515 JFR917515:JFX917515 JPN917515:JPT917515 JZJ917515:JZP917515 KJF917515:KJL917515 KTB917515:KTH917515 LCX917515:LDD917515 LMT917515:LMZ917515 LWP917515:LWV917515 MGL917515:MGR917515 MQH917515:MQN917515 NAD917515:NAJ917515 NJZ917515:NKF917515 NTV917515:NUB917515 ODR917515:ODX917515 ONN917515:ONT917515 OXJ917515:OXP917515 PHF917515:PHL917515 PRB917515:PRH917515 QAX917515:QBD917515 QKT917515:QKZ917515 QUP917515:QUV917515 REL917515:RER917515 ROH917515:RON917515 RYD917515:RYJ917515 SHZ917515:SIF917515 SRV917515:SSB917515 TBR917515:TBX917515 TLN917515:TLT917515 TVJ917515:TVP917515 UFF917515:UFL917515 UPB917515:UPH917515 UYX917515:UZD917515 VIT917515:VIZ917515 VSP917515:VSV917515 WCL917515:WCR917515 WMH917515:WMN917515 WWD917515:WWJ917515 V983051:AB983051 JR983051:JX983051 TN983051:TT983051 ADJ983051:ADP983051 ANF983051:ANL983051 AXB983051:AXH983051 BGX983051:BHD983051 BQT983051:BQZ983051 CAP983051:CAV983051 CKL983051:CKR983051 CUH983051:CUN983051 DED983051:DEJ983051 DNZ983051:DOF983051 DXV983051:DYB983051 EHR983051:EHX983051 ERN983051:ERT983051 FBJ983051:FBP983051 FLF983051:FLL983051 FVB983051:FVH983051 GEX983051:GFD983051 GOT983051:GOZ983051 GYP983051:GYV983051 HIL983051:HIR983051 HSH983051:HSN983051 ICD983051:ICJ983051 ILZ983051:IMF983051 IVV983051:IWB983051 JFR983051:JFX983051 JPN983051:JPT983051 JZJ983051:JZP983051 KJF983051:KJL983051 KTB983051:KTH983051 LCX983051:LDD983051 LMT983051:LMZ983051 LWP983051:LWV983051 MGL983051:MGR983051 MQH983051:MQN983051 NAD983051:NAJ983051 NJZ983051:NKF983051 NTV983051:NUB983051 ODR983051:ODX983051 ONN983051:ONT983051 OXJ983051:OXP983051 PHF983051:PHL983051 PRB983051:PRH983051 QAX983051:QBD983051 QKT983051:QKZ983051 QUP983051:QUV983051 REL983051:RER983051 ROH983051:RON983051 RYD983051:RYJ983051 SHZ983051:SIF983051 SRV983051:SSB983051 TBR983051:TBX983051 TLN983051:TLT983051 TVJ983051:TVP983051 UFF983051:UFL983051 UPB983051:UPH983051 UYX983051:UZD983051 VIT983051:VIZ983051 VSP983051:VSV983051 WCL983051:WCR983051 WMH983051:WMN983051 WWD983051:WWJ983051">
      <formula1>$AI$9:$AI$11</formula1>
    </dataValidation>
    <dataValidation type="list" allowBlank="1" showInputMessage="1" showErrorMessage="1" sqref="G11:Q11 JC11:JM11 SY11:TI11 ACU11:ADE11 AMQ11:ANA11 AWM11:AWW11 BGI11:BGS11 BQE11:BQO11 CAA11:CAK11 CJW11:CKG11 CTS11:CUC11 DDO11:DDY11 DNK11:DNU11 DXG11:DXQ11 EHC11:EHM11 EQY11:ERI11 FAU11:FBE11 FKQ11:FLA11 FUM11:FUW11 GEI11:GES11 GOE11:GOO11 GYA11:GYK11 HHW11:HIG11 HRS11:HSC11 IBO11:IBY11 ILK11:ILU11 IVG11:IVQ11 JFC11:JFM11 JOY11:JPI11 JYU11:JZE11 KIQ11:KJA11 KSM11:KSW11 LCI11:LCS11 LME11:LMO11 LWA11:LWK11 MFW11:MGG11 MPS11:MQC11 MZO11:MZY11 NJK11:NJU11 NTG11:NTQ11 ODC11:ODM11 OMY11:ONI11 OWU11:OXE11 PGQ11:PHA11 PQM11:PQW11 QAI11:QAS11 QKE11:QKO11 QUA11:QUK11 RDW11:REG11 RNS11:ROC11 RXO11:RXY11 SHK11:SHU11 SRG11:SRQ11 TBC11:TBM11 TKY11:TLI11 TUU11:TVE11 UEQ11:UFA11 UOM11:UOW11 UYI11:UYS11 VIE11:VIO11 VSA11:VSK11 WBW11:WCG11 WLS11:WMC11 WVO11:WVY11 G65547:Q65547 JC65547:JM65547 SY65547:TI65547 ACU65547:ADE65547 AMQ65547:ANA65547 AWM65547:AWW65547 BGI65547:BGS65547 BQE65547:BQO65547 CAA65547:CAK65547 CJW65547:CKG65547 CTS65547:CUC65547 DDO65547:DDY65547 DNK65547:DNU65547 DXG65547:DXQ65547 EHC65547:EHM65547 EQY65547:ERI65547 FAU65547:FBE65547 FKQ65547:FLA65547 FUM65547:FUW65547 GEI65547:GES65547 GOE65547:GOO65547 GYA65547:GYK65547 HHW65547:HIG65547 HRS65547:HSC65547 IBO65547:IBY65547 ILK65547:ILU65547 IVG65547:IVQ65547 JFC65547:JFM65547 JOY65547:JPI65547 JYU65547:JZE65547 KIQ65547:KJA65547 KSM65547:KSW65547 LCI65547:LCS65547 LME65547:LMO65547 LWA65547:LWK65547 MFW65547:MGG65547 MPS65547:MQC65547 MZO65547:MZY65547 NJK65547:NJU65547 NTG65547:NTQ65547 ODC65547:ODM65547 OMY65547:ONI65547 OWU65547:OXE65547 PGQ65547:PHA65547 PQM65547:PQW65547 QAI65547:QAS65547 QKE65547:QKO65547 QUA65547:QUK65547 RDW65547:REG65547 RNS65547:ROC65547 RXO65547:RXY65547 SHK65547:SHU65547 SRG65547:SRQ65547 TBC65547:TBM65547 TKY65547:TLI65547 TUU65547:TVE65547 UEQ65547:UFA65547 UOM65547:UOW65547 UYI65547:UYS65547 VIE65547:VIO65547 VSA65547:VSK65547 WBW65547:WCG65547 WLS65547:WMC65547 WVO65547:WVY65547 G131083:Q131083 JC131083:JM131083 SY131083:TI131083 ACU131083:ADE131083 AMQ131083:ANA131083 AWM131083:AWW131083 BGI131083:BGS131083 BQE131083:BQO131083 CAA131083:CAK131083 CJW131083:CKG131083 CTS131083:CUC131083 DDO131083:DDY131083 DNK131083:DNU131083 DXG131083:DXQ131083 EHC131083:EHM131083 EQY131083:ERI131083 FAU131083:FBE131083 FKQ131083:FLA131083 FUM131083:FUW131083 GEI131083:GES131083 GOE131083:GOO131083 GYA131083:GYK131083 HHW131083:HIG131083 HRS131083:HSC131083 IBO131083:IBY131083 ILK131083:ILU131083 IVG131083:IVQ131083 JFC131083:JFM131083 JOY131083:JPI131083 JYU131083:JZE131083 KIQ131083:KJA131083 KSM131083:KSW131083 LCI131083:LCS131083 LME131083:LMO131083 LWA131083:LWK131083 MFW131083:MGG131083 MPS131083:MQC131083 MZO131083:MZY131083 NJK131083:NJU131083 NTG131083:NTQ131083 ODC131083:ODM131083 OMY131083:ONI131083 OWU131083:OXE131083 PGQ131083:PHA131083 PQM131083:PQW131083 QAI131083:QAS131083 QKE131083:QKO131083 QUA131083:QUK131083 RDW131083:REG131083 RNS131083:ROC131083 RXO131083:RXY131083 SHK131083:SHU131083 SRG131083:SRQ131083 TBC131083:TBM131083 TKY131083:TLI131083 TUU131083:TVE131083 UEQ131083:UFA131083 UOM131083:UOW131083 UYI131083:UYS131083 VIE131083:VIO131083 VSA131083:VSK131083 WBW131083:WCG131083 WLS131083:WMC131083 WVO131083:WVY131083 G196619:Q196619 JC196619:JM196619 SY196619:TI196619 ACU196619:ADE196619 AMQ196619:ANA196619 AWM196619:AWW196619 BGI196619:BGS196619 BQE196619:BQO196619 CAA196619:CAK196619 CJW196619:CKG196619 CTS196619:CUC196619 DDO196619:DDY196619 DNK196619:DNU196619 DXG196619:DXQ196619 EHC196619:EHM196619 EQY196619:ERI196619 FAU196619:FBE196619 FKQ196619:FLA196619 FUM196619:FUW196619 GEI196619:GES196619 GOE196619:GOO196619 GYA196619:GYK196619 HHW196619:HIG196619 HRS196619:HSC196619 IBO196619:IBY196619 ILK196619:ILU196619 IVG196619:IVQ196619 JFC196619:JFM196619 JOY196619:JPI196619 JYU196619:JZE196619 KIQ196619:KJA196619 KSM196619:KSW196619 LCI196619:LCS196619 LME196619:LMO196619 LWA196619:LWK196619 MFW196619:MGG196619 MPS196619:MQC196619 MZO196619:MZY196619 NJK196619:NJU196619 NTG196619:NTQ196619 ODC196619:ODM196619 OMY196619:ONI196619 OWU196619:OXE196619 PGQ196619:PHA196619 PQM196619:PQW196619 QAI196619:QAS196619 QKE196619:QKO196619 QUA196619:QUK196619 RDW196619:REG196619 RNS196619:ROC196619 RXO196619:RXY196619 SHK196619:SHU196619 SRG196619:SRQ196619 TBC196619:TBM196619 TKY196619:TLI196619 TUU196619:TVE196619 UEQ196619:UFA196619 UOM196619:UOW196619 UYI196619:UYS196619 VIE196619:VIO196619 VSA196619:VSK196619 WBW196619:WCG196619 WLS196619:WMC196619 WVO196619:WVY196619 G262155:Q262155 JC262155:JM262155 SY262155:TI262155 ACU262155:ADE262155 AMQ262155:ANA262155 AWM262155:AWW262155 BGI262155:BGS262155 BQE262155:BQO262155 CAA262155:CAK262155 CJW262155:CKG262155 CTS262155:CUC262155 DDO262155:DDY262155 DNK262155:DNU262155 DXG262155:DXQ262155 EHC262155:EHM262155 EQY262155:ERI262155 FAU262155:FBE262155 FKQ262155:FLA262155 FUM262155:FUW262155 GEI262155:GES262155 GOE262155:GOO262155 GYA262155:GYK262155 HHW262155:HIG262155 HRS262155:HSC262155 IBO262155:IBY262155 ILK262155:ILU262155 IVG262155:IVQ262155 JFC262155:JFM262155 JOY262155:JPI262155 JYU262155:JZE262155 KIQ262155:KJA262155 KSM262155:KSW262155 LCI262155:LCS262155 LME262155:LMO262155 LWA262155:LWK262155 MFW262155:MGG262155 MPS262155:MQC262155 MZO262155:MZY262155 NJK262155:NJU262155 NTG262155:NTQ262155 ODC262155:ODM262155 OMY262155:ONI262155 OWU262155:OXE262155 PGQ262155:PHA262155 PQM262155:PQW262155 QAI262155:QAS262155 QKE262155:QKO262155 QUA262155:QUK262155 RDW262155:REG262155 RNS262155:ROC262155 RXO262155:RXY262155 SHK262155:SHU262155 SRG262155:SRQ262155 TBC262155:TBM262155 TKY262155:TLI262155 TUU262155:TVE262155 UEQ262155:UFA262155 UOM262155:UOW262155 UYI262155:UYS262155 VIE262155:VIO262155 VSA262155:VSK262155 WBW262155:WCG262155 WLS262155:WMC262155 WVO262155:WVY262155 G327691:Q327691 JC327691:JM327691 SY327691:TI327691 ACU327691:ADE327691 AMQ327691:ANA327691 AWM327691:AWW327691 BGI327691:BGS327691 BQE327691:BQO327691 CAA327691:CAK327691 CJW327691:CKG327691 CTS327691:CUC327691 DDO327691:DDY327691 DNK327691:DNU327691 DXG327691:DXQ327691 EHC327691:EHM327691 EQY327691:ERI327691 FAU327691:FBE327691 FKQ327691:FLA327691 FUM327691:FUW327691 GEI327691:GES327691 GOE327691:GOO327691 GYA327691:GYK327691 HHW327691:HIG327691 HRS327691:HSC327691 IBO327691:IBY327691 ILK327691:ILU327691 IVG327691:IVQ327691 JFC327691:JFM327691 JOY327691:JPI327691 JYU327691:JZE327691 KIQ327691:KJA327691 KSM327691:KSW327691 LCI327691:LCS327691 LME327691:LMO327691 LWA327691:LWK327691 MFW327691:MGG327691 MPS327691:MQC327691 MZO327691:MZY327691 NJK327691:NJU327691 NTG327691:NTQ327691 ODC327691:ODM327691 OMY327691:ONI327691 OWU327691:OXE327691 PGQ327691:PHA327691 PQM327691:PQW327691 QAI327691:QAS327691 QKE327691:QKO327691 QUA327691:QUK327691 RDW327691:REG327691 RNS327691:ROC327691 RXO327691:RXY327691 SHK327691:SHU327691 SRG327691:SRQ327691 TBC327691:TBM327691 TKY327691:TLI327691 TUU327691:TVE327691 UEQ327691:UFA327691 UOM327691:UOW327691 UYI327691:UYS327691 VIE327691:VIO327691 VSA327691:VSK327691 WBW327691:WCG327691 WLS327691:WMC327691 WVO327691:WVY327691 G393227:Q393227 JC393227:JM393227 SY393227:TI393227 ACU393227:ADE393227 AMQ393227:ANA393227 AWM393227:AWW393227 BGI393227:BGS393227 BQE393227:BQO393227 CAA393227:CAK393227 CJW393227:CKG393227 CTS393227:CUC393227 DDO393227:DDY393227 DNK393227:DNU393227 DXG393227:DXQ393227 EHC393227:EHM393227 EQY393227:ERI393227 FAU393227:FBE393227 FKQ393227:FLA393227 FUM393227:FUW393227 GEI393227:GES393227 GOE393227:GOO393227 GYA393227:GYK393227 HHW393227:HIG393227 HRS393227:HSC393227 IBO393227:IBY393227 ILK393227:ILU393227 IVG393227:IVQ393227 JFC393227:JFM393227 JOY393227:JPI393227 JYU393227:JZE393227 KIQ393227:KJA393227 KSM393227:KSW393227 LCI393227:LCS393227 LME393227:LMO393227 LWA393227:LWK393227 MFW393227:MGG393227 MPS393227:MQC393227 MZO393227:MZY393227 NJK393227:NJU393227 NTG393227:NTQ393227 ODC393227:ODM393227 OMY393227:ONI393227 OWU393227:OXE393227 PGQ393227:PHA393227 PQM393227:PQW393227 QAI393227:QAS393227 QKE393227:QKO393227 QUA393227:QUK393227 RDW393227:REG393227 RNS393227:ROC393227 RXO393227:RXY393227 SHK393227:SHU393227 SRG393227:SRQ393227 TBC393227:TBM393227 TKY393227:TLI393227 TUU393227:TVE393227 UEQ393227:UFA393227 UOM393227:UOW393227 UYI393227:UYS393227 VIE393227:VIO393227 VSA393227:VSK393227 WBW393227:WCG393227 WLS393227:WMC393227 WVO393227:WVY393227 G458763:Q458763 JC458763:JM458763 SY458763:TI458763 ACU458763:ADE458763 AMQ458763:ANA458763 AWM458763:AWW458763 BGI458763:BGS458763 BQE458763:BQO458763 CAA458763:CAK458763 CJW458763:CKG458763 CTS458763:CUC458763 DDO458763:DDY458763 DNK458763:DNU458763 DXG458763:DXQ458763 EHC458763:EHM458763 EQY458763:ERI458763 FAU458763:FBE458763 FKQ458763:FLA458763 FUM458763:FUW458763 GEI458763:GES458763 GOE458763:GOO458763 GYA458763:GYK458763 HHW458763:HIG458763 HRS458763:HSC458763 IBO458763:IBY458763 ILK458763:ILU458763 IVG458763:IVQ458763 JFC458763:JFM458763 JOY458763:JPI458763 JYU458763:JZE458763 KIQ458763:KJA458763 KSM458763:KSW458763 LCI458763:LCS458763 LME458763:LMO458763 LWA458763:LWK458763 MFW458763:MGG458763 MPS458763:MQC458763 MZO458763:MZY458763 NJK458763:NJU458763 NTG458763:NTQ458763 ODC458763:ODM458763 OMY458763:ONI458763 OWU458763:OXE458763 PGQ458763:PHA458763 PQM458763:PQW458763 QAI458763:QAS458763 QKE458763:QKO458763 QUA458763:QUK458763 RDW458763:REG458763 RNS458763:ROC458763 RXO458763:RXY458763 SHK458763:SHU458763 SRG458763:SRQ458763 TBC458763:TBM458763 TKY458763:TLI458763 TUU458763:TVE458763 UEQ458763:UFA458763 UOM458763:UOW458763 UYI458763:UYS458763 VIE458763:VIO458763 VSA458763:VSK458763 WBW458763:WCG458763 WLS458763:WMC458763 WVO458763:WVY458763 G524299:Q524299 JC524299:JM524299 SY524299:TI524299 ACU524299:ADE524299 AMQ524299:ANA524299 AWM524299:AWW524299 BGI524299:BGS524299 BQE524299:BQO524299 CAA524299:CAK524299 CJW524299:CKG524299 CTS524299:CUC524299 DDO524299:DDY524299 DNK524299:DNU524299 DXG524299:DXQ524299 EHC524299:EHM524299 EQY524299:ERI524299 FAU524299:FBE524299 FKQ524299:FLA524299 FUM524299:FUW524299 GEI524299:GES524299 GOE524299:GOO524299 GYA524299:GYK524299 HHW524299:HIG524299 HRS524299:HSC524299 IBO524299:IBY524299 ILK524299:ILU524299 IVG524299:IVQ524299 JFC524299:JFM524299 JOY524299:JPI524299 JYU524299:JZE524299 KIQ524299:KJA524299 KSM524299:KSW524299 LCI524299:LCS524299 LME524299:LMO524299 LWA524299:LWK524299 MFW524299:MGG524299 MPS524299:MQC524299 MZO524299:MZY524299 NJK524299:NJU524299 NTG524299:NTQ524299 ODC524299:ODM524299 OMY524299:ONI524299 OWU524299:OXE524299 PGQ524299:PHA524299 PQM524299:PQW524299 QAI524299:QAS524299 QKE524299:QKO524299 QUA524299:QUK524299 RDW524299:REG524299 RNS524299:ROC524299 RXO524299:RXY524299 SHK524299:SHU524299 SRG524299:SRQ524299 TBC524299:TBM524299 TKY524299:TLI524299 TUU524299:TVE524299 UEQ524299:UFA524299 UOM524299:UOW524299 UYI524299:UYS524299 VIE524299:VIO524299 VSA524299:VSK524299 WBW524299:WCG524299 WLS524299:WMC524299 WVO524299:WVY524299 G589835:Q589835 JC589835:JM589835 SY589835:TI589835 ACU589835:ADE589835 AMQ589835:ANA589835 AWM589835:AWW589835 BGI589835:BGS589835 BQE589835:BQO589835 CAA589835:CAK589835 CJW589835:CKG589835 CTS589835:CUC589835 DDO589835:DDY589835 DNK589835:DNU589835 DXG589835:DXQ589835 EHC589835:EHM589835 EQY589835:ERI589835 FAU589835:FBE589835 FKQ589835:FLA589835 FUM589835:FUW589835 GEI589835:GES589835 GOE589835:GOO589835 GYA589835:GYK589835 HHW589835:HIG589835 HRS589835:HSC589835 IBO589835:IBY589835 ILK589835:ILU589835 IVG589835:IVQ589835 JFC589835:JFM589835 JOY589835:JPI589835 JYU589835:JZE589835 KIQ589835:KJA589835 KSM589835:KSW589835 LCI589835:LCS589835 LME589835:LMO589835 LWA589835:LWK589835 MFW589835:MGG589835 MPS589835:MQC589835 MZO589835:MZY589835 NJK589835:NJU589835 NTG589835:NTQ589835 ODC589835:ODM589835 OMY589835:ONI589835 OWU589835:OXE589835 PGQ589835:PHA589835 PQM589835:PQW589835 QAI589835:QAS589835 QKE589835:QKO589835 QUA589835:QUK589835 RDW589835:REG589835 RNS589835:ROC589835 RXO589835:RXY589835 SHK589835:SHU589835 SRG589835:SRQ589835 TBC589835:TBM589835 TKY589835:TLI589835 TUU589835:TVE589835 UEQ589835:UFA589835 UOM589835:UOW589835 UYI589835:UYS589835 VIE589835:VIO589835 VSA589835:VSK589835 WBW589835:WCG589835 WLS589835:WMC589835 WVO589835:WVY589835 G655371:Q655371 JC655371:JM655371 SY655371:TI655371 ACU655371:ADE655371 AMQ655371:ANA655371 AWM655371:AWW655371 BGI655371:BGS655371 BQE655371:BQO655371 CAA655371:CAK655371 CJW655371:CKG655371 CTS655371:CUC655371 DDO655371:DDY655371 DNK655371:DNU655371 DXG655371:DXQ655371 EHC655371:EHM655371 EQY655371:ERI655371 FAU655371:FBE655371 FKQ655371:FLA655371 FUM655371:FUW655371 GEI655371:GES655371 GOE655371:GOO655371 GYA655371:GYK655371 HHW655371:HIG655371 HRS655371:HSC655371 IBO655371:IBY655371 ILK655371:ILU655371 IVG655371:IVQ655371 JFC655371:JFM655371 JOY655371:JPI655371 JYU655371:JZE655371 KIQ655371:KJA655371 KSM655371:KSW655371 LCI655371:LCS655371 LME655371:LMO655371 LWA655371:LWK655371 MFW655371:MGG655371 MPS655371:MQC655371 MZO655371:MZY655371 NJK655371:NJU655371 NTG655371:NTQ655371 ODC655371:ODM655371 OMY655371:ONI655371 OWU655371:OXE655371 PGQ655371:PHA655371 PQM655371:PQW655371 QAI655371:QAS655371 QKE655371:QKO655371 QUA655371:QUK655371 RDW655371:REG655371 RNS655371:ROC655371 RXO655371:RXY655371 SHK655371:SHU655371 SRG655371:SRQ655371 TBC655371:TBM655371 TKY655371:TLI655371 TUU655371:TVE655371 UEQ655371:UFA655371 UOM655371:UOW655371 UYI655371:UYS655371 VIE655371:VIO655371 VSA655371:VSK655371 WBW655371:WCG655371 WLS655371:WMC655371 WVO655371:WVY655371 G720907:Q720907 JC720907:JM720907 SY720907:TI720907 ACU720907:ADE720907 AMQ720907:ANA720907 AWM720907:AWW720907 BGI720907:BGS720907 BQE720907:BQO720907 CAA720907:CAK720907 CJW720907:CKG720907 CTS720907:CUC720907 DDO720907:DDY720907 DNK720907:DNU720907 DXG720907:DXQ720907 EHC720907:EHM720907 EQY720907:ERI720907 FAU720907:FBE720907 FKQ720907:FLA720907 FUM720907:FUW720907 GEI720907:GES720907 GOE720907:GOO720907 GYA720907:GYK720907 HHW720907:HIG720907 HRS720907:HSC720907 IBO720907:IBY720907 ILK720907:ILU720907 IVG720907:IVQ720907 JFC720907:JFM720907 JOY720907:JPI720907 JYU720907:JZE720907 KIQ720907:KJA720907 KSM720907:KSW720907 LCI720907:LCS720907 LME720907:LMO720907 LWA720907:LWK720907 MFW720907:MGG720907 MPS720907:MQC720907 MZO720907:MZY720907 NJK720907:NJU720907 NTG720907:NTQ720907 ODC720907:ODM720907 OMY720907:ONI720907 OWU720907:OXE720907 PGQ720907:PHA720907 PQM720907:PQW720907 QAI720907:QAS720907 QKE720907:QKO720907 QUA720907:QUK720907 RDW720907:REG720907 RNS720907:ROC720907 RXO720907:RXY720907 SHK720907:SHU720907 SRG720907:SRQ720907 TBC720907:TBM720907 TKY720907:TLI720907 TUU720907:TVE720907 UEQ720907:UFA720907 UOM720907:UOW720907 UYI720907:UYS720907 VIE720907:VIO720907 VSA720907:VSK720907 WBW720907:WCG720907 WLS720907:WMC720907 WVO720907:WVY720907 G786443:Q786443 JC786443:JM786443 SY786443:TI786443 ACU786443:ADE786443 AMQ786443:ANA786443 AWM786443:AWW786443 BGI786443:BGS786443 BQE786443:BQO786443 CAA786443:CAK786443 CJW786443:CKG786443 CTS786443:CUC786443 DDO786443:DDY786443 DNK786443:DNU786443 DXG786443:DXQ786443 EHC786443:EHM786443 EQY786443:ERI786443 FAU786443:FBE786443 FKQ786443:FLA786443 FUM786443:FUW786443 GEI786443:GES786443 GOE786443:GOO786443 GYA786443:GYK786443 HHW786443:HIG786443 HRS786443:HSC786443 IBO786443:IBY786443 ILK786443:ILU786443 IVG786443:IVQ786443 JFC786443:JFM786443 JOY786443:JPI786443 JYU786443:JZE786443 KIQ786443:KJA786443 KSM786443:KSW786443 LCI786443:LCS786443 LME786443:LMO786443 LWA786443:LWK786443 MFW786443:MGG786443 MPS786443:MQC786443 MZO786443:MZY786443 NJK786443:NJU786443 NTG786443:NTQ786443 ODC786443:ODM786443 OMY786443:ONI786443 OWU786443:OXE786443 PGQ786443:PHA786443 PQM786443:PQW786443 QAI786443:QAS786443 QKE786443:QKO786443 QUA786443:QUK786443 RDW786443:REG786443 RNS786443:ROC786443 RXO786443:RXY786443 SHK786443:SHU786443 SRG786443:SRQ786443 TBC786443:TBM786443 TKY786443:TLI786443 TUU786443:TVE786443 UEQ786443:UFA786443 UOM786443:UOW786443 UYI786443:UYS786443 VIE786443:VIO786443 VSA786443:VSK786443 WBW786443:WCG786443 WLS786443:WMC786443 WVO786443:WVY786443 G851979:Q851979 JC851979:JM851979 SY851979:TI851979 ACU851979:ADE851979 AMQ851979:ANA851979 AWM851979:AWW851979 BGI851979:BGS851979 BQE851979:BQO851979 CAA851979:CAK851979 CJW851979:CKG851979 CTS851979:CUC851979 DDO851979:DDY851979 DNK851979:DNU851979 DXG851979:DXQ851979 EHC851979:EHM851979 EQY851979:ERI851979 FAU851979:FBE851979 FKQ851979:FLA851979 FUM851979:FUW851979 GEI851979:GES851979 GOE851979:GOO851979 GYA851979:GYK851979 HHW851979:HIG851979 HRS851979:HSC851979 IBO851979:IBY851979 ILK851979:ILU851979 IVG851979:IVQ851979 JFC851979:JFM851979 JOY851979:JPI851979 JYU851979:JZE851979 KIQ851979:KJA851979 KSM851979:KSW851979 LCI851979:LCS851979 LME851979:LMO851979 LWA851979:LWK851979 MFW851979:MGG851979 MPS851979:MQC851979 MZO851979:MZY851979 NJK851979:NJU851979 NTG851979:NTQ851979 ODC851979:ODM851979 OMY851979:ONI851979 OWU851979:OXE851979 PGQ851979:PHA851979 PQM851979:PQW851979 QAI851979:QAS851979 QKE851979:QKO851979 QUA851979:QUK851979 RDW851979:REG851979 RNS851979:ROC851979 RXO851979:RXY851979 SHK851979:SHU851979 SRG851979:SRQ851979 TBC851979:TBM851979 TKY851979:TLI851979 TUU851979:TVE851979 UEQ851979:UFA851979 UOM851979:UOW851979 UYI851979:UYS851979 VIE851979:VIO851979 VSA851979:VSK851979 WBW851979:WCG851979 WLS851979:WMC851979 WVO851979:WVY851979 G917515:Q917515 JC917515:JM917515 SY917515:TI917515 ACU917515:ADE917515 AMQ917515:ANA917515 AWM917515:AWW917515 BGI917515:BGS917515 BQE917515:BQO917515 CAA917515:CAK917515 CJW917515:CKG917515 CTS917515:CUC917515 DDO917515:DDY917515 DNK917515:DNU917515 DXG917515:DXQ917515 EHC917515:EHM917515 EQY917515:ERI917515 FAU917515:FBE917515 FKQ917515:FLA917515 FUM917515:FUW917515 GEI917515:GES917515 GOE917515:GOO917515 GYA917515:GYK917515 HHW917515:HIG917515 HRS917515:HSC917515 IBO917515:IBY917515 ILK917515:ILU917515 IVG917515:IVQ917515 JFC917515:JFM917515 JOY917515:JPI917515 JYU917515:JZE917515 KIQ917515:KJA917515 KSM917515:KSW917515 LCI917515:LCS917515 LME917515:LMO917515 LWA917515:LWK917515 MFW917515:MGG917515 MPS917515:MQC917515 MZO917515:MZY917515 NJK917515:NJU917515 NTG917515:NTQ917515 ODC917515:ODM917515 OMY917515:ONI917515 OWU917515:OXE917515 PGQ917515:PHA917515 PQM917515:PQW917515 QAI917515:QAS917515 QKE917515:QKO917515 QUA917515:QUK917515 RDW917515:REG917515 RNS917515:ROC917515 RXO917515:RXY917515 SHK917515:SHU917515 SRG917515:SRQ917515 TBC917515:TBM917515 TKY917515:TLI917515 TUU917515:TVE917515 UEQ917515:UFA917515 UOM917515:UOW917515 UYI917515:UYS917515 VIE917515:VIO917515 VSA917515:VSK917515 WBW917515:WCG917515 WLS917515:WMC917515 WVO917515:WVY917515 G983051:Q983051 JC983051:JM983051 SY983051:TI983051 ACU983051:ADE983051 AMQ983051:ANA983051 AWM983051:AWW983051 BGI983051:BGS983051 BQE983051:BQO983051 CAA983051:CAK983051 CJW983051:CKG983051 CTS983051:CUC983051 DDO983051:DDY983051 DNK983051:DNU983051 DXG983051:DXQ983051 EHC983051:EHM983051 EQY983051:ERI983051 FAU983051:FBE983051 FKQ983051:FLA983051 FUM983051:FUW983051 GEI983051:GES983051 GOE983051:GOO983051 GYA983051:GYK983051 HHW983051:HIG983051 HRS983051:HSC983051 IBO983051:IBY983051 ILK983051:ILU983051 IVG983051:IVQ983051 JFC983051:JFM983051 JOY983051:JPI983051 JYU983051:JZE983051 KIQ983051:KJA983051 KSM983051:KSW983051 LCI983051:LCS983051 LME983051:LMO983051 LWA983051:LWK983051 MFW983051:MGG983051 MPS983051:MQC983051 MZO983051:MZY983051 NJK983051:NJU983051 NTG983051:NTQ983051 ODC983051:ODM983051 OMY983051:ONI983051 OWU983051:OXE983051 PGQ983051:PHA983051 PQM983051:PQW983051 QAI983051:QAS983051 QKE983051:QKO983051 QUA983051:QUK983051 RDW983051:REG983051 RNS983051:ROC983051 RXO983051:RXY983051 SHK983051:SHU983051 SRG983051:SRQ983051 TBC983051:TBM983051 TKY983051:TLI983051 TUU983051:TVE983051 UEQ983051:UFA983051 UOM983051:UOW983051 UYI983051:UYS983051 VIE983051:VIO983051 VSA983051:VSK983051 WBW983051:WCG983051 WLS983051:WMC983051 WVO983051:WVY983051">
      <formula1>$AI$3:$AI$7</formula1>
    </dataValidation>
  </dataValidations>
  <printOptions horizontalCentered="1" verticalCentered="1"/>
  <pageMargins left="0.31496062992125984" right="0.11811023622047245" top="0.55118110236220474" bottom="0.39370078740157483" header="0.31496062992125984" footer="0.31496062992125984"/>
  <pageSetup paperSize="9" scale="81" fitToHeight="0" orientation="portrait" blackAndWhite="1" r:id="rId1"/>
  <rowBreaks count="1" manualBreakCount="1">
    <brk id="50"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B9" sqref="F10:U10"/>
    </sheetView>
  </sheetViews>
  <sheetFormatPr defaultColWidth="9" defaultRowHeight="13.5"/>
  <cols>
    <col min="1" max="1" width="5" style="464" customWidth="1"/>
    <col min="2" max="18" width="9" style="464"/>
    <col min="19" max="19" width="10.75" style="464" customWidth="1"/>
    <col min="20" max="21" width="5" style="468" customWidth="1"/>
    <col min="22" max="256" width="9" style="464"/>
    <col min="257" max="257" width="5" style="464" customWidth="1"/>
    <col min="258" max="274" width="9" style="464"/>
    <col min="275" max="275" width="10.75" style="464" customWidth="1"/>
    <col min="276" max="277" width="5" style="464" customWidth="1"/>
    <col min="278" max="512" width="9" style="464"/>
    <col min="513" max="513" width="5" style="464" customWidth="1"/>
    <col min="514" max="530" width="9" style="464"/>
    <col min="531" max="531" width="10.75" style="464" customWidth="1"/>
    <col min="532" max="533" width="5" style="464" customWidth="1"/>
    <col min="534" max="768" width="9" style="464"/>
    <col min="769" max="769" width="5" style="464" customWidth="1"/>
    <col min="770" max="786" width="9" style="464"/>
    <col min="787" max="787" width="10.75" style="464" customWidth="1"/>
    <col min="788" max="789" width="5" style="464" customWidth="1"/>
    <col min="790" max="1024" width="9" style="464"/>
    <col min="1025" max="1025" width="5" style="464" customWidth="1"/>
    <col min="1026" max="1042" width="9" style="464"/>
    <col min="1043" max="1043" width="10.75" style="464" customWidth="1"/>
    <col min="1044" max="1045" width="5" style="464" customWidth="1"/>
    <col min="1046" max="1280" width="9" style="464"/>
    <col min="1281" max="1281" width="5" style="464" customWidth="1"/>
    <col min="1282" max="1298" width="9" style="464"/>
    <col min="1299" max="1299" width="10.75" style="464" customWidth="1"/>
    <col min="1300" max="1301" width="5" style="464" customWidth="1"/>
    <col min="1302" max="1536" width="9" style="464"/>
    <col min="1537" max="1537" width="5" style="464" customWidth="1"/>
    <col min="1538" max="1554" width="9" style="464"/>
    <col min="1555" max="1555" width="10.75" style="464" customWidth="1"/>
    <col min="1556" max="1557" width="5" style="464" customWidth="1"/>
    <col min="1558" max="1792" width="9" style="464"/>
    <col min="1793" max="1793" width="5" style="464" customWidth="1"/>
    <col min="1794" max="1810" width="9" style="464"/>
    <col min="1811" max="1811" width="10.75" style="464" customWidth="1"/>
    <col min="1812" max="1813" width="5" style="464" customWidth="1"/>
    <col min="1814" max="2048" width="9" style="464"/>
    <col min="2049" max="2049" width="5" style="464" customWidth="1"/>
    <col min="2050" max="2066" width="9" style="464"/>
    <col min="2067" max="2067" width="10.75" style="464" customWidth="1"/>
    <col min="2068" max="2069" width="5" style="464" customWidth="1"/>
    <col min="2070" max="2304" width="9" style="464"/>
    <col min="2305" max="2305" width="5" style="464" customWidth="1"/>
    <col min="2306" max="2322" width="9" style="464"/>
    <col min="2323" max="2323" width="10.75" style="464" customWidth="1"/>
    <col min="2324" max="2325" width="5" style="464" customWidth="1"/>
    <col min="2326" max="2560" width="9" style="464"/>
    <col min="2561" max="2561" width="5" style="464" customWidth="1"/>
    <col min="2562" max="2578" width="9" style="464"/>
    <col min="2579" max="2579" width="10.75" style="464" customWidth="1"/>
    <col min="2580" max="2581" width="5" style="464" customWidth="1"/>
    <col min="2582" max="2816" width="9" style="464"/>
    <col min="2817" max="2817" width="5" style="464" customWidth="1"/>
    <col min="2818" max="2834" width="9" style="464"/>
    <col min="2835" max="2835" width="10.75" style="464" customWidth="1"/>
    <col min="2836" max="2837" width="5" style="464" customWidth="1"/>
    <col min="2838" max="3072" width="9" style="464"/>
    <col min="3073" max="3073" width="5" style="464" customWidth="1"/>
    <col min="3074" max="3090" width="9" style="464"/>
    <col min="3091" max="3091" width="10.75" style="464" customWidth="1"/>
    <col min="3092" max="3093" width="5" style="464" customWidth="1"/>
    <col min="3094" max="3328" width="9" style="464"/>
    <col min="3329" max="3329" width="5" style="464" customWidth="1"/>
    <col min="3330" max="3346" width="9" style="464"/>
    <col min="3347" max="3347" width="10.75" style="464" customWidth="1"/>
    <col min="3348" max="3349" width="5" style="464" customWidth="1"/>
    <col min="3350" max="3584" width="9" style="464"/>
    <col min="3585" max="3585" width="5" style="464" customWidth="1"/>
    <col min="3586" max="3602" width="9" style="464"/>
    <col min="3603" max="3603" width="10.75" style="464" customWidth="1"/>
    <col min="3604" max="3605" width="5" style="464" customWidth="1"/>
    <col min="3606" max="3840" width="9" style="464"/>
    <col min="3841" max="3841" width="5" style="464" customWidth="1"/>
    <col min="3842" max="3858" width="9" style="464"/>
    <col min="3859" max="3859" width="10.75" style="464" customWidth="1"/>
    <col min="3860" max="3861" width="5" style="464" customWidth="1"/>
    <col min="3862" max="4096" width="9" style="464"/>
    <col min="4097" max="4097" width="5" style="464" customWidth="1"/>
    <col min="4098" max="4114" width="9" style="464"/>
    <col min="4115" max="4115" width="10.75" style="464" customWidth="1"/>
    <col min="4116" max="4117" width="5" style="464" customWidth="1"/>
    <col min="4118" max="4352" width="9" style="464"/>
    <col min="4353" max="4353" width="5" style="464" customWidth="1"/>
    <col min="4354" max="4370" width="9" style="464"/>
    <col min="4371" max="4371" width="10.75" style="464" customWidth="1"/>
    <col min="4372" max="4373" width="5" style="464" customWidth="1"/>
    <col min="4374" max="4608" width="9" style="464"/>
    <col min="4609" max="4609" width="5" style="464" customWidth="1"/>
    <col min="4610" max="4626" width="9" style="464"/>
    <col min="4627" max="4627" width="10.75" style="464" customWidth="1"/>
    <col min="4628" max="4629" width="5" style="464" customWidth="1"/>
    <col min="4630" max="4864" width="9" style="464"/>
    <col min="4865" max="4865" width="5" style="464" customWidth="1"/>
    <col min="4866" max="4882" width="9" style="464"/>
    <col min="4883" max="4883" width="10.75" style="464" customWidth="1"/>
    <col min="4884" max="4885" width="5" style="464" customWidth="1"/>
    <col min="4886" max="5120" width="9" style="464"/>
    <col min="5121" max="5121" width="5" style="464" customWidth="1"/>
    <col min="5122" max="5138" width="9" style="464"/>
    <col min="5139" max="5139" width="10.75" style="464" customWidth="1"/>
    <col min="5140" max="5141" width="5" style="464" customWidth="1"/>
    <col min="5142" max="5376" width="9" style="464"/>
    <col min="5377" max="5377" width="5" style="464" customWidth="1"/>
    <col min="5378" max="5394" width="9" style="464"/>
    <col min="5395" max="5395" width="10.75" style="464" customWidth="1"/>
    <col min="5396" max="5397" width="5" style="464" customWidth="1"/>
    <col min="5398" max="5632" width="9" style="464"/>
    <col min="5633" max="5633" width="5" style="464" customWidth="1"/>
    <col min="5634" max="5650" width="9" style="464"/>
    <col min="5651" max="5651" width="10.75" style="464" customWidth="1"/>
    <col min="5652" max="5653" width="5" style="464" customWidth="1"/>
    <col min="5654" max="5888" width="9" style="464"/>
    <col min="5889" max="5889" width="5" style="464" customWidth="1"/>
    <col min="5890" max="5906" width="9" style="464"/>
    <col min="5907" max="5907" width="10.75" style="464" customWidth="1"/>
    <col min="5908" max="5909" width="5" style="464" customWidth="1"/>
    <col min="5910" max="6144" width="9" style="464"/>
    <col min="6145" max="6145" width="5" style="464" customWidth="1"/>
    <col min="6146" max="6162" width="9" style="464"/>
    <col min="6163" max="6163" width="10.75" style="464" customWidth="1"/>
    <col min="6164" max="6165" width="5" style="464" customWidth="1"/>
    <col min="6166" max="6400" width="9" style="464"/>
    <col min="6401" max="6401" width="5" style="464" customWidth="1"/>
    <col min="6402" max="6418" width="9" style="464"/>
    <col min="6419" max="6419" width="10.75" style="464" customWidth="1"/>
    <col min="6420" max="6421" width="5" style="464" customWidth="1"/>
    <col min="6422" max="6656" width="9" style="464"/>
    <col min="6657" max="6657" width="5" style="464" customWidth="1"/>
    <col min="6658" max="6674" width="9" style="464"/>
    <col min="6675" max="6675" width="10.75" style="464" customWidth="1"/>
    <col min="6676" max="6677" width="5" style="464" customWidth="1"/>
    <col min="6678" max="6912" width="9" style="464"/>
    <col min="6913" max="6913" width="5" style="464" customWidth="1"/>
    <col min="6914" max="6930" width="9" style="464"/>
    <col min="6931" max="6931" width="10.75" style="464" customWidth="1"/>
    <col min="6932" max="6933" width="5" style="464" customWidth="1"/>
    <col min="6934" max="7168" width="9" style="464"/>
    <col min="7169" max="7169" width="5" style="464" customWidth="1"/>
    <col min="7170" max="7186" width="9" style="464"/>
    <col min="7187" max="7187" width="10.75" style="464" customWidth="1"/>
    <col min="7188" max="7189" width="5" style="464" customWidth="1"/>
    <col min="7190" max="7424" width="9" style="464"/>
    <col min="7425" max="7425" width="5" style="464" customWidth="1"/>
    <col min="7426" max="7442" width="9" style="464"/>
    <col min="7443" max="7443" width="10.75" style="464" customWidth="1"/>
    <col min="7444" max="7445" width="5" style="464" customWidth="1"/>
    <col min="7446" max="7680" width="9" style="464"/>
    <col min="7681" max="7681" width="5" style="464" customWidth="1"/>
    <col min="7682" max="7698" width="9" style="464"/>
    <col min="7699" max="7699" width="10.75" style="464" customWidth="1"/>
    <col min="7700" max="7701" width="5" style="464" customWidth="1"/>
    <col min="7702" max="7936" width="9" style="464"/>
    <col min="7937" max="7937" width="5" style="464" customWidth="1"/>
    <col min="7938" max="7954" width="9" style="464"/>
    <col min="7955" max="7955" width="10.75" style="464" customWidth="1"/>
    <col min="7956" max="7957" width="5" style="464" customWidth="1"/>
    <col min="7958" max="8192" width="9" style="464"/>
    <col min="8193" max="8193" width="5" style="464" customWidth="1"/>
    <col min="8194" max="8210" width="9" style="464"/>
    <col min="8211" max="8211" width="10.75" style="464" customWidth="1"/>
    <col min="8212" max="8213" width="5" style="464" customWidth="1"/>
    <col min="8214" max="8448" width="9" style="464"/>
    <col min="8449" max="8449" width="5" style="464" customWidth="1"/>
    <col min="8450" max="8466" width="9" style="464"/>
    <col min="8467" max="8467" width="10.75" style="464" customWidth="1"/>
    <col min="8468" max="8469" width="5" style="464" customWidth="1"/>
    <col min="8470" max="8704" width="9" style="464"/>
    <col min="8705" max="8705" width="5" style="464" customWidth="1"/>
    <col min="8706" max="8722" width="9" style="464"/>
    <col min="8723" max="8723" width="10.75" style="464" customWidth="1"/>
    <col min="8724" max="8725" width="5" style="464" customWidth="1"/>
    <col min="8726" max="8960" width="9" style="464"/>
    <col min="8961" max="8961" width="5" style="464" customWidth="1"/>
    <col min="8962" max="8978" width="9" style="464"/>
    <col min="8979" max="8979" width="10.75" style="464" customWidth="1"/>
    <col min="8980" max="8981" width="5" style="464" customWidth="1"/>
    <col min="8982" max="9216" width="9" style="464"/>
    <col min="9217" max="9217" width="5" style="464" customWidth="1"/>
    <col min="9218" max="9234" width="9" style="464"/>
    <col min="9235" max="9235" width="10.75" style="464" customWidth="1"/>
    <col min="9236" max="9237" width="5" style="464" customWidth="1"/>
    <col min="9238" max="9472" width="9" style="464"/>
    <col min="9473" max="9473" width="5" style="464" customWidth="1"/>
    <col min="9474" max="9490" width="9" style="464"/>
    <col min="9491" max="9491" width="10.75" style="464" customWidth="1"/>
    <col min="9492" max="9493" width="5" style="464" customWidth="1"/>
    <col min="9494" max="9728" width="9" style="464"/>
    <col min="9729" max="9729" width="5" style="464" customWidth="1"/>
    <col min="9730" max="9746" width="9" style="464"/>
    <col min="9747" max="9747" width="10.75" style="464" customWidth="1"/>
    <col min="9748" max="9749" width="5" style="464" customWidth="1"/>
    <col min="9750" max="9984" width="9" style="464"/>
    <col min="9985" max="9985" width="5" style="464" customWidth="1"/>
    <col min="9986" max="10002" width="9" style="464"/>
    <col min="10003" max="10003" width="10.75" style="464" customWidth="1"/>
    <col min="10004" max="10005" width="5" style="464" customWidth="1"/>
    <col min="10006" max="10240" width="9" style="464"/>
    <col min="10241" max="10241" width="5" style="464" customWidth="1"/>
    <col min="10242" max="10258" width="9" style="464"/>
    <col min="10259" max="10259" width="10.75" style="464" customWidth="1"/>
    <col min="10260" max="10261" width="5" style="464" customWidth="1"/>
    <col min="10262" max="10496" width="9" style="464"/>
    <col min="10497" max="10497" width="5" style="464" customWidth="1"/>
    <col min="10498" max="10514" width="9" style="464"/>
    <col min="10515" max="10515" width="10.75" style="464" customWidth="1"/>
    <col min="10516" max="10517" width="5" style="464" customWidth="1"/>
    <col min="10518" max="10752" width="9" style="464"/>
    <col min="10753" max="10753" width="5" style="464" customWidth="1"/>
    <col min="10754" max="10770" width="9" style="464"/>
    <col min="10771" max="10771" width="10.75" style="464" customWidth="1"/>
    <col min="10772" max="10773" width="5" style="464" customWidth="1"/>
    <col min="10774" max="11008" width="9" style="464"/>
    <col min="11009" max="11009" width="5" style="464" customWidth="1"/>
    <col min="11010" max="11026" width="9" style="464"/>
    <col min="11027" max="11027" width="10.75" style="464" customWidth="1"/>
    <col min="11028" max="11029" width="5" style="464" customWidth="1"/>
    <col min="11030" max="11264" width="9" style="464"/>
    <col min="11265" max="11265" width="5" style="464" customWidth="1"/>
    <col min="11266" max="11282" width="9" style="464"/>
    <col min="11283" max="11283" width="10.75" style="464" customWidth="1"/>
    <col min="11284" max="11285" width="5" style="464" customWidth="1"/>
    <col min="11286" max="11520" width="9" style="464"/>
    <col min="11521" max="11521" width="5" style="464" customWidth="1"/>
    <col min="11522" max="11538" width="9" style="464"/>
    <col min="11539" max="11539" width="10.75" style="464" customWidth="1"/>
    <col min="11540" max="11541" width="5" style="464" customWidth="1"/>
    <col min="11542" max="11776" width="9" style="464"/>
    <col min="11777" max="11777" width="5" style="464" customWidth="1"/>
    <col min="11778" max="11794" width="9" style="464"/>
    <col min="11795" max="11795" width="10.75" style="464" customWidth="1"/>
    <col min="11796" max="11797" width="5" style="464" customWidth="1"/>
    <col min="11798" max="12032" width="9" style="464"/>
    <col min="12033" max="12033" width="5" style="464" customWidth="1"/>
    <col min="12034" max="12050" width="9" style="464"/>
    <col min="12051" max="12051" width="10.75" style="464" customWidth="1"/>
    <col min="12052" max="12053" width="5" style="464" customWidth="1"/>
    <col min="12054" max="12288" width="9" style="464"/>
    <col min="12289" max="12289" width="5" style="464" customWidth="1"/>
    <col min="12290" max="12306" width="9" style="464"/>
    <col min="12307" max="12307" width="10.75" style="464" customWidth="1"/>
    <col min="12308" max="12309" width="5" style="464" customWidth="1"/>
    <col min="12310" max="12544" width="9" style="464"/>
    <col min="12545" max="12545" width="5" style="464" customWidth="1"/>
    <col min="12546" max="12562" width="9" style="464"/>
    <col min="12563" max="12563" width="10.75" style="464" customWidth="1"/>
    <col min="12564" max="12565" width="5" style="464" customWidth="1"/>
    <col min="12566" max="12800" width="9" style="464"/>
    <col min="12801" max="12801" width="5" style="464" customWidth="1"/>
    <col min="12802" max="12818" width="9" style="464"/>
    <col min="12819" max="12819" width="10.75" style="464" customWidth="1"/>
    <col min="12820" max="12821" width="5" style="464" customWidth="1"/>
    <col min="12822" max="13056" width="9" style="464"/>
    <col min="13057" max="13057" width="5" style="464" customWidth="1"/>
    <col min="13058" max="13074" width="9" style="464"/>
    <col min="13075" max="13075" width="10.75" style="464" customWidth="1"/>
    <col min="13076" max="13077" width="5" style="464" customWidth="1"/>
    <col min="13078" max="13312" width="9" style="464"/>
    <col min="13313" max="13313" width="5" style="464" customWidth="1"/>
    <col min="13314" max="13330" width="9" style="464"/>
    <col min="13331" max="13331" width="10.75" style="464" customWidth="1"/>
    <col min="13332" max="13333" width="5" style="464" customWidth="1"/>
    <col min="13334" max="13568" width="9" style="464"/>
    <col min="13569" max="13569" width="5" style="464" customWidth="1"/>
    <col min="13570" max="13586" width="9" style="464"/>
    <col min="13587" max="13587" width="10.75" style="464" customWidth="1"/>
    <col min="13588" max="13589" width="5" style="464" customWidth="1"/>
    <col min="13590" max="13824" width="9" style="464"/>
    <col min="13825" max="13825" width="5" style="464" customWidth="1"/>
    <col min="13826" max="13842" width="9" style="464"/>
    <col min="13843" max="13843" width="10.75" style="464" customWidth="1"/>
    <col min="13844" max="13845" width="5" style="464" customWidth="1"/>
    <col min="13846" max="14080" width="9" style="464"/>
    <col min="14081" max="14081" width="5" style="464" customWidth="1"/>
    <col min="14082" max="14098" width="9" style="464"/>
    <col min="14099" max="14099" width="10.75" style="464" customWidth="1"/>
    <col min="14100" max="14101" width="5" style="464" customWidth="1"/>
    <col min="14102" max="14336" width="9" style="464"/>
    <col min="14337" max="14337" width="5" style="464" customWidth="1"/>
    <col min="14338" max="14354" width="9" style="464"/>
    <col min="14355" max="14355" width="10.75" style="464" customWidth="1"/>
    <col min="14356" max="14357" width="5" style="464" customWidth="1"/>
    <col min="14358" max="14592" width="9" style="464"/>
    <col min="14593" max="14593" width="5" style="464" customWidth="1"/>
    <col min="14594" max="14610" width="9" style="464"/>
    <col min="14611" max="14611" width="10.75" style="464" customWidth="1"/>
    <col min="14612" max="14613" width="5" style="464" customWidth="1"/>
    <col min="14614" max="14848" width="9" style="464"/>
    <col min="14849" max="14849" width="5" style="464" customWidth="1"/>
    <col min="14850" max="14866" width="9" style="464"/>
    <col min="14867" max="14867" width="10.75" style="464" customWidth="1"/>
    <col min="14868" max="14869" width="5" style="464" customWidth="1"/>
    <col min="14870" max="15104" width="9" style="464"/>
    <col min="15105" max="15105" width="5" style="464" customWidth="1"/>
    <col min="15106" max="15122" width="9" style="464"/>
    <col min="15123" max="15123" width="10.75" style="464" customWidth="1"/>
    <col min="15124" max="15125" width="5" style="464" customWidth="1"/>
    <col min="15126" max="15360" width="9" style="464"/>
    <col min="15361" max="15361" width="5" style="464" customWidth="1"/>
    <col min="15362" max="15378" width="9" style="464"/>
    <col min="15379" max="15379" width="10.75" style="464" customWidth="1"/>
    <col min="15380" max="15381" width="5" style="464" customWidth="1"/>
    <col min="15382" max="15616" width="9" style="464"/>
    <col min="15617" max="15617" width="5" style="464" customWidth="1"/>
    <col min="15618" max="15634" width="9" style="464"/>
    <col min="15635" max="15635" width="10.75" style="464" customWidth="1"/>
    <col min="15636" max="15637" width="5" style="464" customWidth="1"/>
    <col min="15638" max="15872" width="9" style="464"/>
    <col min="15873" max="15873" width="5" style="464" customWidth="1"/>
    <col min="15874" max="15890" width="9" style="464"/>
    <col min="15891" max="15891" width="10.75" style="464" customWidth="1"/>
    <col min="15892" max="15893" width="5" style="464" customWidth="1"/>
    <col min="15894" max="16128" width="9" style="464"/>
    <col min="16129" max="16129" width="5" style="464" customWidth="1"/>
    <col min="16130" max="16146" width="9" style="464"/>
    <col min="16147" max="16147" width="10.75" style="464" customWidth="1"/>
    <col min="16148" max="16149" width="5" style="464" customWidth="1"/>
    <col min="16150" max="16384" width="9" style="464"/>
  </cols>
  <sheetData>
    <row r="1" spans="1:23" ht="14.25">
      <c r="A1" s="461" t="s">
        <v>815</v>
      </c>
      <c r="B1" s="459"/>
      <c r="C1" s="459"/>
      <c r="D1" s="462"/>
      <c r="E1" s="459"/>
      <c r="F1" s="459"/>
      <c r="G1" s="459"/>
      <c r="H1" s="463"/>
      <c r="I1" s="463"/>
      <c r="J1" s="463"/>
      <c r="K1" s="463"/>
      <c r="L1" s="463"/>
      <c r="M1" s="463"/>
      <c r="N1" s="463"/>
      <c r="O1" s="463"/>
      <c r="P1" s="463"/>
      <c r="Q1" s="463"/>
      <c r="R1" s="463"/>
      <c r="S1" s="463"/>
      <c r="T1" s="463"/>
      <c r="U1" s="463"/>
    </row>
    <row r="2" spans="1:23" ht="27.75" customHeight="1">
      <c r="A2" s="1052" t="s">
        <v>584</v>
      </c>
      <c r="B2" s="1052"/>
      <c r="C2" s="1052"/>
      <c r="D2" s="1052"/>
      <c r="E2" s="1052"/>
      <c r="F2" s="1052"/>
      <c r="G2" s="1052"/>
      <c r="H2" s="1052"/>
      <c r="I2" s="1052"/>
      <c r="J2" s="1052"/>
      <c r="K2" s="1052"/>
      <c r="L2" s="1052"/>
      <c r="M2" s="1052"/>
      <c r="N2" s="1052"/>
      <c r="O2" s="1052"/>
      <c r="P2" s="1052"/>
      <c r="Q2" s="1052"/>
      <c r="R2" s="1052"/>
      <c r="S2" s="1052"/>
      <c r="T2" s="1052"/>
      <c r="U2" s="465"/>
    </row>
    <row r="3" spans="1:23" ht="5.25" customHeight="1">
      <c r="A3" s="461"/>
      <c r="B3" s="466"/>
      <c r="C3" s="466"/>
      <c r="D3" s="466"/>
      <c r="E3" s="466"/>
      <c r="F3" s="466"/>
      <c r="G3" s="466"/>
      <c r="H3" s="466"/>
      <c r="I3" s="466"/>
      <c r="J3" s="466"/>
      <c r="K3" s="466"/>
      <c r="L3" s="466"/>
      <c r="M3" s="466"/>
      <c r="N3" s="466"/>
      <c r="O3" s="466"/>
      <c r="P3" s="466"/>
      <c r="Q3" s="466"/>
      <c r="R3" s="466"/>
      <c r="S3" s="463"/>
      <c r="T3" s="466"/>
      <c r="U3" s="466"/>
    </row>
    <row r="4" spans="1:23" ht="78" customHeight="1">
      <c r="A4" s="461"/>
      <c r="B4" s="1053" t="s">
        <v>585</v>
      </c>
      <c r="C4" s="1053"/>
      <c r="D4" s="1053"/>
      <c r="E4" s="1053"/>
      <c r="F4" s="1053"/>
      <c r="G4" s="1053"/>
      <c r="H4" s="1053"/>
      <c r="I4" s="1053"/>
      <c r="J4" s="1053"/>
      <c r="K4" s="1053"/>
      <c r="L4" s="1053"/>
      <c r="M4" s="1053"/>
      <c r="N4" s="1053"/>
      <c r="O4" s="1053"/>
      <c r="P4" s="1053"/>
      <c r="Q4" s="1053"/>
      <c r="R4" s="1053"/>
      <c r="S4" s="1053"/>
      <c r="T4" s="467"/>
      <c r="U4" s="467"/>
    </row>
    <row r="5" spans="1:23" ht="14.25">
      <c r="A5" s="461"/>
      <c r="B5" s="468"/>
      <c r="C5" s="468"/>
      <c r="D5" s="468"/>
      <c r="E5" s="468"/>
      <c r="F5" s="468"/>
      <c r="G5" s="468"/>
      <c r="H5" s="468"/>
      <c r="I5" s="468"/>
      <c r="J5" s="468"/>
      <c r="K5" s="463"/>
      <c r="L5" s="469"/>
      <c r="M5" s="469"/>
      <c r="N5" s="469"/>
      <c r="O5" s="468"/>
      <c r="P5" s="468"/>
      <c r="Q5" s="470"/>
      <c r="R5" s="470"/>
      <c r="S5" s="470"/>
      <c r="W5" s="464" t="s">
        <v>586</v>
      </c>
    </row>
    <row r="6" spans="1:23" ht="18.75" customHeight="1">
      <c r="A6" s="461"/>
      <c r="B6" s="471" t="s">
        <v>587</v>
      </c>
      <c r="C6" s="472"/>
      <c r="D6" s="472"/>
      <c r="E6" s="472"/>
      <c r="F6" s="472"/>
      <c r="G6" s="472"/>
      <c r="H6" s="472"/>
      <c r="I6" s="472"/>
      <c r="J6" s="472"/>
      <c r="K6" s="472"/>
      <c r="L6" s="472"/>
      <c r="M6" s="473"/>
      <c r="N6" s="473"/>
      <c r="O6" s="473"/>
      <c r="P6" s="473"/>
      <c r="Q6" s="473"/>
      <c r="R6" s="473"/>
      <c r="T6" s="474"/>
      <c r="U6" s="474"/>
    </row>
    <row r="7" spans="1:23">
      <c r="A7" s="475"/>
      <c r="B7" s="476"/>
      <c r="C7" s="477"/>
      <c r="D7" s="478"/>
      <c r="E7" s="479"/>
      <c r="F7" s="1054" t="s">
        <v>574</v>
      </c>
      <c r="G7" s="480"/>
      <c r="H7" s="481"/>
      <c r="I7" s="481"/>
      <c r="J7" s="482" t="s">
        <v>588</v>
      </c>
      <c r="K7" s="483"/>
      <c r="L7" s="481" t="s">
        <v>589</v>
      </c>
      <c r="M7" s="481"/>
      <c r="N7" s="481"/>
      <c r="O7" s="484"/>
      <c r="P7" s="1056">
        <f>K7+1</f>
        <v>1</v>
      </c>
      <c r="Q7" s="1057"/>
      <c r="R7" s="1058"/>
      <c r="S7" s="1059" t="s">
        <v>590</v>
      </c>
      <c r="T7" s="474"/>
      <c r="U7" s="474"/>
    </row>
    <row r="8" spans="1:23">
      <c r="A8" s="475"/>
      <c r="B8" s="485"/>
      <c r="C8" s="486"/>
      <c r="D8" s="487"/>
      <c r="E8" s="488"/>
      <c r="F8" s="1055"/>
      <c r="G8" s="489" t="s">
        <v>255</v>
      </c>
      <c r="H8" s="490" t="s">
        <v>256</v>
      </c>
      <c r="I8" s="489" t="s">
        <v>575</v>
      </c>
      <c r="J8" s="490" t="s">
        <v>258</v>
      </c>
      <c r="K8" s="490" t="s">
        <v>259</v>
      </c>
      <c r="L8" s="491" t="s">
        <v>576</v>
      </c>
      <c r="M8" s="489" t="s">
        <v>261</v>
      </c>
      <c r="N8" s="490" t="s">
        <v>577</v>
      </c>
      <c r="O8" s="490" t="s">
        <v>578</v>
      </c>
      <c r="P8" s="489" t="s">
        <v>264</v>
      </c>
      <c r="Q8" s="490" t="s">
        <v>265</v>
      </c>
      <c r="R8" s="490" t="s">
        <v>579</v>
      </c>
      <c r="S8" s="1060"/>
      <c r="T8" s="474"/>
      <c r="U8" s="474"/>
    </row>
    <row r="9" spans="1:23" ht="29.25" customHeight="1">
      <c r="A9" s="475"/>
      <c r="B9" s="1039" t="s">
        <v>591</v>
      </c>
      <c r="C9" s="1043" t="s">
        <v>592</v>
      </c>
      <c r="D9" s="1044"/>
      <c r="E9" s="1045"/>
      <c r="F9" s="492">
        <v>0.25</v>
      </c>
      <c r="G9" s="493"/>
      <c r="H9" s="493"/>
      <c r="I9" s="493"/>
      <c r="J9" s="493"/>
      <c r="K9" s="493"/>
      <c r="L9" s="493"/>
      <c r="M9" s="493"/>
      <c r="N9" s="493"/>
      <c r="O9" s="493"/>
      <c r="P9" s="493"/>
      <c r="Q9" s="493"/>
      <c r="R9" s="493"/>
      <c r="S9" s="494"/>
      <c r="T9" s="469"/>
      <c r="U9" s="469"/>
    </row>
    <row r="10" spans="1:23" ht="29.25" customHeight="1">
      <c r="A10" s="475"/>
      <c r="B10" s="1040"/>
      <c r="C10" s="1046" t="s">
        <v>593</v>
      </c>
      <c r="D10" s="1047"/>
      <c r="E10" s="1048"/>
      <c r="F10" s="495">
        <v>0.5</v>
      </c>
      <c r="G10" s="496"/>
      <c r="H10" s="496"/>
      <c r="I10" s="496"/>
      <c r="J10" s="496"/>
      <c r="K10" s="496"/>
      <c r="L10" s="496"/>
      <c r="M10" s="496"/>
      <c r="N10" s="496"/>
      <c r="O10" s="496"/>
      <c r="P10" s="496"/>
      <c r="Q10" s="496"/>
      <c r="R10" s="496"/>
      <c r="S10" s="494"/>
      <c r="T10" s="469"/>
      <c r="U10" s="469"/>
    </row>
    <row r="11" spans="1:23" ht="29.25" customHeight="1">
      <c r="A11" s="475"/>
      <c r="B11" s="1041"/>
      <c r="C11" s="1046" t="s">
        <v>594</v>
      </c>
      <c r="D11" s="1047"/>
      <c r="E11" s="1048"/>
      <c r="F11" s="495">
        <v>0.75</v>
      </c>
      <c r="G11" s="496"/>
      <c r="H11" s="496"/>
      <c r="I11" s="496"/>
      <c r="J11" s="496"/>
      <c r="K11" s="496"/>
      <c r="L11" s="496"/>
      <c r="M11" s="496"/>
      <c r="N11" s="496"/>
      <c r="O11" s="496"/>
      <c r="P11" s="496"/>
      <c r="Q11" s="496"/>
      <c r="R11" s="496"/>
      <c r="S11" s="494"/>
      <c r="T11" s="469"/>
      <c r="U11" s="469"/>
    </row>
    <row r="12" spans="1:23" ht="29.25" customHeight="1">
      <c r="A12" s="475"/>
      <c r="B12" s="1042"/>
      <c r="C12" s="1049" t="s">
        <v>595</v>
      </c>
      <c r="D12" s="1050"/>
      <c r="E12" s="1051"/>
      <c r="F12" s="497">
        <v>1</v>
      </c>
      <c r="G12" s="498"/>
      <c r="H12" s="498"/>
      <c r="I12" s="498"/>
      <c r="J12" s="498"/>
      <c r="K12" s="498"/>
      <c r="L12" s="498"/>
      <c r="M12" s="498"/>
      <c r="N12" s="498"/>
      <c r="O12" s="498"/>
      <c r="P12" s="498"/>
      <c r="Q12" s="498"/>
      <c r="R12" s="498"/>
      <c r="S12" s="494"/>
      <c r="T12" s="469"/>
      <c r="U12" s="469"/>
    </row>
    <row r="13" spans="1:23" ht="29.25" customHeight="1">
      <c r="A13" s="475"/>
      <c r="B13" s="1039" t="s">
        <v>596</v>
      </c>
      <c r="C13" s="1061" t="s">
        <v>429</v>
      </c>
      <c r="D13" s="1064" t="s">
        <v>597</v>
      </c>
      <c r="E13" s="1065"/>
      <c r="F13" s="499">
        <v>0.25</v>
      </c>
      <c r="G13" s="500"/>
      <c r="H13" s="501"/>
      <c r="I13" s="500"/>
      <c r="J13" s="501"/>
      <c r="K13" s="501"/>
      <c r="L13" s="502"/>
      <c r="M13" s="500"/>
      <c r="N13" s="501"/>
      <c r="O13" s="493"/>
      <c r="P13" s="500"/>
      <c r="Q13" s="501"/>
      <c r="R13" s="501"/>
      <c r="S13" s="494"/>
      <c r="T13" s="469"/>
      <c r="U13" s="469"/>
    </row>
    <row r="14" spans="1:23" ht="29.25" customHeight="1">
      <c r="A14" s="475"/>
      <c r="B14" s="1040"/>
      <c r="C14" s="1062"/>
      <c r="D14" s="1066" t="s">
        <v>598</v>
      </c>
      <c r="E14" s="1067"/>
      <c r="F14" s="503">
        <v>0.5</v>
      </c>
      <c r="G14" s="504"/>
      <c r="H14" s="496"/>
      <c r="I14" s="504"/>
      <c r="J14" s="496"/>
      <c r="K14" s="496"/>
      <c r="L14" s="505"/>
      <c r="M14" s="504"/>
      <c r="N14" s="496"/>
      <c r="O14" s="496"/>
      <c r="P14" s="504"/>
      <c r="Q14" s="496"/>
      <c r="R14" s="496"/>
      <c r="S14" s="494"/>
      <c r="T14" s="469"/>
      <c r="U14" s="469"/>
    </row>
    <row r="15" spans="1:23" ht="29.25" customHeight="1">
      <c r="A15" s="475"/>
      <c r="B15" s="1041"/>
      <c r="C15" s="1062"/>
      <c r="D15" s="1066" t="s">
        <v>599</v>
      </c>
      <c r="E15" s="1067"/>
      <c r="F15" s="503">
        <v>0.75</v>
      </c>
      <c r="G15" s="504"/>
      <c r="H15" s="496"/>
      <c r="I15" s="504"/>
      <c r="J15" s="496"/>
      <c r="K15" s="496"/>
      <c r="L15" s="505"/>
      <c r="M15" s="504"/>
      <c r="N15" s="496"/>
      <c r="O15" s="496"/>
      <c r="P15" s="504"/>
      <c r="Q15" s="496"/>
      <c r="R15" s="496"/>
      <c r="S15" s="494"/>
      <c r="T15" s="469"/>
      <c r="U15" s="469"/>
    </row>
    <row r="16" spans="1:23" ht="29.25" customHeight="1">
      <c r="A16" s="475"/>
      <c r="B16" s="1041"/>
      <c r="C16" s="1063"/>
      <c r="D16" s="1068" t="s">
        <v>600</v>
      </c>
      <c r="E16" s="1069"/>
      <c r="F16" s="506">
        <v>1</v>
      </c>
      <c r="G16" s="507"/>
      <c r="H16" s="508"/>
      <c r="I16" s="507"/>
      <c r="J16" s="508"/>
      <c r="K16" s="508"/>
      <c r="L16" s="509"/>
      <c r="M16" s="507"/>
      <c r="N16" s="508"/>
      <c r="O16" s="508"/>
      <c r="P16" s="507"/>
      <c r="Q16" s="508"/>
      <c r="R16" s="508"/>
      <c r="S16" s="494"/>
      <c r="T16" s="469"/>
      <c r="U16" s="469"/>
    </row>
    <row r="17" spans="1:21" ht="29.25" customHeight="1">
      <c r="A17" s="475"/>
      <c r="B17" s="1042"/>
      <c r="C17" s="510" t="s">
        <v>430</v>
      </c>
      <c r="D17" s="1070" t="s">
        <v>601</v>
      </c>
      <c r="E17" s="1071"/>
      <c r="F17" s="511">
        <v>1</v>
      </c>
      <c r="G17" s="500"/>
      <c r="H17" s="501"/>
      <c r="I17" s="500"/>
      <c r="J17" s="501"/>
      <c r="K17" s="501"/>
      <c r="L17" s="502"/>
      <c r="M17" s="500"/>
      <c r="N17" s="501"/>
      <c r="O17" s="501"/>
      <c r="P17" s="500"/>
      <c r="Q17" s="501"/>
      <c r="R17" s="501"/>
      <c r="S17" s="494"/>
      <c r="T17" s="469"/>
      <c r="U17" s="469"/>
    </row>
    <row r="18" spans="1:21" ht="3.75" customHeight="1">
      <c r="A18" s="475"/>
      <c r="B18" s="512"/>
      <c r="C18" s="513"/>
      <c r="D18" s="460"/>
      <c r="E18" s="460"/>
      <c r="F18" s="514"/>
      <c r="G18" s="515"/>
      <c r="H18" s="516"/>
      <c r="I18" s="516"/>
      <c r="J18" s="516"/>
      <c r="K18" s="516"/>
      <c r="L18" s="516"/>
      <c r="M18" s="516"/>
      <c r="N18" s="516"/>
      <c r="O18" s="516"/>
      <c r="P18" s="516"/>
      <c r="Q18" s="516"/>
      <c r="R18" s="516"/>
      <c r="S18" s="517"/>
      <c r="T18" s="469"/>
      <c r="U18" s="469"/>
    </row>
    <row r="19" spans="1:21" ht="18" customHeight="1">
      <c r="A19" s="475"/>
      <c r="B19" s="518"/>
      <c r="C19" s="1072" t="s">
        <v>580</v>
      </c>
      <c r="D19" s="1072"/>
      <c r="E19" s="1072"/>
      <c r="F19" s="519"/>
      <c r="G19" s="520">
        <f>$F$9*G9+$F$11*G11+$F$10*G10+$F$12*G12+$F$13*G13+$F$14*G14+$F$15*G15+$F$16*G16+$F$17*G17</f>
        <v>0</v>
      </c>
      <c r="H19" s="520">
        <f t="shared" ref="H19:R19" si="0">$F$9*H9+$F$11*H11+$F$10*H10+$F$12*H12+$F$13*H13+$F$14*H14+$F$15*H15+$F$16*H16+$F$17*H17</f>
        <v>0</v>
      </c>
      <c r="I19" s="520">
        <f t="shared" si="0"/>
        <v>0</v>
      </c>
      <c r="J19" s="520">
        <f t="shared" si="0"/>
        <v>0</v>
      </c>
      <c r="K19" s="520">
        <f t="shared" si="0"/>
        <v>0</v>
      </c>
      <c r="L19" s="520">
        <f t="shared" si="0"/>
        <v>0</v>
      </c>
      <c r="M19" s="520">
        <f t="shared" si="0"/>
        <v>0</v>
      </c>
      <c r="N19" s="520">
        <f t="shared" si="0"/>
        <v>0</v>
      </c>
      <c r="O19" s="520">
        <f t="shared" si="0"/>
        <v>0</v>
      </c>
      <c r="P19" s="520">
        <f t="shared" si="0"/>
        <v>0</v>
      </c>
      <c r="Q19" s="520">
        <f t="shared" si="0"/>
        <v>0</v>
      </c>
      <c r="R19" s="520">
        <f t="shared" si="0"/>
        <v>0</v>
      </c>
      <c r="S19" s="494"/>
      <c r="T19" s="469"/>
      <c r="U19" s="469"/>
    </row>
    <row r="20" spans="1:21" ht="18" customHeight="1">
      <c r="A20" s="475"/>
      <c r="B20" s="1073" t="s">
        <v>602</v>
      </c>
      <c r="C20" s="1074"/>
      <c r="D20" s="1074"/>
      <c r="E20" s="1075"/>
      <c r="F20" s="499">
        <v>0.8571428571428571</v>
      </c>
      <c r="G20" s="521"/>
      <c r="H20" s="521"/>
      <c r="I20" s="521"/>
      <c r="J20" s="521"/>
      <c r="K20" s="521"/>
      <c r="L20" s="521"/>
      <c r="M20" s="521"/>
      <c r="N20" s="521"/>
      <c r="O20" s="521"/>
      <c r="P20" s="521"/>
      <c r="Q20" s="521"/>
      <c r="R20" s="521"/>
      <c r="S20" s="522"/>
      <c r="T20" s="469"/>
      <c r="U20" s="469"/>
    </row>
    <row r="21" spans="1:21" ht="18" customHeight="1">
      <c r="A21" s="475"/>
      <c r="B21" s="523"/>
      <c r="C21" s="1076" t="s">
        <v>581</v>
      </c>
      <c r="D21" s="1076"/>
      <c r="E21" s="1076"/>
      <c r="F21" s="524"/>
      <c r="G21" s="525">
        <f>IF(G20="",G19,ROUND(G19*6/7,2))</f>
        <v>0</v>
      </c>
      <c r="H21" s="525">
        <f t="shared" ref="H21:R21" si="1">IF(H20="",H19,ROUND(H19*6/7,2))</f>
        <v>0</v>
      </c>
      <c r="I21" s="526">
        <f t="shared" si="1"/>
        <v>0</v>
      </c>
      <c r="J21" s="526">
        <f t="shared" si="1"/>
        <v>0</v>
      </c>
      <c r="K21" s="526">
        <f t="shared" si="1"/>
        <v>0</v>
      </c>
      <c r="L21" s="526">
        <f t="shared" si="1"/>
        <v>0</v>
      </c>
      <c r="M21" s="526">
        <f t="shared" si="1"/>
        <v>0</v>
      </c>
      <c r="N21" s="526">
        <f t="shared" si="1"/>
        <v>0</v>
      </c>
      <c r="O21" s="526">
        <f t="shared" si="1"/>
        <v>0</v>
      </c>
      <c r="P21" s="520">
        <f t="shared" si="1"/>
        <v>0</v>
      </c>
      <c r="Q21" s="520">
        <f t="shared" si="1"/>
        <v>0</v>
      </c>
      <c r="R21" s="520">
        <f t="shared" si="1"/>
        <v>0</v>
      </c>
      <c r="S21" s="527">
        <f>SUM(G21:Q21)</f>
        <v>0</v>
      </c>
      <c r="T21" s="528" t="s">
        <v>603</v>
      </c>
      <c r="U21" s="529"/>
    </row>
    <row r="22" spans="1:21" ht="45" customHeight="1" thickBot="1">
      <c r="A22" s="475"/>
      <c r="B22" s="1077" t="s">
        <v>604</v>
      </c>
      <c r="C22" s="1078"/>
      <c r="D22" s="1078"/>
      <c r="E22" s="1078"/>
      <c r="F22" s="1078"/>
      <c r="G22" s="1078"/>
      <c r="H22" s="1078"/>
      <c r="I22" s="1078"/>
      <c r="J22" s="1078"/>
      <c r="K22" s="1078"/>
      <c r="L22" s="1078"/>
      <c r="M22" s="1078"/>
      <c r="N22" s="1078"/>
      <c r="O22" s="1079"/>
      <c r="P22" s="1086" t="s">
        <v>605</v>
      </c>
      <c r="Q22" s="1086"/>
      <c r="R22" s="1087"/>
      <c r="S22" s="530">
        <f>COUNTIF(G21:Q21,"&gt;0")</f>
        <v>0</v>
      </c>
      <c r="T22" s="529" t="s">
        <v>606</v>
      </c>
      <c r="U22" s="529"/>
    </row>
    <row r="23" spans="1:21" ht="45" customHeight="1" thickBot="1">
      <c r="A23" s="475"/>
      <c r="B23" s="1080"/>
      <c r="C23" s="1081"/>
      <c r="D23" s="1081"/>
      <c r="E23" s="1081"/>
      <c r="F23" s="1081"/>
      <c r="G23" s="1081"/>
      <c r="H23" s="1081"/>
      <c r="I23" s="1081"/>
      <c r="J23" s="1081"/>
      <c r="K23" s="1081"/>
      <c r="L23" s="1081"/>
      <c r="M23" s="1081"/>
      <c r="N23" s="1081"/>
      <c r="O23" s="1082"/>
      <c r="P23" s="1088" t="s">
        <v>607</v>
      </c>
      <c r="Q23" s="1088"/>
      <c r="R23" s="1089"/>
      <c r="S23" s="531" t="str">
        <f>IF(S22&lt;1,"",S21/S22)</f>
        <v/>
      </c>
      <c r="T23" s="532" t="s">
        <v>608</v>
      </c>
      <c r="U23" s="532"/>
    </row>
    <row r="24" spans="1:21" ht="126.75" customHeight="1">
      <c r="A24" s="475"/>
      <c r="B24" s="1083"/>
      <c r="C24" s="1084"/>
      <c r="D24" s="1084"/>
      <c r="E24" s="1084"/>
      <c r="F24" s="1084"/>
      <c r="G24" s="1084"/>
      <c r="H24" s="1084"/>
      <c r="I24" s="1084"/>
      <c r="J24" s="1084"/>
      <c r="K24" s="1084"/>
      <c r="L24" s="1084"/>
      <c r="M24" s="1084"/>
      <c r="N24" s="1084"/>
      <c r="O24" s="1085"/>
      <c r="P24" s="1090" t="s">
        <v>609</v>
      </c>
      <c r="Q24" s="1091"/>
      <c r="R24" s="1091"/>
      <c r="S24" s="1091"/>
      <c r="T24" s="469"/>
      <c r="U24" s="469"/>
    </row>
    <row r="25" spans="1:21">
      <c r="A25" s="475"/>
      <c r="B25" s="533"/>
      <c r="C25" s="533"/>
      <c r="D25" s="533"/>
      <c r="E25" s="533"/>
      <c r="F25" s="533"/>
      <c r="G25" s="533"/>
      <c r="H25" s="533"/>
      <c r="I25" s="533"/>
      <c r="J25" s="533"/>
      <c r="K25" s="533"/>
      <c r="L25" s="533"/>
      <c r="M25" s="533"/>
      <c r="N25" s="533"/>
      <c r="O25" s="468"/>
      <c r="P25" s="468"/>
      <c r="Q25" s="468"/>
      <c r="R25" s="468"/>
      <c r="S25" s="468"/>
    </row>
    <row r="26" spans="1:21" ht="14.25">
      <c r="A26" s="475"/>
      <c r="B26" s="471" t="s">
        <v>610</v>
      </c>
      <c r="C26" s="533"/>
      <c r="D26" s="533"/>
      <c r="E26" s="533"/>
      <c r="F26" s="533"/>
      <c r="G26" s="533"/>
      <c r="H26" s="533"/>
      <c r="I26" s="533"/>
      <c r="J26" s="533"/>
      <c r="K26" s="533"/>
      <c r="L26" s="533"/>
      <c r="M26" s="533"/>
      <c r="N26" s="533"/>
      <c r="O26" s="468"/>
      <c r="P26" s="468"/>
      <c r="Q26" s="468"/>
      <c r="R26" s="468"/>
      <c r="S26" s="468"/>
    </row>
    <row r="27" spans="1:21" ht="6" customHeight="1" thickBot="1">
      <c r="A27" s="475"/>
      <c r="B27" s="533"/>
      <c r="C27" s="533"/>
      <c r="D27" s="533"/>
      <c r="E27" s="533"/>
      <c r="F27" s="533"/>
      <c r="G27" s="533"/>
      <c r="H27" s="533"/>
      <c r="I27" s="533"/>
      <c r="J27" s="533"/>
      <c r="K27" s="533"/>
      <c r="L27" s="533"/>
      <c r="M27" s="533"/>
      <c r="N27" s="533"/>
      <c r="O27" s="468"/>
      <c r="P27" s="468"/>
      <c r="Q27" s="468"/>
      <c r="R27" s="468"/>
      <c r="S27" s="468"/>
    </row>
    <row r="28" spans="1:21" ht="13.5" customHeight="1">
      <c r="A28" s="475"/>
      <c r="B28" s="1092" t="s">
        <v>611</v>
      </c>
      <c r="C28" s="1093"/>
      <c r="D28" s="533"/>
      <c r="E28" s="533"/>
      <c r="F28" s="533"/>
      <c r="G28" s="1094" t="s">
        <v>612</v>
      </c>
      <c r="H28" s="1095"/>
      <c r="I28" s="533"/>
      <c r="J28" s="1096" t="s">
        <v>613</v>
      </c>
      <c r="K28" s="1097"/>
      <c r="M28" s="533"/>
      <c r="N28" s="533"/>
      <c r="O28" s="468"/>
      <c r="P28" s="468"/>
      <c r="Q28" s="468"/>
      <c r="R28" s="468"/>
      <c r="S28" s="468"/>
    </row>
    <row r="29" spans="1:21" ht="27.75" customHeight="1" thickBot="1">
      <c r="A29" s="475"/>
      <c r="B29" s="1098"/>
      <c r="C29" s="1099"/>
      <c r="D29" s="534" t="s">
        <v>614</v>
      </c>
      <c r="E29" s="535">
        <v>0.9</v>
      </c>
      <c r="F29" s="534" t="s">
        <v>614</v>
      </c>
      <c r="G29" s="1098"/>
      <c r="H29" s="1099"/>
      <c r="I29" s="534" t="s">
        <v>615</v>
      </c>
      <c r="J29" s="1100">
        <f>B29*E29*G29</f>
        <v>0</v>
      </c>
      <c r="K29" s="1101"/>
      <c r="M29" s="533"/>
      <c r="N29" s="533"/>
      <c r="O29" s="468"/>
      <c r="P29" s="468"/>
      <c r="Q29" s="468"/>
      <c r="R29" s="468"/>
      <c r="S29" s="468"/>
    </row>
    <row r="30" spans="1:21" ht="71.25" customHeight="1">
      <c r="A30" s="475"/>
      <c r="B30" s="1081" t="s">
        <v>616</v>
      </c>
      <c r="C30" s="1081"/>
      <c r="D30" s="1081"/>
      <c r="E30" s="1081"/>
      <c r="F30" s="1081"/>
      <c r="G30" s="1081"/>
      <c r="H30" s="1081"/>
      <c r="I30" s="1081"/>
      <c r="J30" s="1081"/>
      <c r="K30" s="1081"/>
      <c r="L30" s="1081"/>
      <c r="M30" s="1081"/>
      <c r="N30" s="1081"/>
      <c r="O30" s="1081"/>
      <c r="P30" s="1081"/>
      <c r="Q30" s="1081"/>
      <c r="R30" s="1081"/>
      <c r="S30" s="1081"/>
    </row>
    <row r="31" spans="1:21">
      <c r="A31" s="475"/>
      <c r="B31" s="533"/>
      <c r="C31" s="533"/>
      <c r="D31" s="533"/>
      <c r="E31" s="533"/>
      <c r="F31" s="533"/>
      <c r="G31" s="533"/>
      <c r="H31" s="533"/>
      <c r="I31" s="533"/>
      <c r="J31" s="533"/>
      <c r="K31" s="533"/>
      <c r="L31" s="533"/>
      <c r="M31" s="533"/>
      <c r="N31" s="533"/>
      <c r="O31" s="468"/>
      <c r="P31" s="468"/>
      <c r="Q31" s="468"/>
      <c r="R31" s="468"/>
      <c r="S31" s="468"/>
    </row>
    <row r="32" spans="1:21">
      <c r="A32" s="475"/>
      <c r="B32" s="533"/>
      <c r="C32" s="533"/>
      <c r="D32" s="533"/>
      <c r="E32" s="533"/>
      <c r="F32" s="533"/>
      <c r="G32" s="533"/>
      <c r="H32" s="533"/>
      <c r="I32" s="533"/>
      <c r="J32" s="533"/>
      <c r="K32" s="533"/>
      <c r="L32" s="533"/>
      <c r="M32" s="533"/>
      <c r="N32" s="533"/>
      <c r="O32" s="468"/>
      <c r="P32" s="468"/>
      <c r="Q32" s="468"/>
      <c r="R32" s="468"/>
      <c r="S32" s="468"/>
    </row>
    <row r="33" spans="2:19">
      <c r="B33" s="536"/>
      <c r="C33" s="536"/>
      <c r="D33" s="536"/>
      <c r="E33" s="536"/>
      <c r="F33" s="536"/>
      <c r="G33" s="536"/>
      <c r="H33" s="536"/>
      <c r="I33" s="536"/>
      <c r="J33" s="536"/>
      <c r="K33" s="536"/>
      <c r="L33" s="536"/>
      <c r="M33" s="536"/>
      <c r="N33" s="536"/>
      <c r="O33" s="536"/>
      <c r="P33" s="536"/>
      <c r="Q33" s="536"/>
      <c r="R33" s="536"/>
      <c r="S33" s="536"/>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4"/>
  <dataValidations count="1">
    <dataValidation type="list" allowBlank="1" showInputMessage="1" sqref="G20:R20 JC20:JN20 SY20:TJ20 ACU20:ADF20 AMQ20:ANB20 AWM20:AWX20 BGI20:BGT20 BQE20:BQP20 CAA20:CAL20 CJW20:CKH20 CTS20:CUD20 DDO20:DDZ20 DNK20:DNV20 DXG20:DXR20 EHC20:EHN20 EQY20:ERJ20 FAU20:FBF20 FKQ20:FLB20 FUM20:FUX20 GEI20:GET20 GOE20:GOP20 GYA20:GYL20 HHW20:HIH20 HRS20:HSD20 IBO20:IBZ20 ILK20:ILV20 IVG20:IVR20 JFC20:JFN20 JOY20:JPJ20 JYU20:JZF20 KIQ20:KJB20 KSM20:KSX20 LCI20:LCT20 LME20:LMP20 LWA20:LWL20 MFW20:MGH20 MPS20:MQD20 MZO20:MZZ20 NJK20:NJV20 NTG20:NTR20 ODC20:ODN20 OMY20:ONJ20 OWU20:OXF20 PGQ20:PHB20 PQM20:PQX20 QAI20:QAT20 QKE20:QKP20 QUA20:QUL20 RDW20:REH20 RNS20:ROD20 RXO20:RXZ20 SHK20:SHV20 SRG20:SRR20 TBC20:TBN20 TKY20:TLJ20 TUU20:TVF20 UEQ20:UFB20 UOM20:UOX20 UYI20:UYT20 VIE20:VIP20 VSA20:VSL20 WBW20:WCH20 WLS20:WMD20 WVO20:WVZ20 G65556:R65556 JC65556:JN65556 SY65556:TJ65556 ACU65556:ADF65556 AMQ65556:ANB65556 AWM65556:AWX65556 BGI65556:BGT65556 BQE65556:BQP65556 CAA65556:CAL65556 CJW65556:CKH65556 CTS65556:CUD65556 DDO65556:DDZ65556 DNK65556:DNV65556 DXG65556:DXR65556 EHC65556:EHN65556 EQY65556:ERJ65556 FAU65556:FBF65556 FKQ65556:FLB65556 FUM65556:FUX65556 GEI65556:GET65556 GOE65556:GOP65556 GYA65556:GYL65556 HHW65556:HIH65556 HRS65556:HSD65556 IBO65556:IBZ65556 ILK65556:ILV65556 IVG65556:IVR65556 JFC65556:JFN65556 JOY65556:JPJ65556 JYU65556:JZF65556 KIQ65556:KJB65556 KSM65556:KSX65556 LCI65556:LCT65556 LME65556:LMP65556 LWA65556:LWL65556 MFW65556:MGH65556 MPS65556:MQD65556 MZO65556:MZZ65556 NJK65556:NJV65556 NTG65556:NTR65556 ODC65556:ODN65556 OMY65556:ONJ65556 OWU65556:OXF65556 PGQ65556:PHB65556 PQM65556:PQX65556 QAI65556:QAT65556 QKE65556:QKP65556 QUA65556:QUL65556 RDW65556:REH65556 RNS65556:ROD65556 RXO65556:RXZ65556 SHK65556:SHV65556 SRG65556:SRR65556 TBC65556:TBN65556 TKY65556:TLJ65556 TUU65556:TVF65556 UEQ65556:UFB65556 UOM65556:UOX65556 UYI65556:UYT65556 VIE65556:VIP65556 VSA65556:VSL65556 WBW65556:WCH65556 WLS65556:WMD65556 WVO65556:WVZ65556 G131092:R131092 JC131092:JN131092 SY131092:TJ131092 ACU131092:ADF131092 AMQ131092:ANB131092 AWM131092:AWX131092 BGI131092:BGT131092 BQE131092:BQP131092 CAA131092:CAL131092 CJW131092:CKH131092 CTS131092:CUD131092 DDO131092:DDZ131092 DNK131092:DNV131092 DXG131092:DXR131092 EHC131092:EHN131092 EQY131092:ERJ131092 FAU131092:FBF131092 FKQ131092:FLB131092 FUM131092:FUX131092 GEI131092:GET131092 GOE131092:GOP131092 GYA131092:GYL131092 HHW131092:HIH131092 HRS131092:HSD131092 IBO131092:IBZ131092 ILK131092:ILV131092 IVG131092:IVR131092 JFC131092:JFN131092 JOY131092:JPJ131092 JYU131092:JZF131092 KIQ131092:KJB131092 KSM131092:KSX131092 LCI131092:LCT131092 LME131092:LMP131092 LWA131092:LWL131092 MFW131092:MGH131092 MPS131092:MQD131092 MZO131092:MZZ131092 NJK131092:NJV131092 NTG131092:NTR131092 ODC131092:ODN131092 OMY131092:ONJ131092 OWU131092:OXF131092 PGQ131092:PHB131092 PQM131092:PQX131092 QAI131092:QAT131092 QKE131092:QKP131092 QUA131092:QUL131092 RDW131092:REH131092 RNS131092:ROD131092 RXO131092:RXZ131092 SHK131092:SHV131092 SRG131092:SRR131092 TBC131092:TBN131092 TKY131092:TLJ131092 TUU131092:TVF131092 UEQ131092:UFB131092 UOM131092:UOX131092 UYI131092:UYT131092 VIE131092:VIP131092 VSA131092:VSL131092 WBW131092:WCH131092 WLS131092:WMD131092 WVO131092:WVZ131092 G196628:R196628 JC196628:JN196628 SY196628:TJ196628 ACU196628:ADF196628 AMQ196628:ANB196628 AWM196628:AWX196628 BGI196628:BGT196628 BQE196628:BQP196628 CAA196628:CAL196628 CJW196628:CKH196628 CTS196628:CUD196628 DDO196628:DDZ196628 DNK196628:DNV196628 DXG196628:DXR196628 EHC196628:EHN196628 EQY196628:ERJ196628 FAU196628:FBF196628 FKQ196628:FLB196628 FUM196628:FUX196628 GEI196628:GET196628 GOE196628:GOP196628 GYA196628:GYL196628 HHW196628:HIH196628 HRS196628:HSD196628 IBO196628:IBZ196628 ILK196628:ILV196628 IVG196628:IVR196628 JFC196628:JFN196628 JOY196628:JPJ196628 JYU196628:JZF196628 KIQ196628:KJB196628 KSM196628:KSX196628 LCI196628:LCT196628 LME196628:LMP196628 LWA196628:LWL196628 MFW196628:MGH196628 MPS196628:MQD196628 MZO196628:MZZ196628 NJK196628:NJV196628 NTG196628:NTR196628 ODC196628:ODN196628 OMY196628:ONJ196628 OWU196628:OXF196628 PGQ196628:PHB196628 PQM196628:PQX196628 QAI196628:QAT196628 QKE196628:QKP196628 QUA196628:QUL196628 RDW196628:REH196628 RNS196628:ROD196628 RXO196628:RXZ196628 SHK196628:SHV196628 SRG196628:SRR196628 TBC196628:TBN196628 TKY196628:TLJ196628 TUU196628:TVF196628 UEQ196628:UFB196628 UOM196628:UOX196628 UYI196628:UYT196628 VIE196628:VIP196628 VSA196628:VSL196628 WBW196628:WCH196628 WLS196628:WMD196628 WVO196628:WVZ196628 G262164:R262164 JC262164:JN262164 SY262164:TJ262164 ACU262164:ADF262164 AMQ262164:ANB262164 AWM262164:AWX262164 BGI262164:BGT262164 BQE262164:BQP262164 CAA262164:CAL262164 CJW262164:CKH262164 CTS262164:CUD262164 DDO262164:DDZ262164 DNK262164:DNV262164 DXG262164:DXR262164 EHC262164:EHN262164 EQY262164:ERJ262164 FAU262164:FBF262164 FKQ262164:FLB262164 FUM262164:FUX262164 GEI262164:GET262164 GOE262164:GOP262164 GYA262164:GYL262164 HHW262164:HIH262164 HRS262164:HSD262164 IBO262164:IBZ262164 ILK262164:ILV262164 IVG262164:IVR262164 JFC262164:JFN262164 JOY262164:JPJ262164 JYU262164:JZF262164 KIQ262164:KJB262164 KSM262164:KSX262164 LCI262164:LCT262164 LME262164:LMP262164 LWA262164:LWL262164 MFW262164:MGH262164 MPS262164:MQD262164 MZO262164:MZZ262164 NJK262164:NJV262164 NTG262164:NTR262164 ODC262164:ODN262164 OMY262164:ONJ262164 OWU262164:OXF262164 PGQ262164:PHB262164 PQM262164:PQX262164 QAI262164:QAT262164 QKE262164:QKP262164 QUA262164:QUL262164 RDW262164:REH262164 RNS262164:ROD262164 RXO262164:RXZ262164 SHK262164:SHV262164 SRG262164:SRR262164 TBC262164:TBN262164 TKY262164:TLJ262164 TUU262164:TVF262164 UEQ262164:UFB262164 UOM262164:UOX262164 UYI262164:UYT262164 VIE262164:VIP262164 VSA262164:VSL262164 WBW262164:WCH262164 WLS262164:WMD262164 WVO262164:WVZ262164 G327700:R327700 JC327700:JN327700 SY327700:TJ327700 ACU327700:ADF327700 AMQ327700:ANB327700 AWM327700:AWX327700 BGI327700:BGT327700 BQE327700:BQP327700 CAA327700:CAL327700 CJW327700:CKH327700 CTS327700:CUD327700 DDO327700:DDZ327700 DNK327700:DNV327700 DXG327700:DXR327700 EHC327700:EHN327700 EQY327700:ERJ327700 FAU327700:FBF327700 FKQ327700:FLB327700 FUM327700:FUX327700 GEI327700:GET327700 GOE327700:GOP327700 GYA327700:GYL327700 HHW327700:HIH327700 HRS327700:HSD327700 IBO327700:IBZ327700 ILK327700:ILV327700 IVG327700:IVR327700 JFC327700:JFN327700 JOY327700:JPJ327700 JYU327700:JZF327700 KIQ327700:KJB327700 KSM327700:KSX327700 LCI327700:LCT327700 LME327700:LMP327700 LWA327700:LWL327700 MFW327700:MGH327700 MPS327700:MQD327700 MZO327700:MZZ327700 NJK327700:NJV327700 NTG327700:NTR327700 ODC327700:ODN327700 OMY327700:ONJ327700 OWU327700:OXF327700 PGQ327700:PHB327700 PQM327700:PQX327700 QAI327700:QAT327700 QKE327700:QKP327700 QUA327700:QUL327700 RDW327700:REH327700 RNS327700:ROD327700 RXO327700:RXZ327700 SHK327700:SHV327700 SRG327700:SRR327700 TBC327700:TBN327700 TKY327700:TLJ327700 TUU327700:TVF327700 UEQ327700:UFB327700 UOM327700:UOX327700 UYI327700:UYT327700 VIE327700:VIP327700 VSA327700:VSL327700 WBW327700:WCH327700 WLS327700:WMD327700 WVO327700:WVZ327700 G393236:R393236 JC393236:JN393236 SY393236:TJ393236 ACU393236:ADF393236 AMQ393236:ANB393236 AWM393236:AWX393236 BGI393236:BGT393236 BQE393236:BQP393236 CAA393236:CAL393236 CJW393236:CKH393236 CTS393236:CUD393236 DDO393236:DDZ393236 DNK393236:DNV393236 DXG393236:DXR393236 EHC393236:EHN393236 EQY393236:ERJ393236 FAU393236:FBF393236 FKQ393236:FLB393236 FUM393236:FUX393236 GEI393236:GET393236 GOE393236:GOP393236 GYA393236:GYL393236 HHW393236:HIH393236 HRS393236:HSD393236 IBO393236:IBZ393236 ILK393236:ILV393236 IVG393236:IVR393236 JFC393236:JFN393236 JOY393236:JPJ393236 JYU393236:JZF393236 KIQ393236:KJB393236 KSM393236:KSX393236 LCI393236:LCT393236 LME393236:LMP393236 LWA393236:LWL393236 MFW393236:MGH393236 MPS393236:MQD393236 MZO393236:MZZ393236 NJK393236:NJV393236 NTG393236:NTR393236 ODC393236:ODN393236 OMY393236:ONJ393236 OWU393236:OXF393236 PGQ393236:PHB393236 PQM393236:PQX393236 QAI393236:QAT393236 QKE393236:QKP393236 QUA393236:QUL393236 RDW393236:REH393236 RNS393236:ROD393236 RXO393236:RXZ393236 SHK393236:SHV393236 SRG393236:SRR393236 TBC393236:TBN393236 TKY393236:TLJ393236 TUU393236:TVF393236 UEQ393236:UFB393236 UOM393236:UOX393236 UYI393236:UYT393236 VIE393236:VIP393236 VSA393236:VSL393236 WBW393236:WCH393236 WLS393236:WMD393236 WVO393236:WVZ393236 G458772:R458772 JC458772:JN458772 SY458772:TJ458772 ACU458772:ADF458772 AMQ458772:ANB458772 AWM458772:AWX458772 BGI458772:BGT458772 BQE458772:BQP458772 CAA458772:CAL458772 CJW458772:CKH458772 CTS458772:CUD458772 DDO458772:DDZ458772 DNK458772:DNV458772 DXG458772:DXR458772 EHC458772:EHN458772 EQY458772:ERJ458772 FAU458772:FBF458772 FKQ458772:FLB458772 FUM458772:FUX458772 GEI458772:GET458772 GOE458772:GOP458772 GYA458772:GYL458772 HHW458772:HIH458772 HRS458772:HSD458772 IBO458772:IBZ458772 ILK458772:ILV458772 IVG458772:IVR458772 JFC458772:JFN458772 JOY458772:JPJ458772 JYU458772:JZF458772 KIQ458772:KJB458772 KSM458772:KSX458772 LCI458772:LCT458772 LME458772:LMP458772 LWA458772:LWL458772 MFW458772:MGH458772 MPS458772:MQD458772 MZO458772:MZZ458772 NJK458772:NJV458772 NTG458772:NTR458772 ODC458772:ODN458772 OMY458772:ONJ458772 OWU458772:OXF458772 PGQ458772:PHB458772 PQM458772:PQX458772 QAI458772:QAT458772 QKE458772:QKP458772 QUA458772:QUL458772 RDW458772:REH458772 RNS458772:ROD458772 RXO458772:RXZ458772 SHK458772:SHV458772 SRG458772:SRR458772 TBC458772:TBN458772 TKY458772:TLJ458772 TUU458772:TVF458772 UEQ458772:UFB458772 UOM458772:UOX458772 UYI458772:UYT458772 VIE458772:VIP458772 VSA458772:VSL458772 WBW458772:WCH458772 WLS458772:WMD458772 WVO458772:WVZ458772 G524308:R524308 JC524308:JN524308 SY524308:TJ524308 ACU524308:ADF524308 AMQ524308:ANB524308 AWM524308:AWX524308 BGI524308:BGT524308 BQE524308:BQP524308 CAA524308:CAL524308 CJW524308:CKH524308 CTS524308:CUD524308 DDO524308:DDZ524308 DNK524308:DNV524308 DXG524308:DXR524308 EHC524308:EHN524308 EQY524308:ERJ524308 FAU524308:FBF524308 FKQ524308:FLB524308 FUM524308:FUX524308 GEI524308:GET524308 GOE524308:GOP524308 GYA524308:GYL524308 HHW524308:HIH524308 HRS524308:HSD524308 IBO524308:IBZ524308 ILK524308:ILV524308 IVG524308:IVR524308 JFC524308:JFN524308 JOY524308:JPJ524308 JYU524308:JZF524308 KIQ524308:KJB524308 KSM524308:KSX524308 LCI524308:LCT524308 LME524308:LMP524308 LWA524308:LWL524308 MFW524308:MGH524308 MPS524308:MQD524308 MZO524308:MZZ524308 NJK524308:NJV524308 NTG524308:NTR524308 ODC524308:ODN524308 OMY524308:ONJ524308 OWU524308:OXF524308 PGQ524308:PHB524308 PQM524308:PQX524308 QAI524308:QAT524308 QKE524308:QKP524308 QUA524308:QUL524308 RDW524308:REH524308 RNS524308:ROD524308 RXO524308:RXZ524308 SHK524308:SHV524308 SRG524308:SRR524308 TBC524308:TBN524308 TKY524308:TLJ524308 TUU524308:TVF524308 UEQ524308:UFB524308 UOM524308:UOX524308 UYI524308:UYT524308 VIE524308:VIP524308 VSA524308:VSL524308 WBW524308:WCH524308 WLS524308:WMD524308 WVO524308:WVZ524308 G589844:R589844 JC589844:JN589844 SY589844:TJ589844 ACU589844:ADF589844 AMQ589844:ANB589844 AWM589844:AWX589844 BGI589844:BGT589844 BQE589844:BQP589844 CAA589844:CAL589844 CJW589844:CKH589844 CTS589844:CUD589844 DDO589844:DDZ589844 DNK589844:DNV589844 DXG589844:DXR589844 EHC589844:EHN589844 EQY589844:ERJ589844 FAU589844:FBF589844 FKQ589844:FLB589844 FUM589844:FUX589844 GEI589844:GET589844 GOE589844:GOP589844 GYA589844:GYL589844 HHW589844:HIH589844 HRS589844:HSD589844 IBO589844:IBZ589844 ILK589844:ILV589844 IVG589844:IVR589844 JFC589844:JFN589844 JOY589844:JPJ589844 JYU589844:JZF589844 KIQ589844:KJB589844 KSM589844:KSX589844 LCI589844:LCT589844 LME589844:LMP589844 LWA589844:LWL589844 MFW589844:MGH589844 MPS589844:MQD589844 MZO589844:MZZ589844 NJK589844:NJV589844 NTG589844:NTR589844 ODC589844:ODN589844 OMY589844:ONJ589844 OWU589844:OXF589844 PGQ589844:PHB589844 PQM589844:PQX589844 QAI589844:QAT589844 QKE589844:QKP589844 QUA589844:QUL589844 RDW589844:REH589844 RNS589844:ROD589844 RXO589844:RXZ589844 SHK589844:SHV589844 SRG589844:SRR589844 TBC589844:TBN589844 TKY589844:TLJ589844 TUU589844:TVF589844 UEQ589844:UFB589844 UOM589844:UOX589844 UYI589844:UYT589844 VIE589844:VIP589844 VSA589844:VSL589844 WBW589844:WCH589844 WLS589844:WMD589844 WVO589844:WVZ589844 G655380:R655380 JC655380:JN655380 SY655380:TJ655380 ACU655380:ADF655380 AMQ655380:ANB655380 AWM655380:AWX655380 BGI655380:BGT655380 BQE655380:BQP655380 CAA655380:CAL655380 CJW655380:CKH655380 CTS655380:CUD655380 DDO655380:DDZ655380 DNK655380:DNV655380 DXG655380:DXR655380 EHC655380:EHN655380 EQY655380:ERJ655380 FAU655380:FBF655380 FKQ655380:FLB655380 FUM655380:FUX655380 GEI655380:GET655380 GOE655380:GOP655380 GYA655380:GYL655380 HHW655380:HIH655380 HRS655380:HSD655380 IBO655380:IBZ655380 ILK655380:ILV655380 IVG655380:IVR655380 JFC655380:JFN655380 JOY655380:JPJ655380 JYU655380:JZF655380 KIQ655380:KJB655380 KSM655380:KSX655380 LCI655380:LCT655380 LME655380:LMP655380 LWA655380:LWL655380 MFW655380:MGH655380 MPS655380:MQD655380 MZO655380:MZZ655380 NJK655380:NJV655380 NTG655380:NTR655380 ODC655380:ODN655380 OMY655380:ONJ655380 OWU655380:OXF655380 PGQ655380:PHB655380 PQM655380:PQX655380 QAI655380:QAT655380 QKE655380:QKP655380 QUA655380:QUL655380 RDW655380:REH655380 RNS655380:ROD655380 RXO655380:RXZ655380 SHK655380:SHV655380 SRG655380:SRR655380 TBC655380:TBN655380 TKY655380:TLJ655380 TUU655380:TVF655380 UEQ655380:UFB655380 UOM655380:UOX655380 UYI655380:UYT655380 VIE655380:VIP655380 VSA655380:VSL655380 WBW655380:WCH655380 WLS655380:WMD655380 WVO655380:WVZ655380 G720916:R720916 JC720916:JN720916 SY720916:TJ720916 ACU720916:ADF720916 AMQ720916:ANB720916 AWM720916:AWX720916 BGI720916:BGT720916 BQE720916:BQP720916 CAA720916:CAL720916 CJW720916:CKH720916 CTS720916:CUD720916 DDO720916:DDZ720916 DNK720916:DNV720916 DXG720916:DXR720916 EHC720916:EHN720916 EQY720916:ERJ720916 FAU720916:FBF720916 FKQ720916:FLB720916 FUM720916:FUX720916 GEI720916:GET720916 GOE720916:GOP720916 GYA720916:GYL720916 HHW720916:HIH720916 HRS720916:HSD720916 IBO720916:IBZ720916 ILK720916:ILV720916 IVG720916:IVR720916 JFC720916:JFN720916 JOY720916:JPJ720916 JYU720916:JZF720916 KIQ720916:KJB720916 KSM720916:KSX720916 LCI720916:LCT720916 LME720916:LMP720916 LWA720916:LWL720916 MFW720916:MGH720916 MPS720916:MQD720916 MZO720916:MZZ720916 NJK720916:NJV720916 NTG720916:NTR720916 ODC720916:ODN720916 OMY720916:ONJ720916 OWU720916:OXF720916 PGQ720916:PHB720916 PQM720916:PQX720916 QAI720916:QAT720916 QKE720916:QKP720916 QUA720916:QUL720916 RDW720916:REH720916 RNS720916:ROD720916 RXO720916:RXZ720916 SHK720916:SHV720916 SRG720916:SRR720916 TBC720916:TBN720916 TKY720916:TLJ720916 TUU720916:TVF720916 UEQ720916:UFB720916 UOM720916:UOX720916 UYI720916:UYT720916 VIE720916:VIP720916 VSA720916:VSL720916 WBW720916:WCH720916 WLS720916:WMD720916 WVO720916:WVZ720916 G786452:R786452 JC786452:JN786452 SY786452:TJ786452 ACU786452:ADF786452 AMQ786452:ANB786452 AWM786452:AWX786452 BGI786452:BGT786452 BQE786452:BQP786452 CAA786452:CAL786452 CJW786452:CKH786452 CTS786452:CUD786452 DDO786452:DDZ786452 DNK786452:DNV786452 DXG786452:DXR786452 EHC786452:EHN786452 EQY786452:ERJ786452 FAU786452:FBF786452 FKQ786452:FLB786452 FUM786452:FUX786452 GEI786452:GET786452 GOE786452:GOP786452 GYA786452:GYL786452 HHW786452:HIH786452 HRS786452:HSD786452 IBO786452:IBZ786452 ILK786452:ILV786452 IVG786452:IVR786452 JFC786452:JFN786452 JOY786452:JPJ786452 JYU786452:JZF786452 KIQ786452:KJB786452 KSM786452:KSX786452 LCI786452:LCT786452 LME786452:LMP786452 LWA786452:LWL786452 MFW786452:MGH786452 MPS786452:MQD786452 MZO786452:MZZ786452 NJK786452:NJV786452 NTG786452:NTR786452 ODC786452:ODN786452 OMY786452:ONJ786452 OWU786452:OXF786452 PGQ786452:PHB786452 PQM786452:PQX786452 QAI786452:QAT786452 QKE786452:QKP786452 QUA786452:QUL786452 RDW786452:REH786452 RNS786452:ROD786452 RXO786452:RXZ786452 SHK786452:SHV786452 SRG786452:SRR786452 TBC786452:TBN786452 TKY786452:TLJ786452 TUU786452:TVF786452 UEQ786452:UFB786452 UOM786452:UOX786452 UYI786452:UYT786452 VIE786452:VIP786452 VSA786452:VSL786452 WBW786452:WCH786452 WLS786452:WMD786452 WVO786452:WVZ786452 G851988:R851988 JC851988:JN851988 SY851988:TJ851988 ACU851988:ADF851988 AMQ851988:ANB851988 AWM851988:AWX851988 BGI851988:BGT851988 BQE851988:BQP851988 CAA851988:CAL851988 CJW851988:CKH851988 CTS851988:CUD851988 DDO851988:DDZ851988 DNK851988:DNV851988 DXG851988:DXR851988 EHC851988:EHN851988 EQY851988:ERJ851988 FAU851988:FBF851988 FKQ851988:FLB851988 FUM851988:FUX851988 GEI851988:GET851988 GOE851988:GOP851988 GYA851988:GYL851988 HHW851988:HIH851988 HRS851988:HSD851988 IBO851988:IBZ851988 ILK851988:ILV851988 IVG851988:IVR851988 JFC851988:JFN851988 JOY851988:JPJ851988 JYU851988:JZF851988 KIQ851988:KJB851988 KSM851988:KSX851988 LCI851988:LCT851988 LME851988:LMP851988 LWA851988:LWL851988 MFW851988:MGH851988 MPS851988:MQD851988 MZO851988:MZZ851988 NJK851988:NJV851988 NTG851988:NTR851988 ODC851988:ODN851988 OMY851988:ONJ851988 OWU851988:OXF851988 PGQ851988:PHB851988 PQM851988:PQX851988 QAI851988:QAT851988 QKE851988:QKP851988 QUA851988:QUL851988 RDW851988:REH851988 RNS851988:ROD851988 RXO851988:RXZ851988 SHK851988:SHV851988 SRG851988:SRR851988 TBC851988:TBN851988 TKY851988:TLJ851988 TUU851988:TVF851988 UEQ851988:UFB851988 UOM851988:UOX851988 UYI851988:UYT851988 VIE851988:VIP851988 VSA851988:VSL851988 WBW851988:WCH851988 WLS851988:WMD851988 WVO851988:WVZ851988 G917524:R917524 JC917524:JN917524 SY917524:TJ917524 ACU917524:ADF917524 AMQ917524:ANB917524 AWM917524:AWX917524 BGI917524:BGT917524 BQE917524:BQP917524 CAA917524:CAL917524 CJW917524:CKH917524 CTS917524:CUD917524 DDO917524:DDZ917524 DNK917524:DNV917524 DXG917524:DXR917524 EHC917524:EHN917524 EQY917524:ERJ917524 FAU917524:FBF917524 FKQ917524:FLB917524 FUM917524:FUX917524 GEI917524:GET917524 GOE917524:GOP917524 GYA917524:GYL917524 HHW917524:HIH917524 HRS917524:HSD917524 IBO917524:IBZ917524 ILK917524:ILV917524 IVG917524:IVR917524 JFC917524:JFN917524 JOY917524:JPJ917524 JYU917524:JZF917524 KIQ917524:KJB917524 KSM917524:KSX917524 LCI917524:LCT917524 LME917524:LMP917524 LWA917524:LWL917524 MFW917524:MGH917524 MPS917524:MQD917524 MZO917524:MZZ917524 NJK917524:NJV917524 NTG917524:NTR917524 ODC917524:ODN917524 OMY917524:ONJ917524 OWU917524:OXF917524 PGQ917524:PHB917524 PQM917524:PQX917524 QAI917524:QAT917524 QKE917524:QKP917524 QUA917524:QUL917524 RDW917524:REH917524 RNS917524:ROD917524 RXO917524:RXZ917524 SHK917524:SHV917524 SRG917524:SRR917524 TBC917524:TBN917524 TKY917524:TLJ917524 TUU917524:TVF917524 UEQ917524:UFB917524 UOM917524:UOX917524 UYI917524:UYT917524 VIE917524:VIP917524 VSA917524:VSL917524 WBW917524:WCH917524 WLS917524:WMD917524 WVO917524:WVZ917524 G983060:R983060 JC983060:JN983060 SY983060:TJ983060 ACU983060:ADF983060 AMQ983060:ANB983060 AWM983060:AWX983060 BGI983060:BGT983060 BQE983060:BQP983060 CAA983060:CAL983060 CJW983060:CKH983060 CTS983060:CUD983060 DDO983060:DDZ983060 DNK983060:DNV983060 DXG983060:DXR983060 EHC983060:EHN983060 EQY983060:ERJ983060 FAU983060:FBF983060 FKQ983060:FLB983060 FUM983060:FUX983060 GEI983060:GET983060 GOE983060:GOP983060 GYA983060:GYL983060 HHW983060:HIH983060 HRS983060:HSD983060 IBO983060:IBZ983060 ILK983060:ILV983060 IVG983060:IVR983060 JFC983060:JFN983060 JOY983060:JPJ983060 JYU983060:JZF983060 KIQ983060:KJB983060 KSM983060:KSX983060 LCI983060:LCT983060 LME983060:LMP983060 LWA983060:LWL983060 MFW983060:MGH983060 MPS983060:MQD983060 MZO983060:MZZ983060 NJK983060:NJV983060 NTG983060:NTR983060 ODC983060:ODN983060 OMY983060:ONJ983060 OWU983060:OXF983060 PGQ983060:PHB983060 PQM983060:PQX983060 QAI983060:QAT983060 QKE983060:QKP983060 QUA983060:QUL983060 RDW983060:REH983060 RNS983060:ROD983060 RXO983060:RXZ983060 SHK983060:SHV983060 SRG983060:SRR983060 TBC983060:TBN983060 TKY983060:TLJ983060 TUU983060:TVF983060 UEQ983060:UFB983060 UOM983060:UOX983060 UYI983060:UYT983060 VIE983060:VIP983060 VSA983060:VSL983060 WBW983060:WCH983060 WLS983060:WMD983060 WVO983060:WVZ983060">
      <formula1>"○, "</formula1>
    </dataValidation>
  </dataValidations>
  <printOptions horizontalCentered="1" verticalCentered="1"/>
  <pageMargins left="0.70866141732283472" right="0.70866141732283472" top="0.39370078740157483" bottom="0.39370078740157483" header="0.19685039370078741" footer="0.19685039370078741"/>
  <pageSetup paperSize="9" scale="51"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85" zoomScaleNormal="85" zoomScaleSheetLayoutView="85" workbookViewId="0">
      <selection activeCell="B9" sqref="F10:U10"/>
    </sheetView>
  </sheetViews>
  <sheetFormatPr defaultColWidth="8.25" defaultRowHeight="13.5"/>
  <cols>
    <col min="1" max="1" width="1.5" style="58" customWidth="1"/>
    <col min="2" max="2" width="10.625" style="58" customWidth="1"/>
    <col min="3" max="3" width="4.5" style="58" customWidth="1"/>
    <col min="4" max="4" width="14.375" style="58" customWidth="1"/>
    <col min="5" max="26" width="2.375" style="58" customWidth="1"/>
    <col min="27" max="27" width="2.375" style="59" customWidth="1"/>
    <col min="28" max="32" width="2.375" style="58" customWidth="1"/>
    <col min="33" max="33" width="5.625" style="58" customWidth="1"/>
    <col min="34" max="34" width="6.125" style="58" customWidth="1"/>
    <col min="35" max="35" width="7.25" style="58" customWidth="1"/>
    <col min="36" max="256" width="8.25" style="58"/>
    <col min="257" max="257" width="1.5" style="58" customWidth="1"/>
    <col min="258" max="258" width="10.625" style="58" customWidth="1"/>
    <col min="259" max="259" width="4.5" style="58" customWidth="1"/>
    <col min="260" max="260" width="14.375" style="58" customWidth="1"/>
    <col min="261" max="288" width="2.375" style="58" customWidth="1"/>
    <col min="289" max="289" width="5.625" style="58" customWidth="1"/>
    <col min="290" max="290" width="6.125" style="58" customWidth="1"/>
    <col min="291" max="291" width="7.25" style="58" customWidth="1"/>
    <col min="292" max="512" width="8.25" style="58"/>
    <col min="513" max="513" width="1.5" style="58" customWidth="1"/>
    <col min="514" max="514" width="10.625" style="58" customWidth="1"/>
    <col min="515" max="515" width="4.5" style="58" customWidth="1"/>
    <col min="516" max="516" width="14.375" style="58" customWidth="1"/>
    <col min="517" max="544" width="2.375" style="58" customWidth="1"/>
    <col min="545" max="545" width="5.625" style="58" customWidth="1"/>
    <col min="546" max="546" width="6.125" style="58" customWidth="1"/>
    <col min="547" max="547" width="7.25" style="58" customWidth="1"/>
    <col min="548" max="768" width="8.25" style="58"/>
    <col min="769" max="769" width="1.5" style="58" customWidth="1"/>
    <col min="770" max="770" width="10.625" style="58" customWidth="1"/>
    <col min="771" max="771" width="4.5" style="58" customWidth="1"/>
    <col min="772" max="772" width="14.375" style="58" customWidth="1"/>
    <col min="773" max="800" width="2.375" style="58" customWidth="1"/>
    <col min="801" max="801" width="5.625" style="58" customWidth="1"/>
    <col min="802" max="802" width="6.125" style="58" customWidth="1"/>
    <col min="803" max="803" width="7.25" style="58" customWidth="1"/>
    <col min="804" max="1024" width="8.25" style="58"/>
    <col min="1025" max="1025" width="1.5" style="58" customWidth="1"/>
    <col min="1026" max="1026" width="10.625" style="58" customWidth="1"/>
    <col min="1027" max="1027" width="4.5" style="58" customWidth="1"/>
    <col min="1028" max="1028" width="14.375" style="58" customWidth="1"/>
    <col min="1029" max="1056" width="2.375" style="58" customWidth="1"/>
    <col min="1057" max="1057" width="5.625" style="58" customWidth="1"/>
    <col min="1058" max="1058" width="6.125" style="58" customWidth="1"/>
    <col min="1059" max="1059" width="7.25" style="58" customWidth="1"/>
    <col min="1060" max="1280" width="8.25" style="58"/>
    <col min="1281" max="1281" width="1.5" style="58" customWidth="1"/>
    <col min="1282" max="1282" width="10.625" style="58" customWidth="1"/>
    <col min="1283" max="1283" width="4.5" style="58" customWidth="1"/>
    <col min="1284" max="1284" width="14.375" style="58" customWidth="1"/>
    <col min="1285" max="1312" width="2.375" style="58" customWidth="1"/>
    <col min="1313" max="1313" width="5.625" style="58" customWidth="1"/>
    <col min="1314" max="1314" width="6.125" style="58" customWidth="1"/>
    <col min="1315" max="1315" width="7.25" style="58" customWidth="1"/>
    <col min="1316" max="1536" width="8.25" style="58"/>
    <col min="1537" max="1537" width="1.5" style="58" customWidth="1"/>
    <col min="1538" max="1538" width="10.625" style="58" customWidth="1"/>
    <col min="1539" max="1539" width="4.5" style="58" customWidth="1"/>
    <col min="1540" max="1540" width="14.375" style="58" customWidth="1"/>
    <col min="1541" max="1568" width="2.375" style="58" customWidth="1"/>
    <col min="1569" max="1569" width="5.625" style="58" customWidth="1"/>
    <col min="1570" max="1570" width="6.125" style="58" customWidth="1"/>
    <col min="1571" max="1571" width="7.25" style="58" customWidth="1"/>
    <col min="1572" max="1792" width="8.25" style="58"/>
    <col min="1793" max="1793" width="1.5" style="58" customWidth="1"/>
    <col min="1794" max="1794" width="10.625" style="58" customWidth="1"/>
    <col min="1795" max="1795" width="4.5" style="58" customWidth="1"/>
    <col min="1796" max="1796" width="14.375" style="58" customWidth="1"/>
    <col min="1797" max="1824" width="2.375" style="58" customWidth="1"/>
    <col min="1825" max="1825" width="5.625" style="58" customWidth="1"/>
    <col min="1826" max="1826" width="6.125" style="58" customWidth="1"/>
    <col min="1827" max="1827" width="7.25" style="58" customWidth="1"/>
    <col min="1828" max="2048" width="8.25" style="58"/>
    <col min="2049" max="2049" width="1.5" style="58" customWidth="1"/>
    <col min="2050" max="2050" width="10.625" style="58" customWidth="1"/>
    <col min="2051" max="2051" width="4.5" style="58" customWidth="1"/>
    <col min="2052" max="2052" width="14.375" style="58" customWidth="1"/>
    <col min="2053" max="2080" width="2.375" style="58" customWidth="1"/>
    <col min="2081" max="2081" width="5.625" style="58" customWidth="1"/>
    <col min="2082" max="2082" width="6.125" style="58" customWidth="1"/>
    <col min="2083" max="2083" width="7.25" style="58" customWidth="1"/>
    <col min="2084" max="2304" width="8.25" style="58"/>
    <col min="2305" max="2305" width="1.5" style="58" customWidth="1"/>
    <col min="2306" max="2306" width="10.625" style="58" customWidth="1"/>
    <col min="2307" max="2307" width="4.5" style="58" customWidth="1"/>
    <col min="2308" max="2308" width="14.375" style="58" customWidth="1"/>
    <col min="2309" max="2336" width="2.375" style="58" customWidth="1"/>
    <col min="2337" max="2337" width="5.625" style="58" customWidth="1"/>
    <col min="2338" max="2338" width="6.125" style="58" customWidth="1"/>
    <col min="2339" max="2339" width="7.25" style="58" customWidth="1"/>
    <col min="2340" max="2560" width="8.25" style="58"/>
    <col min="2561" max="2561" width="1.5" style="58" customWidth="1"/>
    <col min="2562" max="2562" width="10.625" style="58" customWidth="1"/>
    <col min="2563" max="2563" width="4.5" style="58" customWidth="1"/>
    <col min="2564" max="2564" width="14.375" style="58" customWidth="1"/>
    <col min="2565" max="2592" width="2.375" style="58" customWidth="1"/>
    <col min="2593" max="2593" width="5.625" style="58" customWidth="1"/>
    <col min="2594" max="2594" width="6.125" style="58" customWidth="1"/>
    <col min="2595" max="2595" width="7.25" style="58" customWidth="1"/>
    <col min="2596" max="2816" width="8.25" style="58"/>
    <col min="2817" max="2817" width="1.5" style="58" customWidth="1"/>
    <col min="2818" max="2818" width="10.625" style="58" customWidth="1"/>
    <col min="2819" max="2819" width="4.5" style="58" customWidth="1"/>
    <col min="2820" max="2820" width="14.375" style="58" customWidth="1"/>
    <col min="2821" max="2848" width="2.375" style="58" customWidth="1"/>
    <col min="2849" max="2849" width="5.625" style="58" customWidth="1"/>
    <col min="2850" max="2850" width="6.125" style="58" customWidth="1"/>
    <col min="2851" max="2851" width="7.25" style="58" customWidth="1"/>
    <col min="2852" max="3072" width="8.25" style="58"/>
    <col min="3073" max="3073" width="1.5" style="58" customWidth="1"/>
    <col min="3074" max="3074" width="10.625" style="58" customWidth="1"/>
    <col min="3075" max="3075" width="4.5" style="58" customWidth="1"/>
    <col min="3076" max="3076" width="14.375" style="58" customWidth="1"/>
    <col min="3077" max="3104" width="2.375" style="58" customWidth="1"/>
    <col min="3105" max="3105" width="5.625" style="58" customWidth="1"/>
    <col min="3106" max="3106" width="6.125" style="58" customWidth="1"/>
    <col min="3107" max="3107" width="7.25" style="58" customWidth="1"/>
    <col min="3108" max="3328" width="8.25" style="58"/>
    <col min="3329" max="3329" width="1.5" style="58" customWidth="1"/>
    <col min="3330" max="3330" width="10.625" style="58" customWidth="1"/>
    <col min="3331" max="3331" width="4.5" style="58" customWidth="1"/>
    <col min="3332" max="3332" width="14.375" style="58" customWidth="1"/>
    <col min="3333" max="3360" width="2.375" style="58" customWidth="1"/>
    <col min="3361" max="3361" width="5.625" style="58" customWidth="1"/>
    <col min="3362" max="3362" width="6.125" style="58" customWidth="1"/>
    <col min="3363" max="3363" width="7.25" style="58" customWidth="1"/>
    <col min="3364" max="3584" width="8.25" style="58"/>
    <col min="3585" max="3585" width="1.5" style="58" customWidth="1"/>
    <col min="3586" max="3586" width="10.625" style="58" customWidth="1"/>
    <col min="3587" max="3587" width="4.5" style="58" customWidth="1"/>
    <col min="3588" max="3588" width="14.375" style="58" customWidth="1"/>
    <col min="3589" max="3616" width="2.375" style="58" customWidth="1"/>
    <col min="3617" max="3617" width="5.625" style="58" customWidth="1"/>
    <col min="3618" max="3618" width="6.125" style="58" customWidth="1"/>
    <col min="3619" max="3619" width="7.25" style="58" customWidth="1"/>
    <col min="3620" max="3840" width="8.25" style="58"/>
    <col min="3841" max="3841" width="1.5" style="58" customWidth="1"/>
    <col min="3842" max="3842" width="10.625" style="58" customWidth="1"/>
    <col min="3843" max="3843" width="4.5" style="58" customWidth="1"/>
    <col min="3844" max="3844" width="14.375" style="58" customWidth="1"/>
    <col min="3845" max="3872" width="2.375" style="58" customWidth="1"/>
    <col min="3873" max="3873" width="5.625" style="58" customWidth="1"/>
    <col min="3874" max="3874" width="6.125" style="58" customWidth="1"/>
    <col min="3875" max="3875" width="7.25" style="58" customWidth="1"/>
    <col min="3876" max="4096" width="8.25" style="58"/>
    <col min="4097" max="4097" width="1.5" style="58" customWidth="1"/>
    <col min="4098" max="4098" width="10.625" style="58" customWidth="1"/>
    <col min="4099" max="4099" width="4.5" style="58" customWidth="1"/>
    <col min="4100" max="4100" width="14.375" style="58" customWidth="1"/>
    <col min="4101" max="4128" width="2.375" style="58" customWidth="1"/>
    <col min="4129" max="4129" width="5.625" style="58" customWidth="1"/>
    <col min="4130" max="4130" width="6.125" style="58" customWidth="1"/>
    <col min="4131" max="4131" width="7.25" style="58" customWidth="1"/>
    <col min="4132" max="4352" width="8.25" style="58"/>
    <col min="4353" max="4353" width="1.5" style="58" customWidth="1"/>
    <col min="4354" max="4354" width="10.625" style="58" customWidth="1"/>
    <col min="4355" max="4355" width="4.5" style="58" customWidth="1"/>
    <col min="4356" max="4356" width="14.375" style="58" customWidth="1"/>
    <col min="4357" max="4384" width="2.375" style="58" customWidth="1"/>
    <col min="4385" max="4385" width="5.625" style="58" customWidth="1"/>
    <col min="4386" max="4386" width="6.125" style="58" customWidth="1"/>
    <col min="4387" max="4387" width="7.25" style="58" customWidth="1"/>
    <col min="4388" max="4608" width="8.25" style="58"/>
    <col min="4609" max="4609" width="1.5" style="58" customWidth="1"/>
    <col min="4610" max="4610" width="10.625" style="58" customWidth="1"/>
    <col min="4611" max="4611" width="4.5" style="58" customWidth="1"/>
    <col min="4612" max="4612" width="14.375" style="58" customWidth="1"/>
    <col min="4613" max="4640" width="2.375" style="58" customWidth="1"/>
    <col min="4641" max="4641" width="5.625" style="58" customWidth="1"/>
    <col min="4642" max="4642" width="6.125" style="58" customWidth="1"/>
    <col min="4643" max="4643" width="7.25" style="58" customWidth="1"/>
    <col min="4644" max="4864" width="8.25" style="58"/>
    <col min="4865" max="4865" width="1.5" style="58" customWidth="1"/>
    <col min="4866" max="4866" width="10.625" style="58" customWidth="1"/>
    <col min="4867" max="4867" width="4.5" style="58" customWidth="1"/>
    <col min="4868" max="4868" width="14.375" style="58" customWidth="1"/>
    <col min="4869" max="4896" width="2.375" style="58" customWidth="1"/>
    <col min="4897" max="4897" width="5.625" style="58" customWidth="1"/>
    <col min="4898" max="4898" width="6.125" style="58" customWidth="1"/>
    <col min="4899" max="4899" width="7.25" style="58" customWidth="1"/>
    <col min="4900" max="5120" width="8.25" style="58"/>
    <col min="5121" max="5121" width="1.5" style="58" customWidth="1"/>
    <col min="5122" max="5122" width="10.625" style="58" customWidth="1"/>
    <col min="5123" max="5123" width="4.5" style="58" customWidth="1"/>
    <col min="5124" max="5124" width="14.375" style="58" customWidth="1"/>
    <col min="5125" max="5152" width="2.375" style="58" customWidth="1"/>
    <col min="5153" max="5153" width="5.625" style="58" customWidth="1"/>
    <col min="5154" max="5154" width="6.125" style="58" customWidth="1"/>
    <col min="5155" max="5155" width="7.25" style="58" customWidth="1"/>
    <col min="5156" max="5376" width="8.25" style="58"/>
    <col min="5377" max="5377" width="1.5" style="58" customWidth="1"/>
    <col min="5378" max="5378" width="10.625" style="58" customWidth="1"/>
    <col min="5379" max="5379" width="4.5" style="58" customWidth="1"/>
    <col min="5380" max="5380" width="14.375" style="58" customWidth="1"/>
    <col min="5381" max="5408" width="2.375" style="58" customWidth="1"/>
    <col min="5409" max="5409" width="5.625" style="58" customWidth="1"/>
    <col min="5410" max="5410" width="6.125" style="58" customWidth="1"/>
    <col min="5411" max="5411" width="7.25" style="58" customWidth="1"/>
    <col min="5412" max="5632" width="8.25" style="58"/>
    <col min="5633" max="5633" width="1.5" style="58" customWidth="1"/>
    <col min="5634" max="5634" width="10.625" style="58" customWidth="1"/>
    <col min="5635" max="5635" width="4.5" style="58" customWidth="1"/>
    <col min="5636" max="5636" width="14.375" style="58" customWidth="1"/>
    <col min="5637" max="5664" width="2.375" style="58" customWidth="1"/>
    <col min="5665" max="5665" width="5.625" style="58" customWidth="1"/>
    <col min="5666" max="5666" width="6.125" style="58" customWidth="1"/>
    <col min="5667" max="5667" width="7.25" style="58" customWidth="1"/>
    <col min="5668" max="5888" width="8.25" style="58"/>
    <col min="5889" max="5889" width="1.5" style="58" customWidth="1"/>
    <col min="5890" max="5890" width="10.625" style="58" customWidth="1"/>
    <col min="5891" max="5891" width="4.5" style="58" customWidth="1"/>
    <col min="5892" max="5892" width="14.375" style="58" customWidth="1"/>
    <col min="5893" max="5920" width="2.375" style="58" customWidth="1"/>
    <col min="5921" max="5921" width="5.625" style="58" customWidth="1"/>
    <col min="5922" max="5922" width="6.125" style="58" customWidth="1"/>
    <col min="5923" max="5923" width="7.25" style="58" customWidth="1"/>
    <col min="5924" max="6144" width="8.25" style="58"/>
    <col min="6145" max="6145" width="1.5" style="58" customWidth="1"/>
    <col min="6146" max="6146" width="10.625" style="58" customWidth="1"/>
    <col min="6147" max="6147" width="4.5" style="58" customWidth="1"/>
    <col min="6148" max="6148" width="14.375" style="58" customWidth="1"/>
    <col min="6149" max="6176" width="2.375" style="58" customWidth="1"/>
    <col min="6177" max="6177" width="5.625" style="58" customWidth="1"/>
    <col min="6178" max="6178" width="6.125" style="58" customWidth="1"/>
    <col min="6179" max="6179" width="7.25" style="58" customWidth="1"/>
    <col min="6180" max="6400" width="8.25" style="58"/>
    <col min="6401" max="6401" width="1.5" style="58" customWidth="1"/>
    <col min="6402" max="6402" width="10.625" style="58" customWidth="1"/>
    <col min="6403" max="6403" width="4.5" style="58" customWidth="1"/>
    <col min="6404" max="6404" width="14.375" style="58" customWidth="1"/>
    <col min="6405" max="6432" width="2.375" style="58" customWidth="1"/>
    <col min="6433" max="6433" width="5.625" style="58" customWidth="1"/>
    <col min="6434" max="6434" width="6.125" style="58" customWidth="1"/>
    <col min="6435" max="6435" width="7.25" style="58" customWidth="1"/>
    <col min="6436" max="6656" width="8.25" style="58"/>
    <col min="6657" max="6657" width="1.5" style="58" customWidth="1"/>
    <col min="6658" max="6658" width="10.625" style="58" customWidth="1"/>
    <col min="6659" max="6659" width="4.5" style="58" customWidth="1"/>
    <col min="6660" max="6660" width="14.375" style="58" customWidth="1"/>
    <col min="6661" max="6688" width="2.375" style="58" customWidth="1"/>
    <col min="6689" max="6689" width="5.625" style="58" customWidth="1"/>
    <col min="6690" max="6690" width="6.125" style="58" customWidth="1"/>
    <col min="6691" max="6691" width="7.25" style="58" customWidth="1"/>
    <col min="6692" max="6912" width="8.25" style="58"/>
    <col min="6913" max="6913" width="1.5" style="58" customWidth="1"/>
    <col min="6914" max="6914" width="10.625" style="58" customWidth="1"/>
    <col min="6915" max="6915" width="4.5" style="58" customWidth="1"/>
    <col min="6916" max="6916" width="14.375" style="58" customWidth="1"/>
    <col min="6917" max="6944" width="2.375" style="58" customWidth="1"/>
    <col min="6945" max="6945" width="5.625" style="58" customWidth="1"/>
    <col min="6946" max="6946" width="6.125" style="58" customWidth="1"/>
    <col min="6947" max="6947" width="7.25" style="58" customWidth="1"/>
    <col min="6948" max="7168" width="8.25" style="58"/>
    <col min="7169" max="7169" width="1.5" style="58" customWidth="1"/>
    <col min="7170" max="7170" width="10.625" style="58" customWidth="1"/>
    <col min="7171" max="7171" width="4.5" style="58" customWidth="1"/>
    <col min="7172" max="7172" width="14.375" style="58" customWidth="1"/>
    <col min="7173" max="7200" width="2.375" style="58" customWidth="1"/>
    <col min="7201" max="7201" width="5.625" style="58" customWidth="1"/>
    <col min="7202" max="7202" width="6.125" style="58" customWidth="1"/>
    <col min="7203" max="7203" width="7.25" style="58" customWidth="1"/>
    <col min="7204" max="7424" width="8.25" style="58"/>
    <col min="7425" max="7425" width="1.5" style="58" customWidth="1"/>
    <col min="7426" max="7426" width="10.625" style="58" customWidth="1"/>
    <col min="7427" max="7427" width="4.5" style="58" customWidth="1"/>
    <col min="7428" max="7428" width="14.375" style="58" customWidth="1"/>
    <col min="7429" max="7456" width="2.375" style="58" customWidth="1"/>
    <col min="7457" max="7457" width="5.625" style="58" customWidth="1"/>
    <col min="7458" max="7458" width="6.125" style="58" customWidth="1"/>
    <col min="7459" max="7459" width="7.25" style="58" customWidth="1"/>
    <col min="7460" max="7680" width="8.25" style="58"/>
    <col min="7681" max="7681" width="1.5" style="58" customWidth="1"/>
    <col min="7682" max="7682" width="10.625" style="58" customWidth="1"/>
    <col min="7683" max="7683" width="4.5" style="58" customWidth="1"/>
    <col min="7684" max="7684" width="14.375" style="58" customWidth="1"/>
    <col min="7685" max="7712" width="2.375" style="58" customWidth="1"/>
    <col min="7713" max="7713" width="5.625" style="58" customWidth="1"/>
    <col min="7714" max="7714" width="6.125" style="58" customWidth="1"/>
    <col min="7715" max="7715" width="7.25" style="58" customWidth="1"/>
    <col min="7716" max="7936" width="8.25" style="58"/>
    <col min="7937" max="7937" width="1.5" style="58" customWidth="1"/>
    <col min="7938" max="7938" width="10.625" style="58" customWidth="1"/>
    <col min="7939" max="7939" width="4.5" style="58" customWidth="1"/>
    <col min="7940" max="7940" width="14.375" style="58" customWidth="1"/>
    <col min="7941" max="7968" width="2.375" style="58" customWidth="1"/>
    <col min="7969" max="7969" width="5.625" style="58" customWidth="1"/>
    <col min="7970" max="7970" width="6.125" style="58" customWidth="1"/>
    <col min="7971" max="7971" width="7.25" style="58" customWidth="1"/>
    <col min="7972" max="8192" width="8.25" style="58"/>
    <col min="8193" max="8193" width="1.5" style="58" customWidth="1"/>
    <col min="8194" max="8194" width="10.625" style="58" customWidth="1"/>
    <col min="8195" max="8195" width="4.5" style="58" customWidth="1"/>
    <col min="8196" max="8196" width="14.375" style="58" customWidth="1"/>
    <col min="8197" max="8224" width="2.375" style="58" customWidth="1"/>
    <col min="8225" max="8225" width="5.625" style="58" customWidth="1"/>
    <col min="8226" max="8226" width="6.125" style="58" customWidth="1"/>
    <col min="8227" max="8227" width="7.25" style="58" customWidth="1"/>
    <col min="8228" max="8448" width="8.25" style="58"/>
    <col min="8449" max="8449" width="1.5" style="58" customWidth="1"/>
    <col min="8450" max="8450" width="10.625" style="58" customWidth="1"/>
    <col min="8451" max="8451" width="4.5" style="58" customWidth="1"/>
    <col min="8452" max="8452" width="14.375" style="58" customWidth="1"/>
    <col min="8453" max="8480" width="2.375" style="58" customWidth="1"/>
    <col min="8481" max="8481" width="5.625" style="58" customWidth="1"/>
    <col min="8482" max="8482" width="6.125" style="58" customWidth="1"/>
    <col min="8483" max="8483" width="7.25" style="58" customWidth="1"/>
    <col min="8484" max="8704" width="8.25" style="58"/>
    <col min="8705" max="8705" width="1.5" style="58" customWidth="1"/>
    <col min="8706" max="8706" width="10.625" style="58" customWidth="1"/>
    <col min="8707" max="8707" width="4.5" style="58" customWidth="1"/>
    <col min="8708" max="8708" width="14.375" style="58" customWidth="1"/>
    <col min="8709" max="8736" width="2.375" style="58" customWidth="1"/>
    <col min="8737" max="8737" width="5.625" style="58" customWidth="1"/>
    <col min="8738" max="8738" width="6.125" style="58" customWidth="1"/>
    <col min="8739" max="8739" width="7.25" style="58" customWidth="1"/>
    <col min="8740" max="8960" width="8.25" style="58"/>
    <col min="8961" max="8961" width="1.5" style="58" customWidth="1"/>
    <col min="8962" max="8962" width="10.625" style="58" customWidth="1"/>
    <col min="8963" max="8963" width="4.5" style="58" customWidth="1"/>
    <col min="8964" max="8964" width="14.375" style="58" customWidth="1"/>
    <col min="8965" max="8992" width="2.375" style="58" customWidth="1"/>
    <col min="8993" max="8993" width="5.625" style="58" customWidth="1"/>
    <col min="8994" max="8994" width="6.125" style="58" customWidth="1"/>
    <col min="8995" max="8995" width="7.25" style="58" customWidth="1"/>
    <col min="8996" max="9216" width="8.25" style="58"/>
    <col min="9217" max="9217" width="1.5" style="58" customWidth="1"/>
    <col min="9218" max="9218" width="10.625" style="58" customWidth="1"/>
    <col min="9219" max="9219" width="4.5" style="58" customWidth="1"/>
    <col min="9220" max="9220" width="14.375" style="58" customWidth="1"/>
    <col min="9221" max="9248" width="2.375" style="58" customWidth="1"/>
    <col min="9249" max="9249" width="5.625" style="58" customWidth="1"/>
    <col min="9250" max="9250" width="6.125" style="58" customWidth="1"/>
    <col min="9251" max="9251" width="7.25" style="58" customWidth="1"/>
    <col min="9252" max="9472" width="8.25" style="58"/>
    <col min="9473" max="9473" width="1.5" style="58" customWidth="1"/>
    <col min="9474" max="9474" width="10.625" style="58" customWidth="1"/>
    <col min="9475" max="9475" width="4.5" style="58" customWidth="1"/>
    <col min="9476" max="9476" width="14.375" style="58" customWidth="1"/>
    <col min="9477" max="9504" width="2.375" style="58" customWidth="1"/>
    <col min="9505" max="9505" width="5.625" style="58" customWidth="1"/>
    <col min="9506" max="9506" width="6.125" style="58" customWidth="1"/>
    <col min="9507" max="9507" width="7.25" style="58" customWidth="1"/>
    <col min="9508" max="9728" width="8.25" style="58"/>
    <col min="9729" max="9729" width="1.5" style="58" customWidth="1"/>
    <col min="9730" max="9730" width="10.625" style="58" customWidth="1"/>
    <col min="9731" max="9731" width="4.5" style="58" customWidth="1"/>
    <col min="9732" max="9732" width="14.375" style="58" customWidth="1"/>
    <col min="9733" max="9760" width="2.375" style="58" customWidth="1"/>
    <col min="9761" max="9761" width="5.625" style="58" customWidth="1"/>
    <col min="9762" max="9762" width="6.125" style="58" customWidth="1"/>
    <col min="9763" max="9763" width="7.25" style="58" customWidth="1"/>
    <col min="9764" max="9984" width="8.25" style="58"/>
    <col min="9985" max="9985" width="1.5" style="58" customWidth="1"/>
    <col min="9986" max="9986" width="10.625" style="58" customWidth="1"/>
    <col min="9987" max="9987" width="4.5" style="58" customWidth="1"/>
    <col min="9988" max="9988" width="14.375" style="58" customWidth="1"/>
    <col min="9989" max="10016" width="2.375" style="58" customWidth="1"/>
    <col min="10017" max="10017" width="5.625" style="58" customWidth="1"/>
    <col min="10018" max="10018" width="6.125" style="58" customWidth="1"/>
    <col min="10019" max="10019" width="7.25" style="58" customWidth="1"/>
    <col min="10020" max="10240" width="8.25" style="58"/>
    <col min="10241" max="10241" width="1.5" style="58" customWidth="1"/>
    <col min="10242" max="10242" width="10.625" style="58" customWidth="1"/>
    <col min="10243" max="10243" width="4.5" style="58" customWidth="1"/>
    <col min="10244" max="10244" width="14.375" style="58" customWidth="1"/>
    <col min="10245" max="10272" width="2.375" style="58" customWidth="1"/>
    <col min="10273" max="10273" width="5.625" style="58" customWidth="1"/>
    <col min="10274" max="10274" width="6.125" style="58" customWidth="1"/>
    <col min="10275" max="10275" width="7.25" style="58" customWidth="1"/>
    <col min="10276" max="10496" width="8.25" style="58"/>
    <col min="10497" max="10497" width="1.5" style="58" customWidth="1"/>
    <col min="10498" max="10498" width="10.625" style="58" customWidth="1"/>
    <col min="10499" max="10499" width="4.5" style="58" customWidth="1"/>
    <col min="10500" max="10500" width="14.375" style="58" customWidth="1"/>
    <col min="10501" max="10528" width="2.375" style="58" customWidth="1"/>
    <col min="10529" max="10529" width="5.625" style="58" customWidth="1"/>
    <col min="10530" max="10530" width="6.125" style="58" customWidth="1"/>
    <col min="10531" max="10531" width="7.25" style="58" customWidth="1"/>
    <col min="10532" max="10752" width="8.25" style="58"/>
    <col min="10753" max="10753" width="1.5" style="58" customWidth="1"/>
    <col min="10754" max="10754" width="10.625" style="58" customWidth="1"/>
    <col min="10755" max="10755" width="4.5" style="58" customWidth="1"/>
    <col min="10756" max="10756" width="14.375" style="58" customWidth="1"/>
    <col min="10757" max="10784" width="2.375" style="58" customWidth="1"/>
    <col min="10785" max="10785" width="5.625" style="58" customWidth="1"/>
    <col min="10786" max="10786" width="6.125" style="58" customWidth="1"/>
    <col min="10787" max="10787" width="7.25" style="58" customWidth="1"/>
    <col min="10788" max="11008" width="8.25" style="58"/>
    <col min="11009" max="11009" width="1.5" style="58" customWidth="1"/>
    <col min="11010" max="11010" width="10.625" style="58" customWidth="1"/>
    <col min="11011" max="11011" width="4.5" style="58" customWidth="1"/>
    <col min="11012" max="11012" width="14.375" style="58" customWidth="1"/>
    <col min="11013" max="11040" width="2.375" style="58" customWidth="1"/>
    <col min="11041" max="11041" width="5.625" style="58" customWidth="1"/>
    <col min="11042" max="11042" width="6.125" style="58" customWidth="1"/>
    <col min="11043" max="11043" width="7.25" style="58" customWidth="1"/>
    <col min="11044" max="11264" width="8.25" style="58"/>
    <col min="11265" max="11265" width="1.5" style="58" customWidth="1"/>
    <col min="11266" max="11266" width="10.625" style="58" customWidth="1"/>
    <col min="11267" max="11267" width="4.5" style="58" customWidth="1"/>
    <col min="11268" max="11268" width="14.375" style="58" customWidth="1"/>
    <col min="11269" max="11296" width="2.375" style="58" customWidth="1"/>
    <col min="11297" max="11297" width="5.625" style="58" customWidth="1"/>
    <col min="11298" max="11298" width="6.125" style="58" customWidth="1"/>
    <col min="11299" max="11299" width="7.25" style="58" customWidth="1"/>
    <col min="11300" max="11520" width="8.25" style="58"/>
    <col min="11521" max="11521" width="1.5" style="58" customWidth="1"/>
    <col min="11522" max="11522" width="10.625" style="58" customWidth="1"/>
    <col min="11523" max="11523" width="4.5" style="58" customWidth="1"/>
    <col min="11524" max="11524" width="14.375" style="58" customWidth="1"/>
    <col min="11525" max="11552" width="2.375" style="58" customWidth="1"/>
    <col min="11553" max="11553" width="5.625" style="58" customWidth="1"/>
    <col min="11554" max="11554" width="6.125" style="58" customWidth="1"/>
    <col min="11555" max="11555" width="7.25" style="58" customWidth="1"/>
    <col min="11556" max="11776" width="8.25" style="58"/>
    <col min="11777" max="11777" width="1.5" style="58" customWidth="1"/>
    <col min="11778" max="11778" width="10.625" style="58" customWidth="1"/>
    <col min="11779" max="11779" width="4.5" style="58" customWidth="1"/>
    <col min="11780" max="11780" width="14.375" style="58" customWidth="1"/>
    <col min="11781" max="11808" width="2.375" style="58" customWidth="1"/>
    <col min="11809" max="11809" width="5.625" style="58" customWidth="1"/>
    <col min="11810" max="11810" width="6.125" style="58" customWidth="1"/>
    <col min="11811" max="11811" width="7.25" style="58" customWidth="1"/>
    <col min="11812" max="12032" width="8.25" style="58"/>
    <col min="12033" max="12033" width="1.5" style="58" customWidth="1"/>
    <col min="12034" max="12034" width="10.625" style="58" customWidth="1"/>
    <col min="12035" max="12035" width="4.5" style="58" customWidth="1"/>
    <col min="12036" max="12036" width="14.375" style="58" customWidth="1"/>
    <col min="12037" max="12064" width="2.375" style="58" customWidth="1"/>
    <col min="12065" max="12065" width="5.625" style="58" customWidth="1"/>
    <col min="12066" max="12066" width="6.125" style="58" customWidth="1"/>
    <col min="12067" max="12067" width="7.25" style="58" customWidth="1"/>
    <col min="12068" max="12288" width="8.25" style="58"/>
    <col min="12289" max="12289" width="1.5" style="58" customWidth="1"/>
    <col min="12290" max="12290" width="10.625" style="58" customWidth="1"/>
    <col min="12291" max="12291" width="4.5" style="58" customWidth="1"/>
    <col min="12292" max="12292" width="14.375" style="58" customWidth="1"/>
    <col min="12293" max="12320" width="2.375" style="58" customWidth="1"/>
    <col min="12321" max="12321" width="5.625" style="58" customWidth="1"/>
    <col min="12322" max="12322" width="6.125" style="58" customWidth="1"/>
    <col min="12323" max="12323" width="7.25" style="58" customWidth="1"/>
    <col min="12324" max="12544" width="8.25" style="58"/>
    <col min="12545" max="12545" width="1.5" style="58" customWidth="1"/>
    <col min="12546" max="12546" width="10.625" style="58" customWidth="1"/>
    <col min="12547" max="12547" width="4.5" style="58" customWidth="1"/>
    <col min="12548" max="12548" width="14.375" style="58" customWidth="1"/>
    <col min="12549" max="12576" width="2.375" style="58" customWidth="1"/>
    <col min="12577" max="12577" width="5.625" style="58" customWidth="1"/>
    <col min="12578" max="12578" width="6.125" style="58" customWidth="1"/>
    <col min="12579" max="12579" width="7.25" style="58" customWidth="1"/>
    <col min="12580" max="12800" width="8.25" style="58"/>
    <col min="12801" max="12801" width="1.5" style="58" customWidth="1"/>
    <col min="12802" max="12802" width="10.625" style="58" customWidth="1"/>
    <col min="12803" max="12803" width="4.5" style="58" customWidth="1"/>
    <col min="12804" max="12804" width="14.375" style="58" customWidth="1"/>
    <col min="12805" max="12832" width="2.375" style="58" customWidth="1"/>
    <col min="12833" max="12833" width="5.625" style="58" customWidth="1"/>
    <col min="12834" max="12834" width="6.125" style="58" customWidth="1"/>
    <col min="12835" max="12835" width="7.25" style="58" customWidth="1"/>
    <col min="12836" max="13056" width="8.25" style="58"/>
    <col min="13057" max="13057" width="1.5" style="58" customWidth="1"/>
    <col min="13058" max="13058" width="10.625" style="58" customWidth="1"/>
    <col min="13059" max="13059" width="4.5" style="58" customWidth="1"/>
    <col min="13060" max="13060" width="14.375" style="58" customWidth="1"/>
    <col min="13061" max="13088" width="2.375" style="58" customWidth="1"/>
    <col min="13089" max="13089" width="5.625" style="58" customWidth="1"/>
    <col min="13090" max="13090" width="6.125" style="58" customWidth="1"/>
    <col min="13091" max="13091" width="7.25" style="58" customWidth="1"/>
    <col min="13092" max="13312" width="8.25" style="58"/>
    <col min="13313" max="13313" width="1.5" style="58" customWidth="1"/>
    <col min="13314" max="13314" width="10.625" style="58" customWidth="1"/>
    <col min="13315" max="13315" width="4.5" style="58" customWidth="1"/>
    <col min="13316" max="13316" width="14.375" style="58" customWidth="1"/>
    <col min="13317" max="13344" width="2.375" style="58" customWidth="1"/>
    <col min="13345" max="13345" width="5.625" style="58" customWidth="1"/>
    <col min="13346" max="13346" width="6.125" style="58" customWidth="1"/>
    <col min="13347" max="13347" width="7.25" style="58" customWidth="1"/>
    <col min="13348" max="13568" width="8.25" style="58"/>
    <col min="13569" max="13569" width="1.5" style="58" customWidth="1"/>
    <col min="13570" max="13570" width="10.625" style="58" customWidth="1"/>
    <col min="13571" max="13571" width="4.5" style="58" customWidth="1"/>
    <col min="13572" max="13572" width="14.375" style="58" customWidth="1"/>
    <col min="13573" max="13600" width="2.375" style="58" customWidth="1"/>
    <col min="13601" max="13601" width="5.625" style="58" customWidth="1"/>
    <col min="13602" max="13602" width="6.125" style="58" customWidth="1"/>
    <col min="13603" max="13603" width="7.25" style="58" customWidth="1"/>
    <col min="13604" max="13824" width="8.25" style="58"/>
    <col min="13825" max="13825" width="1.5" style="58" customWidth="1"/>
    <col min="13826" max="13826" width="10.625" style="58" customWidth="1"/>
    <col min="13827" max="13827" width="4.5" style="58" customWidth="1"/>
    <col min="13828" max="13828" width="14.375" style="58" customWidth="1"/>
    <col min="13829" max="13856" width="2.375" style="58" customWidth="1"/>
    <col min="13857" max="13857" width="5.625" style="58" customWidth="1"/>
    <col min="13858" max="13858" width="6.125" style="58" customWidth="1"/>
    <col min="13859" max="13859" width="7.25" style="58" customWidth="1"/>
    <col min="13860" max="14080" width="8.25" style="58"/>
    <col min="14081" max="14081" width="1.5" style="58" customWidth="1"/>
    <col min="14082" max="14082" width="10.625" style="58" customWidth="1"/>
    <col min="14083" max="14083" width="4.5" style="58" customWidth="1"/>
    <col min="14084" max="14084" width="14.375" style="58" customWidth="1"/>
    <col min="14085" max="14112" width="2.375" style="58" customWidth="1"/>
    <col min="14113" max="14113" width="5.625" style="58" customWidth="1"/>
    <col min="14114" max="14114" width="6.125" style="58" customWidth="1"/>
    <col min="14115" max="14115" width="7.25" style="58" customWidth="1"/>
    <col min="14116" max="14336" width="8.25" style="58"/>
    <col min="14337" max="14337" width="1.5" style="58" customWidth="1"/>
    <col min="14338" max="14338" width="10.625" style="58" customWidth="1"/>
    <col min="14339" max="14339" width="4.5" style="58" customWidth="1"/>
    <col min="14340" max="14340" width="14.375" style="58" customWidth="1"/>
    <col min="14341" max="14368" width="2.375" style="58" customWidth="1"/>
    <col min="14369" max="14369" width="5.625" style="58" customWidth="1"/>
    <col min="14370" max="14370" width="6.125" style="58" customWidth="1"/>
    <col min="14371" max="14371" width="7.25" style="58" customWidth="1"/>
    <col min="14372" max="14592" width="8.25" style="58"/>
    <col min="14593" max="14593" width="1.5" style="58" customWidth="1"/>
    <col min="14594" max="14594" width="10.625" style="58" customWidth="1"/>
    <col min="14595" max="14595" width="4.5" style="58" customWidth="1"/>
    <col min="14596" max="14596" width="14.375" style="58" customWidth="1"/>
    <col min="14597" max="14624" width="2.375" style="58" customWidth="1"/>
    <col min="14625" max="14625" width="5.625" style="58" customWidth="1"/>
    <col min="14626" max="14626" width="6.125" style="58" customWidth="1"/>
    <col min="14627" max="14627" width="7.25" style="58" customWidth="1"/>
    <col min="14628" max="14848" width="8.25" style="58"/>
    <col min="14849" max="14849" width="1.5" style="58" customWidth="1"/>
    <col min="14850" max="14850" width="10.625" style="58" customWidth="1"/>
    <col min="14851" max="14851" width="4.5" style="58" customWidth="1"/>
    <col min="14852" max="14852" width="14.375" style="58" customWidth="1"/>
    <col min="14853" max="14880" width="2.375" style="58" customWidth="1"/>
    <col min="14881" max="14881" width="5.625" style="58" customWidth="1"/>
    <col min="14882" max="14882" width="6.125" style="58" customWidth="1"/>
    <col min="14883" max="14883" width="7.25" style="58" customWidth="1"/>
    <col min="14884" max="15104" width="8.25" style="58"/>
    <col min="15105" max="15105" width="1.5" style="58" customWidth="1"/>
    <col min="15106" max="15106" width="10.625" style="58" customWidth="1"/>
    <col min="15107" max="15107" width="4.5" style="58" customWidth="1"/>
    <col min="15108" max="15108" width="14.375" style="58" customWidth="1"/>
    <col min="15109" max="15136" width="2.375" style="58" customWidth="1"/>
    <col min="15137" max="15137" width="5.625" style="58" customWidth="1"/>
    <col min="15138" max="15138" width="6.125" style="58" customWidth="1"/>
    <col min="15139" max="15139" width="7.25" style="58" customWidth="1"/>
    <col min="15140" max="15360" width="8.25" style="58"/>
    <col min="15361" max="15361" width="1.5" style="58" customWidth="1"/>
    <col min="15362" max="15362" width="10.625" style="58" customWidth="1"/>
    <col min="15363" max="15363" width="4.5" style="58" customWidth="1"/>
    <col min="15364" max="15364" width="14.375" style="58" customWidth="1"/>
    <col min="15365" max="15392" width="2.375" style="58" customWidth="1"/>
    <col min="15393" max="15393" width="5.625" style="58" customWidth="1"/>
    <col min="15394" max="15394" width="6.125" style="58" customWidth="1"/>
    <col min="15395" max="15395" width="7.25" style="58" customWidth="1"/>
    <col min="15396" max="15616" width="8.25" style="58"/>
    <col min="15617" max="15617" width="1.5" style="58" customWidth="1"/>
    <col min="15618" max="15618" width="10.625" style="58" customWidth="1"/>
    <col min="15619" max="15619" width="4.5" style="58" customWidth="1"/>
    <col min="15620" max="15620" width="14.375" style="58" customWidth="1"/>
    <col min="15621" max="15648" width="2.375" style="58" customWidth="1"/>
    <col min="15649" max="15649" width="5.625" style="58" customWidth="1"/>
    <col min="15650" max="15650" width="6.125" style="58" customWidth="1"/>
    <col min="15651" max="15651" width="7.25" style="58" customWidth="1"/>
    <col min="15652" max="15872" width="8.25" style="58"/>
    <col min="15873" max="15873" width="1.5" style="58" customWidth="1"/>
    <col min="15874" max="15874" width="10.625" style="58" customWidth="1"/>
    <col min="15875" max="15875" width="4.5" style="58" customWidth="1"/>
    <col min="15876" max="15876" width="14.375" style="58" customWidth="1"/>
    <col min="15877" max="15904" width="2.375" style="58" customWidth="1"/>
    <col min="15905" max="15905" width="5.625" style="58" customWidth="1"/>
    <col min="15906" max="15906" width="6.125" style="58" customWidth="1"/>
    <col min="15907" max="15907" width="7.25" style="58" customWidth="1"/>
    <col min="15908" max="16128" width="8.25" style="58"/>
    <col min="16129" max="16129" width="1.5" style="58" customWidth="1"/>
    <col min="16130" max="16130" width="10.625" style="58" customWidth="1"/>
    <col min="16131" max="16131" width="4.5" style="58" customWidth="1"/>
    <col min="16132" max="16132" width="14.375" style="58" customWidth="1"/>
    <col min="16133" max="16160" width="2.375" style="58" customWidth="1"/>
    <col min="16161" max="16161" width="5.625" style="58" customWidth="1"/>
    <col min="16162" max="16162" width="6.125" style="58" customWidth="1"/>
    <col min="16163" max="16163" width="7.25" style="58" customWidth="1"/>
    <col min="16164" max="16384" width="8.25" style="58"/>
  </cols>
  <sheetData>
    <row r="1" spans="1:35">
      <c r="A1" s="58" t="s">
        <v>192</v>
      </c>
    </row>
    <row r="2" spans="1:35">
      <c r="A2" s="58" t="s">
        <v>193</v>
      </c>
      <c r="L2" s="58" t="s">
        <v>194</v>
      </c>
      <c r="R2" s="60" t="s">
        <v>195</v>
      </c>
      <c r="AI2" s="58" t="s">
        <v>196</v>
      </c>
    </row>
    <row r="3" spans="1:35">
      <c r="L3" s="58" t="s">
        <v>197</v>
      </c>
      <c r="R3" s="58" t="s">
        <v>67</v>
      </c>
      <c r="AI3" s="58" t="s">
        <v>196</v>
      </c>
    </row>
    <row r="4" spans="1:35">
      <c r="Q4" s="58" t="s">
        <v>198</v>
      </c>
      <c r="AI4" s="58" t="s">
        <v>199</v>
      </c>
    </row>
    <row r="5" spans="1:35" ht="13.5" customHeight="1" thickBot="1">
      <c r="P5" s="61"/>
      <c r="Q5" s="58" t="s">
        <v>200</v>
      </c>
      <c r="AI5" s="58" t="s">
        <v>199</v>
      </c>
    </row>
    <row r="6" spans="1:35" ht="15" customHeight="1" thickTop="1">
      <c r="B6" s="1104" t="s">
        <v>201</v>
      </c>
      <c r="C6" s="1106" t="s">
        <v>202</v>
      </c>
      <c r="D6" s="1108" t="s">
        <v>203</v>
      </c>
      <c r="E6" s="62" t="s">
        <v>204</v>
      </c>
      <c r="F6" s="63"/>
      <c r="G6" s="63"/>
      <c r="H6" s="63"/>
      <c r="I6" s="63"/>
      <c r="J6" s="63"/>
      <c r="K6" s="64"/>
      <c r="L6" s="63" t="s">
        <v>205</v>
      </c>
      <c r="M6" s="63"/>
      <c r="N6" s="63"/>
      <c r="O6" s="63"/>
      <c r="P6" s="63"/>
      <c r="Q6" s="63"/>
      <c r="R6" s="63"/>
      <c r="S6" s="65" t="s">
        <v>206</v>
      </c>
      <c r="T6" s="63"/>
      <c r="U6" s="63"/>
      <c r="V6" s="63"/>
      <c r="W6" s="63"/>
      <c r="X6" s="63"/>
      <c r="Y6" s="64"/>
      <c r="Z6" s="63" t="s">
        <v>207</v>
      </c>
      <c r="AA6" s="66"/>
      <c r="AB6" s="63"/>
      <c r="AC6" s="63"/>
      <c r="AD6" s="63"/>
      <c r="AE6" s="63"/>
      <c r="AF6" s="63"/>
      <c r="AG6" s="1110" t="s">
        <v>208</v>
      </c>
      <c r="AH6" s="1112" t="s">
        <v>209</v>
      </c>
      <c r="AI6" s="1102" t="s">
        <v>210</v>
      </c>
    </row>
    <row r="7" spans="1:35" ht="15" customHeight="1">
      <c r="B7" s="1105"/>
      <c r="C7" s="1107"/>
      <c r="D7" s="1109"/>
      <c r="E7" s="67">
        <v>1</v>
      </c>
      <c r="F7" s="68">
        <f t="shared" ref="F7:AF7" si="0">E7+1</f>
        <v>2</v>
      </c>
      <c r="G7" s="69">
        <f t="shared" si="0"/>
        <v>3</v>
      </c>
      <c r="H7" s="68">
        <f t="shared" si="0"/>
        <v>4</v>
      </c>
      <c r="I7" s="69">
        <f t="shared" si="0"/>
        <v>5</v>
      </c>
      <c r="J7" s="68">
        <f t="shared" si="0"/>
        <v>6</v>
      </c>
      <c r="K7" s="70">
        <f t="shared" si="0"/>
        <v>7</v>
      </c>
      <c r="L7" s="69">
        <f t="shared" si="0"/>
        <v>8</v>
      </c>
      <c r="M7" s="68">
        <f t="shared" si="0"/>
        <v>9</v>
      </c>
      <c r="N7" s="69">
        <f t="shared" si="0"/>
        <v>10</v>
      </c>
      <c r="O7" s="68">
        <f t="shared" si="0"/>
        <v>11</v>
      </c>
      <c r="P7" s="69">
        <f t="shared" si="0"/>
        <v>12</v>
      </c>
      <c r="Q7" s="68">
        <f t="shared" si="0"/>
        <v>13</v>
      </c>
      <c r="R7" s="69">
        <f t="shared" si="0"/>
        <v>14</v>
      </c>
      <c r="S7" s="71">
        <f t="shared" si="0"/>
        <v>15</v>
      </c>
      <c r="T7" s="68">
        <f t="shared" si="0"/>
        <v>16</v>
      </c>
      <c r="U7" s="69">
        <f t="shared" si="0"/>
        <v>17</v>
      </c>
      <c r="V7" s="68">
        <f t="shared" si="0"/>
        <v>18</v>
      </c>
      <c r="W7" s="69">
        <f t="shared" si="0"/>
        <v>19</v>
      </c>
      <c r="X7" s="68">
        <f t="shared" si="0"/>
        <v>20</v>
      </c>
      <c r="Y7" s="70">
        <f t="shared" si="0"/>
        <v>21</v>
      </c>
      <c r="Z7" s="69">
        <f t="shared" si="0"/>
        <v>22</v>
      </c>
      <c r="AA7" s="72">
        <f t="shared" si="0"/>
        <v>23</v>
      </c>
      <c r="AB7" s="69">
        <f t="shared" si="0"/>
        <v>24</v>
      </c>
      <c r="AC7" s="68">
        <f t="shared" si="0"/>
        <v>25</v>
      </c>
      <c r="AD7" s="69">
        <f t="shared" si="0"/>
        <v>26</v>
      </c>
      <c r="AE7" s="68">
        <f t="shared" si="0"/>
        <v>27</v>
      </c>
      <c r="AF7" s="73">
        <f t="shared" si="0"/>
        <v>28</v>
      </c>
      <c r="AG7" s="1111"/>
      <c r="AH7" s="1113"/>
      <c r="AI7" s="1103"/>
    </row>
    <row r="8" spans="1:35" ht="15" customHeight="1" thickBot="1">
      <c r="B8" s="1105"/>
      <c r="C8" s="1107"/>
      <c r="D8" s="1109"/>
      <c r="E8" s="74"/>
      <c r="F8" s="75"/>
      <c r="G8" s="76"/>
      <c r="H8" s="75"/>
      <c r="I8" s="76"/>
      <c r="J8" s="75"/>
      <c r="K8" s="77"/>
      <c r="L8" s="76"/>
      <c r="M8" s="75"/>
      <c r="N8" s="76"/>
      <c r="O8" s="75"/>
      <c r="P8" s="76"/>
      <c r="Q8" s="75"/>
      <c r="R8" s="76"/>
      <c r="S8" s="78"/>
      <c r="T8" s="75"/>
      <c r="U8" s="76"/>
      <c r="V8" s="75"/>
      <c r="W8" s="76"/>
      <c r="X8" s="75"/>
      <c r="Y8" s="77"/>
      <c r="Z8" s="76"/>
      <c r="AA8" s="79"/>
      <c r="AB8" s="76"/>
      <c r="AC8" s="75"/>
      <c r="AD8" s="76"/>
      <c r="AE8" s="75"/>
      <c r="AF8" s="76"/>
      <c r="AG8" s="1111"/>
      <c r="AH8" s="1113"/>
      <c r="AI8" s="1103"/>
    </row>
    <row r="9" spans="1:35" ht="15" customHeight="1">
      <c r="B9" s="80"/>
      <c r="C9" s="81"/>
      <c r="D9" s="82"/>
      <c r="E9" s="83"/>
      <c r="F9" s="81"/>
      <c r="G9" s="82"/>
      <c r="H9" s="81"/>
      <c r="I9" s="82"/>
      <c r="J9" s="81"/>
      <c r="K9" s="84"/>
      <c r="L9" s="82"/>
      <c r="M9" s="81"/>
      <c r="N9" s="82"/>
      <c r="O9" s="81"/>
      <c r="P9" s="82"/>
      <c r="Q9" s="81"/>
      <c r="R9" s="82"/>
      <c r="S9" s="85"/>
      <c r="T9" s="81"/>
      <c r="U9" s="82"/>
      <c r="V9" s="81"/>
      <c r="W9" s="82"/>
      <c r="X9" s="81"/>
      <c r="Y9" s="84"/>
      <c r="Z9" s="82"/>
      <c r="AA9" s="86"/>
      <c r="AB9" s="82"/>
      <c r="AC9" s="81"/>
      <c r="AD9" s="82"/>
      <c r="AE9" s="81"/>
      <c r="AF9" s="82"/>
      <c r="AG9" s="83"/>
      <c r="AH9" s="87"/>
      <c r="AI9" s="88"/>
    </row>
    <row r="10" spans="1:35" ht="15" customHeight="1">
      <c r="B10" s="89"/>
      <c r="C10" s="90"/>
      <c r="D10" s="91"/>
      <c r="E10" s="92"/>
      <c r="F10" s="90"/>
      <c r="G10" s="91"/>
      <c r="H10" s="90"/>
      <c r="I10" s="91"/>
      <c r="J10" s="90"/>
      <c r="K10" s="93"/>
      <c r="L10" s="91"/>
      <c r="M10" s="90"/>
      <c r="N10" s="91"/>
      <c r="O10" s="90"/>
      <c r="P10" s="91"/>
      <c r="Q10" s="90"/>
      <c r="R10" s="91"/>
      <c r="S10" s="94"/>
      <c r="T10" s="90"/>
      <c r="U10" s="91"/>
      <c r="V10" s="90"/>
      <c r="W10" s="91"/>
      <c r="X10" s="90"/>
      <c r="Y10" s="93"/>
      <c r="Z10" s="91"/>
      <c r="AA10" s="95"/>
      <c r="AB10" s="91"/>
      <c r="AC10" s="90"/>
      <c r="AD10" s="91"/>
      <c r="AE10" s="90"/>
      <c r="AF10" s="91"/>
      <c r="AG10" s="96"/>
      <c r="AH10" s="97"/>
      <c r="AI10" s="98"/>
    </row>
    <row r="11" spans="1:35" ht="15" customHeight="1">
      <c r="B11" s="99"/>
      <c r="C11" s="100"/>
      <c r="D11" s="101"/>
      <c r="E11" s="102"/>
      <c r="F11" s="100"/>
      <c r="G11" s="101"/>
      <c r="H11" s="100"/>
      <c r="I11" s="101"/>
      <c r="J11" s="100"/>
      <c r="K11" s="103"/>
      <c r="L11" s="101"/>
      <c r="M11" s="100"/>
      <c r="N11" s="101"/>
      <c r="O11" s="100"/>
      <c r="P11" s="101"/>
      <c r="Q11" s="100"/>
      <c r="R11" s="101"/>
      <c r="S11" s="104"/>
      <c r="T11" s="100"/>
      <c r="U11" s="101"/>
      <c r="V11" s="100"/>
      <c r="W11" s="101"/>
      <c r="X11" s="100"/>
      <c r="Y11" s="103"/>
      <c r="Z11" s="101"/>
      <c r="AA11" s="105"/>
      <c r="AB11" s="101"/>
      <c r="AC11" s="100"/>
      <c r="AD11" s="101"/>
      <c r="AE11" s="100"/>
      <c r="AF11" s="101"/>
      <c r="AG11" s="96"/>
      <c r="AH11" s="106"/>
      <c r="AI11" s="107"/>
    </row>
    <row r="12" spans="1:35" ht="15" customHeight="1">
      <c r="B12" s="89"/>
      <c r="C12" s="90"/>
      <c r="D12" s="91"/>
      <c r="E12" s="92"/>
      <c r="F12" s="90"/>
      <c r="G12" s="91"/>
      <c r="H12" s="90"/>
      <c r="I12" s="91"/>
      <c r="J12" s="90"/>
      <c r="K12" s="93"/>
      <c r="L12" s="91"/>
      <c r="M12" s="90"/>
      <c r="N12" s="91"/>
      <c r="O12" s="90"/>
      <c r="P12" s="91"/>
      <c r="Q12" s="90"/>
      <c r="R12" s="91"/>
      <c r="S12" s="94"/>
      <c r="T12" s="90"/>
      <c r="U12" s="91"/>
      <c r="V12" s="90"/>
      <c r="W12" s="91"/>
      <c r="X12" s="90"/>
      <c r="Y12" s="93"/>
      <c r="Z12" s="91"/>
      <c r="AA12" s="95"/>
      <c r="AB12" s="91"/>
      <c r="AC12" s="90"/>
      <c r="AD12" s="91"/>
      <c r="AE12" s="90"/>
      <c r="AF12" s="91"/>
      <c r="AG12" s="96"/>
      <c r="AH12" s="97"/>
      <c r="AI12" s="98"/>
    </row>
    <row r="13" spans="1:35" ht="15" customHeight="1">
      <c r="B13" s="108"/>
      <c r="C13" s="100"/>
      <c r="D13" s="101"/>
      <c r="E13" s="102"/>
      <c r="F13" s="100"/>
      <c r="G13" s="91"/>
      <c r="H13" s="90"/>
      <c r="I13" s="91"/>
      <c r="J13" s="90"/>
      <c r="K13" s="93"/>
      <c r="L13" s="91"/>
      <c r="M13" s="90"/>
      <c r="N13" s="91"/>
      <c r="O13" s="90"/>
      <c r="P13" s="91"/>
      <c r="Q13" s="90"/>
      <c r="R13" s="91"/>
      <c r="S13" s="94"/>
      <c r="T13" s="90"/>
      <c r="U13" s="91"/>
      <c r="V13" s="90"/>
      <c r="W13" s="91"/>
      <c r="X13" s="90"/>
      <c r="Y13" s="93"/>
      <c r="Z13" s="91"/>
      <c r="AA13" s="95"/>
      <c r="AB13" s="91"/>
      <c r="AC13" s="90"/>
      <c r="AD13" s="91"/>
      <c r="AE13" s="90"/>
      <c r="AF13" s="91"/>
      <c r="AG13" s="96"/>
      <c r="AH13" s="106"/>
      <c r="AI13" s="107"/>
    </row>
    <row r="14" spans="1:35" ht="15" customHeight="1">
      <c r="B14" s="89"/>
      <c r="C14" s="90"/>
      <c r="D14" s="91"/>
      <c r="E14" s="92"/>
      <c r="F14" s="90"/>
      <c r="G14" s="101"/>
      <c r="H14" s="100"/>
      <c r="I14" s="101"/>
      <c r="J14" s="100"/>
      <c r="K14" s="103"/>
      <c r="L14" s="101"/>
      <c r="M14" s="100"/>
      <c r="N14" s="101"/>
      <c r="O14" s="100"/>
      <c r="P14" s="101"/>
      <c r="Q14" s="100"/>
      <c r="R14" s="101"/>
      <c r="S14" s="104"/>
      <c r="T14" s="100"/>
      <c r="U14" s="101"/>
      <c r="V14" s="100"/>
      <c r="W14" s="101"/>
      <c r="X14" s="100"/>
      <c r="Y14" s="103"/>
      <c r="Z14" s="101"/>
      <c r="AA14" s="105"/>
      <c r="AB14" s="101"/>
      <c r="AC14" s="100"/>
      <c r="AD14" s="101"/>
      <c r="AE14" s="100"/>
      <c r="AF14" s="101"/>
      <c r="AG14" s="96"/>
      <c r="AH14" s="97"/>
      <c r="AI14" s="98"/>
    </row>
    <row r="15" spans="1:35" ht="15" customHeight="1">
      <c r="B15" s="108"/>
      <c r="C15" s="100"/>
      <c r="D15" s="101"/>
      <c r="E15" s="102"/>
      <c r="F15" s="100"/>
      <c r="G15" s="109"/>
      <c r="H15" s="90"/>
      <c r="I15" s="91"/>
      <c r="J15" s="90"/>
      <c r="K15" s="93"/>
      <c r="L15" s="91"/>
      <c r="M15" s="90"/>
      <c r="N15" s="91"/>
      <c r="O15" s="90"/>
      <c r="P15" s="91"/>
      <c r="Q15" s="90"/>
      <c r="R15" s="91"/>
      <c r="S15" s="94"/>
      <c r="T15" s="90"/>
      <c r="U15" s="91"/>
      <c r="V15" s="90"/>
      <c r="W15" s="91"/>
      <c r="X15" s="90"/>
      <c r="Y15" s="93"/>
      <c r="Z15" s="91"/>
      <c r="AA15" s="95"/>
      <c r="AB15" s="91"/>
      <c r="AC15" s="90"/>
      <c r="AD15" s="91"/>
      <c r="AE15" s="90"/>
      <c r="AF15" s="110"/>
      <c r="AG15" s="96"/>
      <c r="AH15" s="106"/>
      <c r="AI15" s="107"/>
    </row>
    <row r="16" spans="1:35" ht="15" customHeight="1">
      <c r="B16" s="89"/>
      <c r="C16" s="111"/>
      <c r="D16" s="112"/>
      <c r="E16" s="96"/>
      <c r="F16" s="111"/>
      <c r="G16" s="112"/>
      <c r="H16" s="111"/>
      <c r="I16" s="112"/>
      <c r="J16" s="111"/>
      <c r="K16" s="113"/>
      <c r="L16" s="112"/>
      <c r="M16" s="111"/>
      <c r="N16" s="112"/>
      <c r="O16" s="111"/>
      <c r="P16" s="112"/>
      <c r="Q16" s="111"/>
      <c r="R16" s="112"/>
      <c r="S16" s="114"/>
      <c r="T16" s="111"/>
      <c r="U16" s="112"/>
      <c r="V16" s="111"/>
      <c r="W16" s="112"/>
      <c r="X16" s="111"/>
      <c r="Y16" s="113"/>
      <c r="Z16" s="112"/>
      <c r="AA16" s="115"/>
      <c r="AB16" s="112"/>
      <c r="AC16" s="111"/>
      <c r="AD16" s="112"/>
      <c r="AE16" s="111"/>
      <c r="AF16" s="112"/>
      <c r="AG16" s="92"/>
      <c r="AH16" s="97"/>
      <c r="AI16" s="98"/>
    </row>
    <row r="17" spans="2:35" ht="15" customHeight="1">
      <c r="B17" s="108"/>
      <c r="C17" s="111"/>
      <c r="D17" s="116"/>
      <c r="E17" s="117"/>
      <c r="F17" s="111"/>
      <c r="G17" s="112"/>
      <c r="H17" s="111"/>
      <c r="I17" s="112"/>
      <c r="J17" s="111"/>
      <c r="K17" s="113"/>
      <c r="L17" s="112"/>
      <c r="M17" s="111"/>
      <c r="N17" s="112"/>
      <c r="O17" s="111"/>
      <c r="P17" s="112"/>
      <c r="Q17" s="111"/>
      <c r="R17" s="112"/>
      <c r="S17" s="114"/>
      <c r="T17" s="111"/>
      <c r="U17" s="112"/>
      <c r="V17" s="111"/>
      <c r="W17" s="112"/>
      <c r="X17" s="111"/>
      <c r="Y17" s="113"/>
      <c r="Z17" s="112"/>
      <c r="AA17" s="115"/>
      <c r="AB17" s="112"/>
      <c r="AC17" s="111"/>
      <c r="AD17" s="112"/>
      <c r="AE17" s="111"/>
      <c r="AF17" s="118"/>
      <c r="AG17" s="96"/>
      <c r="AH17" s="106"/>
      <c r="AI17" s="107"/>
    </row>
    <row r="18" spans="2:35" ht="15" customHeight="1">
      <c r="B18" s="89"/>
      <c r="C18" s="90"/>
      <c r="D18" s="91"/>
      <c r="E18" s="92"/>
      <c r="F18" s="90"/>
      <c r="G18" s="91"/>
      <c r="H18" s="90"/>
      <c r="I18" s="91"/>
      <c r="J18" s="90"/>
      <c r="K18" s="93"/>
      <c r="L18" s="91"/>
      <c r="M18" s="90"/>
      <c r="N18" s="91"/>
      <c r="O18" s="90"/>
      <c r="P18" s="91"/>
      <c r="Q18" s="90"/>
      <c r="R18" s="91"/>
      <c r="S18" s="94"/>
      <c r="T18" s="90"/>
      <c r="U18" s="91"/>
      <c r="V18" s="90"/>
      <c r="W18" s="91"/>
      <c r="X18" s="90"/>
      <c r="Y18" s="93"/>
      <c r="Z18" s="91"/>
      <c r="AA18" s="90"/>
      <c r="AB18" s="91"/>
      <c r="AC18" s="90"/>
      <c r="AD18" s="91"/>
      <c r="AE18" s="90"/>
      <c r="AF18" s="119"/>
      <c r="AG18" s="91"/>
      <c r="AH18" s="97"/>
      <c r="AI18" s="120"/>
    </row>
    <row r="19" spans="2:35" ht="15" customHeight="1">
      <c r="B19" s="108"/>
      <c r="C19" s="100"/>
      <c r="D19" s="101"/>
      <c r="E19" s="102"/>
      <c r="F19" s="100"/>
      <c r="G19" s="101"/>
      <c r="H19" s="100"/>
      <c r="I19" s="101"/>
      <c r="J19" s="100"/>
      <c r="K19" s="103"/>
      <c r="L19" s="101"/>
      <c r="M19" s="100"/>
      <c r="N19" s="101"/>
      <c r="O19" s="100"/>
      <c r="P19" s="101"/>
      <c r="Q19" s="100"/>
      <c r="R19" s="101"/>
      <c r="S19" s="104"/>
      <c r="T19" s="100"/>
      <c r="U19" s="101"/>
      <c r="V19" s="100"/>
      <c r="W19" s="101"/>
      <c r="X19" s="100"/>
      <c r="Y19" s="103"/>
      <c r="Z19" s="101"/>
      <c r="AA19" s="105"/>
      <c r="AB19" s="101"/>
      <c r="AC19" s="100"/>
      <c r="AD19" s="101"/>
      <c r="AE19" s="100"/>
      <c r="AF19" s="101"/>
      <c r="AG19" s="102"/>
      <c r="AH19" s="106"/>
      <c r="AI19" s="107"/>
    </row>
    <row r="20" spans="2:35" ht="15" customHeight="1">
      <c r="B20" s="89"/>
      <c r="C20" s="90"/>
      <c r="D20" s="91"/>
      <c r="E20" s="92"/>
      <c r="F20" s="90"/>
      <c r="G20" s="91"/>
      <c r="H20" s="90"/>
      <c r="I20" s="91"/>
      <c r="J20" s="90"/>
      <c r="K20" s="93"/>
      <c r="L20" s="91"/>
      <c r="M20" s="90"/>
      <c r="N20" s="91"/>
      <c r="O20" s="90"/>
      <c r="P20" s="91"/>
      <c r="Q20" s="90"/>
      <c r="R20" s="91"/>
      <c r="S20" s="94"/>
      <c r="T20" s="90"/>
      <c r="U20" s="91"/>
      <c r="V20" s="90"/>
      <c r="W20" s="91"/>
      <c r="X20" s="90"/>
      <c r="Y20" s="93"/>
      <c r="Z20" s="91"/>
      <c r="AA20" s="95"/>
      <c r="AB20" s="91"/>
      <c r="AC20" s="90"/>
      <c r="AD20" s="91"/>
      <c r="AE20" s="90"/>
      <c r="AF20" s="91"/>
      <c r="AG20" s="92"/>
      <c r="AH20" s="97"/>
      <c r="AI20" s="98"/>
    </row>
    <row r="21" spans="2:35" ht="15" customHeight="1">
      <c r="B21" s="89"/>
      <c r="C21" s="90"/>
      <c r="D21" s="91"/>
      <c r="E21" s="92"/>
      <c r="F21" s="90"/>
      <c r="G21" s="91"/>
      <c r="H21" s="90"/>
      <c r="I21" s="91"/>
      <c r="J21" s="90"/>
      <c r="K21" s="93"/>
      <c r="L21" s="91"/>
      <c r="M21" s="90"/>
      <c r="N21" s="91"/>
      <c r="O21" s="90"/>
      <c r="P21" s="91"/>
      <c r="Q21" s="90"/>
      <c r="R21" s="91"/>
      <c r="S21" s="94"/>
      <c r="T21" s="90"/>
      <c r="U21" s="91"/>
      <c r="V21" s="90"/>
      <c r="W21" s="91"/>
      <c r="X21" s="90"/>
      <c r="Y21" s="93"/>
      <c r="Z21" s="91"/>
      <c r="AA21" s="95"/>
      <c r="AB21" s="91"/>
      <c r="AC21" s="90"/>
      <c r="AD21" s="91"/>
      <c r="AE21" s="90"/>
      <c r="AF21" s="91"/>
      <c r="AG21" s="121"/>
      <c r="AH21" s="122"/>
      <c r="AI21" s="98"/>
    </row>
    <row r="22" spans="2:35" ht="15" customHeight="1">
      <c r="B22" s="89"/>
      <c r="C22" s="90"/>
      <c r="D22" s="91"/>
      <c r="E22" s="92"/>
      <c r="F22" s="90"/>
      <c r="G22" s="91"/>
      <c r="H22" s="90"/>
      <c r="I22" s="91"/>
      <c r="J22" s="90"/>
      <c r="K22" s="93"/>
      <c r="L22" s="91"/>
      <c r="M22" s="90"/>
      <c r="N22" s="91"/>
      <c r="O22" s="90"/>
      <c r="P22" s="91"/>
      <c r="Q22" s="90"/>
      <c r="R22" s="91"/>
      <c r="S22" s="94"/>
      <c r="T22" s="90"/>
      <c r="U22" s="91"/>
      <c r="V22" s="90"/>
      <c r="W22" s="91"/>
      <c r="X22" s="123"/>
      <c r="Y22" s="93"/>
      <c r="Z22" s="91"/>
      <c r="AA22" s="95"/>
      <c r="AB22" s="91"/>
      <c r="AC22" s="90"/>
      <c r="AD22" s="91"/>
      <c r="AE22" s="90"/>
      <c r="AF22" s="91"/>
      <c r="AG22" s="121"/>
      <c r="AH22" s="97"/>
      <c r="AI22" s="98"/>
    </row>
    <row r="23" spans="2:35" ht="15" customHeight="1" thickBot="1">
      <c r="B23" s="124"/>
      <c r="C23" s="125"/>
      <c r="D23" s="126"/>
      <c r="E23" s="127"/>
      <c r="F23" s="125"/>
      <c r="G23" s="126"/>
      <c r="H23" s="125"/>
      <c r="I23" s="126"/>
      <c r="J23" s="125"/>
      <c r="K23" s="128"/>
      <c r="L23" s="126"/>
      <c r="M23" s="125"/>
      <c r="N23" s="126"/>
      <c r="O23" s="125"/>
      <c r="P23" s="126"/>
      <c r="Q23" s="125"/>
      <c r="R23" s="126"/>
      <c r="S23" s="129"/>
      <c r="T23" s="125"/>
      <c r="U23" s="126"/>
      <c r="V23" s="125"/>
      <c r="W23" s="126"/>
      <c r="X23" s="125"/>
      <c r="Y23" s="128"/>
      <c r="Z23" s="126"/>
      <c r="AA23" s="130"/>
      <c r="AB23" s="126"/>
      <c r="AC23" s="125"/>
      <c r="AD23" s="131"/>
      <c r="AE23" s="125"/>
      <c r="AF23" s="126"/>
      <c r="AG23" s="127"/>
      <c r="AH23" s="132"/>
      <c r="AI23" s="133"/>
    </row>
    <row r="24" spans="2:35" ht="15" customHeight="1" thickTop="1">
      <c r="B24" s="108"/>
      <c r="C24" s="134" t="s">
        <v>211</v>
      </c>
      <c r="D24" s="135" t="s">
        <v>212</v>
      </c>
      <c r="F24" s="101"/>
      <c r="G24" s="135" t="s">
        <v>213</v>
      </c>
      <c r="H24" s="101"/>
      <c r="I24" s="101"/>
      <c r="J24" s="101"/>
      <c r="K24" s="101"/>
      <c r="L24" s="101"/>
      <c r="M24" s="101"/>
      <c r="N24" s="101"/>
      <c r="O24" s="101"/>
      <c r="P24" s="135" t="s">
        <v>214</v>
      </c>
      <c r="Q24" s="101"/>
      <c r="R24" s="101"/>
      <c r="S24" s="101"/>
      <c r="T24" s="101"/>
      <c r="U24" s="101"/>
      <c r="V24" s="101"/>
      <c r="W24" s="101"/>
      <c r="X24" s="101"/>
      <c r="Y24" s="135" t="s">
        <v>215</v>
      </c>
      <c r="Z24" s="101"/>
      <c r="AA24" s="136"/>
      <c r="AB24" s="101"/>
      <c r="AC24" s="101"/>
      <c r="AD24" s="101"/>
      <c r="AE24" s="101"/>
      <c r="AF24" s="101"/>
      <c r="AG24" s="101"/>
      <c r="AH24" s="137"/>
      <c r="AI24" s="107"/>
    </row>
    <row r="25" spans="2:35" ht="15" customHeight="1">
      <c r="B25" s="108"/>
      <c r="C25" s="101"/>
      <c r="D25" s="135" t="s">
        <v>216</v>
      </c>
      <c r="E25" s="101"/>
      <c r="F25" s="101"/>
      <c r="G25" s="135" t="s">
        <v>217</v>
      </c>
      <c r="H25" s="101"/>
      <c r="I25" s="101"/>
      <c r="J25" s="101"/>
      <c r="K25" s="101"/>
      <c r="L25" s="101"/>
      <c r="M25" s="101"/>
      <c r="N25" s="101"/>
      <c r="O25" s="101"/>
      <c r="P25" s="135" t="s">
        <v>218</v>
      </c>
      <c r="Q25" s="101"/>
      <c r="R25" s="101"/>
      <c r="S25" s="101"/>
      <c r="T25" s="101"/>
      <c r="U25" s="101"/>
      <c r="V25" s="101"/>
      <c r="W25" s="101"/>
      <c r="X25" s="101"/>
      <c r="Y25" s="135" t="s">
        <v>219</v>
      </c>
      <c r="AA25" s="136"/>
      <c r="AB25" s="101"/>
      <c r="AC25" s="101"/>
      <c r="AD25" s="101"/>
      <c r="AE25" s="101"/>
      <c r="AF25" s="101"/>
      <c r="AG25" s="138"/>
      <c r="AH25" s="134" t="s">
        <v>220</v>
      </c>
      <c r="AI25" s="107"/>
    </row>
    <row r="26" spans="2:35" ht="6" customHeight="1">
      <c r="B26" s="108"/>
      <c r="C26" s="101"/>
      <c r="D26" s="135"/>
      <c r="E26" s="101"/>
      <c r="F26" s="101"/>
      <c r="G26" s="135"/>
      <c r="H26" s="101"/>
      <c r="I26" s="101"/>
      <c r="J26" s="101"/>
      <c r="K26" s="101"/>
      <c r="L26" s="101"/>
      <c r="M26" s="101"/>
      <c r="N26" s="101"/>
      <c r="O26" s="101"/>
      <c r="P26" s="135"/>
      <c r="Q26" s="101"/>
      <c r="R26" s="101"/>
      <c r="T26" s="101"/>
      <c r="U26" s="101"/>
      <c r="V26" s="101"/>
      <c r="W26" s="101"/>
      <c r="X26" s="101"/>
      <c r="Y26" s="135"/>
      <c r="AA26" s="136"/>
      <c r="AB26" s="101"/>
      <c r="AD26" s="101"/>
      <c r="AE26" s="101"/>
      <c r="AF26" s="101"/>
      <c r="AG26" s="138"/>
      <c r="AH26" s="134"/>
      <c r="AI26" s="107"/>
    </row>
    <row r="27" spans="2:35" ht="15" customHeight="1">
      <c r="B27" s="139" t="s">
        <v>221</v>
      </c>
      <c r="D27" s="135"/>
      <c r="E27" s="101"/>
      <c r="F27" s="101"/>
      <c r="G27" s="135"/>
      <c r="H27" s="135" t="s">
        <v>222</v>
      </c>
      <c r="I27" s="101"/>
      <c r="J27" s="101"/>
      <c r="K27" s="101"/>
      <c r="L27" s="101"/>
      <c r="M27" s="101"/>
      <c r="N27" s="101"/>
      <c r="O27" s="101"/>
      <c r="P27" s="135"/>
      <c r="Q27" s="101"/>
      <c r="S27" s="135" t="s">
        <v>222</v>
      </c>
      <c r="U27" s="101"/>
      <c r="V27" s="101"/>
      <c r="W27" s="101"/>
      <c r="X27" s="101"/>
      <c r="Y27" s="135"/>
      <c r="AA27" s="136"/>
      <c r="AC27" s="101"/>
      <c r="AD27" s="135" t="s">
        <v>222</v>
      </c>
      <c r="AE27" s="101"/>
      <c r="AF27" s="101"/>
      <c r="AG27" s="138"/>
      <c r="AH27" s="134"/>
      <c r="AI27" s="107"/>
    </row>
    <row r="28" spans="2:35" ht="6" customHeight="1" thickBot="1">
      <c r="B28" s="124"/>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40"/>
      <c r="AB28" s="126"/>
      <c r="AC28" s="126"/>
      <c r="AD28" s="126"/>
      <c r="AE28" s="126"/>
      <c r="AF28" s="126"/>
      <c r="AG28" s="126"/>
      <c r="AH28" s="126"/>
      <c r="AI28" s="133"/>
    </row>
    <row r="29" spans="2:35" ht="14.25" thickTop="1">
      <c r="B29" s="138" t="s">
        <v>223</v>
      </c>
    </row>
    <row r="30" spans="2:35">
      <c r="B30" s="138" t="s">
        <v>224</v>
      </c>
    </row>
    <row r="31" spans="2:35" ht="13.5" customHeight="1">
      <c r="B31" s="141" t="s">
        <v>225</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3"/>
    </row>
    <row r="32" spans="2:35" ht="13.5" customHeight="1">
      <c r="B32" s="144" t="s">
        <v>226</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5"/>
      <c r="AB32" s="143"/>
      <c r="AC32" s="143"/>
      <c r="AD32" s="143"/>
      <c r="AE32" s="143"/>
      <c r="AF32" s="143"/>
      <c r="AG32" s="143"/>
      <c r="AH32" s="143"/>
      <c r="AI32" s="143"/>
    </row>
    <row r="33" spans="2:34" ht="13.5" customHeight="1">
      <c r="B33" s="146" t="s">
        <v>227</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2:34" ht="13.5" customHeight="1">
      <c r="B34" s="146" t="s">
        <v>228</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row>
    <row r="35" spans="2:34">
      <c r="B35" s="138" t="s">
        <v>229</v>
      </c>
    </row>
    <row r="36" spans="2:34">
      <c r="B36" s="138" t="s">
        <v>230</v>
      </c>
    </row>
  </sheetData>
  <mergeCells count="6">
    <mergeCell ref="AI6:AI8"/>
    <mergeCell ref="B6:B8"/>
    <mergeCell ref="C6:C8"/>
    <mergeCell ref="D6:D8"/>
    <mergeCell ref="AG6:AG8"/>
    <mergeCell ref="AH6:AH8"/>
  </mergeCells>
  <phoneticPr fontId="4"/>
  <printOptions horizontalCentered="1" verticalCentered="1"/>
  <pageMargins left="0.59055118110236227" right="0.39370078740157483" top="0.59055118110236227" bottom="0.39370078740157483" header="0.31496062992125984" footer="0.51181102362204722"/>
  <pageSetup paperSize="9" scale="72"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85" zoomScaleNormal="100" zoomScaleSheetLayoutView="85" workbookViewId="0">
      <selection activeCell="B9" sqref="F10:U10"/>
    </sheetView>
  </sheetViews>
  <sheetFormatPr defaultColWidth="8.25" defaultRowHeight="13.5"/>
  <cols>
    <col min="1" max="1" width="0.875" style="147" customWidth="1"/>
    <col min="2" max="2" width="3.125" style="147" customWidth="1"/>
    <col min="3" max="3" width="10.625" style="147" customWidth="1"/>
    <col min="4" max="4" width="4" style="147" customWidth="1"/>
    <col min="5" max="5" width="13.625" style="147" customWidth="1"/>
    <col min="6" max="27" width="2.375" style="147" customWidth="1"/>
    <col min="28" max="28" width="2.375" style="148" customWidth="1"/>
    <col min="29" max="33" width="2.375" style="147" customWidth="1"/>
    <col min="34" max="34" width="5.625" style="147" customWidth="1"/>
    <col min="35" max="35" width="6.125" style="147" customWidth="1"/>
    <col min="36" max="36" width="5.875" style="147" customWidth="1"/>
    <col min="37" max="37" width="0.875" style="147" customWidth="1"/>
    <col min="38" max="256" width="8.25" style="147"/>
    <col min="257" max="257" width="0.875" style="147" customWidth="1"/>
    <col min="258" max="258" width="3.125" style="147" customWidth="1"/>
    <col min="259" max="259" width="10.625" style="147" customWidth="1"/>
    <col min="260" max="260" width="4" style="147" customWidth="1"/>
    <col min="261" max="261" width="13.625" style="147" customWidth="1"/>
    <col min="262" max="289" width="2.375" style="147" customWidth="1"/>
    <col min="290" max="290" width="5.625" style="147" customWidth="1"/>
    <col min="291" max="291" width="6.125" style="147" customWidth="1"/>
    <col min="292" max="292" width="5.875" style="147" customWidth="1"/>
    <col min="293" max="293" width="0.875" style="147" customWidth="1"/>
    <col min="294" max="512" width="8.25" style="147"/>
    <col min="513" max="513" width="0.875" style="147" customWidth="1"/>
    <col min="514" max="514" width="3.125" style="147" customWidth="1"/>
    <col min="515" max="515" width="10.625" style="147" customWidth="1"/>
    <col min="516" max="516" width="4" style="147" customWidth="1"/>
    <col min="517" max="517" width="13.625" style="147" customWidth="1"/>
    <col min="518" max="545" width="2.375" style="147" customWidth="1"/>
    <col min="546" max="546" width="5.625" style="147" customWidth="1"/>
    <col min="547" max="547" width="6.125" style="147" customWidth="1"/>
    <col min="548" max="548" width="5.875" style="147" customWidth="1"/>
    <col min="549" max="549" width="0.875" style="147" customWidth="1"/>
    <col min="550" max="768" width="8.25" style="147"/>
    <col min="769" max="769" width="0.875" style="147" customWidth="1"/>
    <col min="770" max="770" width="3.125" style="147" customWidth="1"/>
    <col min="771" max="771" width="10.625" style="147" customWidth="1"/>
    <col min="772" max="772" width="4" style="147" customWidth="1"/>
    <col min="773" max="773" width="13.625" style="147" customWidth="1"/>
    <col min="774" max="801" width="2.375" style="147" customWidth="1"/>
    <col min="802" max="802" width="5.625" style="147" customWidth="1"/>
    <col min="803" max="803" width="6.125" style="147" customWidth="1"/>
    <col min="804" max="804" width="5.875" style="147" customWidth="1"/>
    <col min="805" max="805" width="0.875" style="147" customWidth="1"/>
    <col min="806" max="1024" width="8.25" style="147"/>
    <col min="1025" max="1025" width="0.875" style="147" customWidth="1"/>
    <col min="1026" max="1026" width="3.125" style="147" customWidth="1"/>
    <col min="1027" max="1027" width="10.625" style="147" customWidth="1"/>
    <col min="1028" max="1028" width="4" style="147" customWidth="1"/>
    <col min="1029" max="1029" width="13.625" style="147" customWidth="1"/>
    <col min="1030" max="1057" width="2.375" style="147" customWidth="1"/>
    <col min="1058" max="1058" width="5.625" style="147" customWidth="1"/>
    <col min="1059" max="1059" width="6.125" style="147" customWidth="1"/>
    <col min="1060" max="1060" width="5.875" style="147" customWidth="1"/>
    <col min="1061" max="1061" width="0.875" style="147" customWidth="1"/>
    <col min="1062" max="1280" width="8.25" style="147"/>
    <col min="1281" max="1281" width="0.875" style="147" customWidth="1"/>
    <col min="1282" max="1282" width="3.125" style="147" customWidth="1"/>
    <col min="1283" max="1283" width="10.625" style="147" customWidth="1"/>
    <col min="1284" max="1284" width="4" style="147" customWidth="1"/>
    <col min="1285" max="1285" width="13.625" style="147" customWidth="1"/>
    <col min="1286" max="1313" width="2.375" style="147" customWidth="1"/>
    <col min="1314" max="1314" width="5.625" style="147" customWidth="1"/>
    <col min="1315" max="1315" width="6.125" style="147" customWidth="1"/>
    <col min="1316" max="1316" width="5.875" style="147" customWidth="1"/>
    <col min="1317" max="1317" width="0.875" style="147" customWidth="1"/>
    <col min="1318" max="1536" width="8.25" style="147"/>
    <col min="1537" max="1537" width="0.875" style="147" customWidth="1"/>
    <col min="1538" max="1538" width="3.125" style="147" customWidth="1"/>
    <col min="1539" max="1539" width="10.625" style="147" customWidth="1"/>
    <col min="1540" max="1540" width="4" style="147" customWidth="1"/>
    <col min="1541" max="1541" width="13.625" style="147" customWidth="1"/>
    <col min="1542" max="1569" width="2.375" style="147" customWidth="1"/>
    <col min="1570" max="1570" width="5.625" style="147" customWidth="1"/>
    <col min="1571" max="1571" width="6.125" style="147" customWidth="1"/>
    <col min="1572" max="1572" width="5.875" style="147" customWidth="1"/>
    <col min="1573" max="1573" width="0.875" style="147" customWidth="1"/>
    <col min="1574" max="1792" width="8.25" style="147"/>
    <col min="1793" max="1793" width="0.875" style="147" customWidth="1"/>
    <col min="1794" max="1794" width="3.125" style="147" customWidth="1"/>
    <col min="1795" max="1795" width="10.625" style="147" customWidth="1"/>
    <col min="1796" max="1796" width="4" style="147" customWidth="1"/>
    <col min="1797" max="1797" width="13.625" style="147" customWidth="1"/>
    <col min="1798" max="1825" width="2.375" style="147" customWidth="1"/>
    <col min="1826" max="1826" width="5.625" style="147" customWidth="1"/>
    <col min="1827" max="1827" width="6.125" style="147" customWidth="1"/>
    <col min="1828" max="1828" width="5.875" style="147" customWidth="1"/>
    <col min="1829" max="1829" width="0.875" style="147" customWidth="1"/>
    <col min="1830" max="2048" width="8.25" style="147"/>
    <col min="2049" max="2049" width="0.875" style="147" customWidth="1"/>
    <col min="2050" max="2050" width="3.125" style="147" customWidth="1"/>
    <col min="2051" max="2051" width="10.625" style="147" customWidth="1"/>
    <col min="2052" max="2052" width="4" style="147" customWidth="1"/>
    <col min="2053" max="2053" width="13.625" style="147" customWidth="1"/>
    <col min="2054" max="2081" width="2.375" style="147" customWidth="1"/>
    <col min="2082" max="2082" width="5.625" style="147" customWidth="1"/>
    <col min="2083" max="2083" width="6.125" style="147" customWidth="1"/>
    <col min="2084" max="2084" width="5.875" style="147" customWidth="1"/>
    <col min="2085" max="2085" width="0.875" style="147" customWidth="1"/>
    <col min="2086" max="2304" width="8.25" style="147"/>
    <col min="2305" max="2305" width="0.875" style="147" customWidth="1"/>
    <col min="2306" max="2306" width="3.125" style="147" customWidth="1"/>
    <col min="2307" max="2307" width="10.625" style="147" customWidth="1"/>
    <col min="2308" max="2308" width="4" style="147" customWidth="1"/>
    <col min="2309" max="2309" width="13.625" style="147" customWidth="1"/>
    <col min="2310" max="2337" width="2.375" style="147" customWidth="1"/>
    <col min="2338" max="2338" width="5.625" style="147" customWidth="1"/>
    <col min="2339" max="2339" width="6.125" style="147" customWidth="1"/>
    <col min="2340" max="2340" width="5.875" style="147" customWidth="1"/>
    <col min="2341" max="2341" width="0.875" style="147" customWidth="1"/>
    <col min="2342" max="2560" width="8.25" style="147"/>
    <col min="2561" max="2561" width="0.875" style="147" customWidth="1"/>
    <col min="2562" max="2562" width="3.125" style="147" customWidth="1"/>
    <col min="2563" max="2563" width="10.625" style="147" customWidth="1"/>
    <col min="2564" max="2564" width="4" style="147" customWidth="1"/>
    <col min="2565" max="2565" width="13.625" style="147" customWidth="1"/>
    <col min="2566" max="2593" width="2.375" style="147" customWidth="1"/>
    <col min="2594" max="2594" width="5.625" style="147" customWidth="1"/>
    <col min="2595" max="2595" width="6.125" style="147" customWidth="1"/>
    <col min="2596" max="2596" width="5.875" style="147" customWidth="1"/>
    <col min="2597" max="2597" width="0.875" style="147" customWidth="1"/>
    <col min="2598" max="2816" width="8.25" style="147"/>
    <col min="2817" max="2817" width="0.875" style="147" customWidth="1"/>
    <col min="2818" max="2818" width="3.125" style="147" customWidth="1"/>
    <col min="2819" max="2819" width="10.625" style="147" customWidth="1"/>
    <col min="2820" max="2820" width="4" style="147" customWidth="1"/>
    <col min="2821" max="2821" width="13.625" style="147" customWidth="1"/>
    <col min="2822" max="2849" width="2.375" style="147" customWidth="1"/>
    <col min="2850" max="2850" width="5.625" style="147" customWidth="1"/>
    <col min="2851" max="2851" width="6.125" style="147" customWidth="1"/>
    <col min="2852" max="2852" width="5.875" style="147" customWidth="1"/>
    <col min="2853" max="2853" width="0.875" style="147" customWidth="1"/>
    <col min="2854" max="3072" width="8.25" style="147"/>
    <col min="3073" max="3073" width="0.875" style="147" customWidth="1"/>
    <col min="3074" max="3074" width="3.125" style="147" customWidth="1"/>
    <col min="3075" max="3075" width="10.625" style="147" customWidth="1"/>
    <col min="3076" max="3076" width="4" style="147" customWidth="1"/>
    <col min="3077" max="3077" width="13.625" style="147" customWidth="1"/>
    <col min="3078" max="3105" width="2.375" style="147" customWidth="1"/>
    <col min="3106" max="3106" width="5.625" style="147" customWidth="1"/>
    <col min="3107" max="3107" width="6.125" style="147" customWidth="1"/>
    <col min="3108" max="3108" width="5.875" style="147" customWidth="1"/>
    <col min="3109" max="3109" width="0.875" style="147" customWidth="1"/>
    <col min="3110" max="3328" width="8.25" style="147"/>
    <col min="3329" max="3329" width="0.875" style="147" customWidth="1"/>
    <col min="3330" max="3330" width="3.125" style="147" customWidth="1"/>
    <col min="3331" max="3331" width="10.625" style="147" customWidth="1"/>
    <col min="3332" max="3332" width="4" style="147" customWidth="1"/>
    <col min="3333" max="3333" width="13.625" style="147" customWidth="1"/>
    <col min="3334" max="3361" width="2.375" style="147" customWidth="1"/>
    <col min="3362" max="3362" width="5.625" style="147" customWidth="1"/>
    <col min="3363" max="3363" width="6.125" style="147" customWidth="1"/>
    <col min="3364" max="3364" width="5.875" style="147" customWidth="1"/>
    <col min="3365" max="3365" width="0.875" style="147" customWidth="1"/>
    <col min="3366" max="3584" width="8.25" style="147"/>
    <col min="3585" max="3585" width="0.875" style="147" customWidth="1"/>
    <col min="3586" max="3586" width="3.125" style="147" customWidth="1"/>
    <col min="3587" max="3587" width="10.625" style="147" customWidth="1"/>
    <col min="3588" max="3588" width="4" style="147" customWidth="1"/>
    <col min="3589" max="3589" width="13.625" style="147" customWidth="1"/>
    <col min="3590" max="3617" width="2.375" style="147" customWidth="1"/>
    <col min="3618" max="3618" width="5.625" style="147" customWidth="1"/>
    <col min="3619" max="3619" width="6.125" style="147" customWidth="1"/>
    <col min="3620" max="3620" width="5.875" style="147" customWidth="1"/>
    <col min="3621" max="3621" width="0.875" style="147" customWidth="1"/>
    <col min="3622" max="3840" width="8.25" style="147"/>
    <col min="3841" max="3841" width="0.875" style="147" customWidth="1"/>
    <col min="3842" max="3842" width="3.125" style="147" customWidth="1"/>
    <col min="3843" max="3843" width="10.625" style="147" customWidth="1"/>
    <col min="3844" max="3844" width="4" style="147" customWidth="1"/>
    <col min="3845" max="3845" width="13.625" style="147" customWidth="1"/>
    <col min="3846" max="3873" width="2.375" style="147" customWidth="1"/>
    <col min="3874" max="3874" width="5.625" style="147" customWidth="1"/>
    <col min="3875" max="3875" width="6.125" style="147" customWidth="1"/>
    <col min="3876" max="3876" width="5.875" style="147" customWidth="1"/>
    <col min="3877" max="3877" width="0.875" style="147" customWidth="1"/>
    <col min="3878" max="4096" width="8.25" style="147"/>
    <col min="4097" max="4097" width="0.875" style="147" customWidth="1"/>
    <col min="4098" max="4098" width="3.125" style="147" customWidth="1"/>
    <col min="4099" max="4099" width="10.625" style="147" customWidth="1"/>
    <col min="4100" max="4100" width="4" style="147" customWidth="1"/>
    <col min="4101" max="4101" width="13.625" style="147" customWidth="1"/>
    <col min="4102" max="4129" width="2.375" style="147" customWidth="1"/>
    <col min="4130" max="4130" width="5.625" style="147" customWidth="1"/>
    <col min="4131" max="4131" width="6.125" style="147" customWidth="1"/>
    <col min="4132" max="4132" width="5.875" style="147" customWidth="1"/>
    <col min="4133" max="4133" width="0.875" style="147" customWidth="1"/>
    <col min="4134" max="4352" width="8.25" style="147"/>
    <col min="4353" max="4353" width="0.875" style="147" customWidth="1"/>
    <col min="4354" max="4354" width="3.125" style="147" customWidth="1"/>
    <col min="4355" max="4355" width="10.625" style="147" customWidth="1"/>
    <col min="4356" max="4356" width="4" style="147" customWidth="1"/>
    <col min="4357" max="4357" width="13.625" style="147" customWidth="1"/>
    <col min="4358" max="4385" width="2.375" style="147" customWidth="1"/>
    <col min="4386" max="4386" width="5.625" style="147" customWidth="1"/>
    <col min="4387" max="4387" width="6.125" style="147" customWidth="1"/>
    <col min="4388" max="4388" width="5.875" style="147" customWidth="1"/>
    <col min="4389" max="4389" width="0.875" style="147" customWidth="1"/>
    <col min="4390" max="4608" width="8.25" style="147"/>
    <col min="4609" max="4609" width="0.875" style="147" customWidth="1"/>
    <col min="4610" max="4610" width="3.125" style="147" customWidth="1"/>
    <col min="4611" max="4611" width="10.625" style="147" customWidth="1"/>
    <col min="4612" max="4612" width="4" style="147" customWidth="1"/>
    <col min="4613" max="4613" width="13.625" style="147" customWidth="1"/>
    <col min="4614" max="4641" width="2.375" style="147" customWidth="1"/>
    <col min="4642" max="4642" width="5.625" style="147" customWidth="1"/>
    <col min="4643" max="4643" width="6.125" style="147" customWidth="1"/>
    <col min="4644" max="4644" width="5.875" style="147" customWidth="1"/>
    <col min="4645" max="4645" width="0.875" style="147" customWidth="1"/>
    <col min="4646" max="4864" width="8.25" style="147"/>
    <col min="4865" max="4865" width="0.875" style="147" customWidth="1"/>
    <col min="4866" max="4866" width="3.125" style="147" customWidth="1"/>
    <col min="4867" max="4867" width="10.625" style="147" customWidth="1"/>
    <col min="4868" max="4868" width="4" style="147" customWidth="1"/>
    <col min="4869" max="4869" width="13.625" style="147" customWidth="1"/>
    <col min="4870" max="4897" width="2.375" style="147" customWidth="1"/>
    <col min="4898" max="4898" width="5.625" style="147" customWidth="1"/>
    <col min="4899" max="4899" width="6.125" style="147" customWidth="1"/>
    <col min="4900" max="4900" width="5.875" style="147" customWidth="1"/>
    <col min="4901" max="4901" width="0.875" style="147" customWidth="1"/>
    <col min="4902" max="5120" width="8.25" style="147"/>
    <col min="5121" max="5121" width="0.875" style="147" customWidth="1"/>
    <col min="5122" max="5122" width="3.125" style="147" customWidth="1"/>
    <col min="5123" max="5123" width="10.625" style="147" customWidth="1"/>
    <col min="5124" max="5124" width="4" style="147" customWidth="1"/>
    <col min="5125" max="5125" width="13.625" style="147" customWidth="1"/>
    <col min="5126" max="5153" width="2.375" style="147" customWidth="1"/>
    <col min="5154" max="5154" width="5.625" style="147" customWidth="1"/>
    <col min="5155" max="5155" width="6.125" style="147" customWidth="1"/>
    <col min="5156" max="5156" width="5.875" style="147" customWidth="1"/>
    <col min="5157" max="5157" width="0.875" style="147" customWidth="1"/>
    <col min="5158" max="5376" width="8.25" style="147"/>
    <col min="5377" max="5377" width="0.875" style="147" customWidth="1"/>
    <col min="5378" max="5378" width="3.125" style="147" customWidth="1"/>
    <col min="5379" max="5379" width="10.625" style="147" customWidth="1"/>
    <col min="5380" max="5380" width="4" style="147" customWidth="1"/>
    <col min="5381" max="5381" width="13.625" style="147" customWidth="1"/>
    <col min="5382" max="5409" width="2.375" style="147" customWidth="1"/>
    <col min="5410" max="5410" width="5.625" style="147" customWidth="1"/>
    <col min="5411" max="5411" width="6.125" style="147" customWidth="1"/>
    <col min="5412" max="5412" width="5.875" style="147" customWidth="1"/>
    <col min="5413" max="5413" width="0.875" style="147" customWidth="1"/>
    <col min="5414" max="5632" width="8.25" style="147"/>
    <col min="5633" max="5633" width="0.875" style="147" customWidth="1"/>
    <col min="5634" max="5634" width="3.125" style="147" customWidth="1"/>
    <col min="5635" max="5635" width="10.625" style="147" customWidth="1"/>
    <col min="5636" max="5636" width="4" style="147" customWidth="1"/>
    <col min="5637" max="5637" width="13.625" style="147" customWidth="1"/>
    <col min="5638" max="5665" width="2.375" style="147" customWidth="1"/>
    <col min="5666" max="5666" width="5.625" style="147" customWidth="1"/>
    <col min="5667" max="5667" width="6.125" style="147" customWidth="1"/>
    <col min="5668" max="5668" width="5.875" style="147" customWidth="1"/>
    <col min="5669" max="5669" width="0.875" style="147" customWidth="1"/>
    <col min="5670" max="5888" width="8.25" style="147"/>
    <col min="5889" max="5889" width="0.875" style="147" customWidth="1"/>
    <col min="5890" max="5890" width="3.125" style="147" customWidth="1"/>
    <col min="5891" max="5891" width="10.625" style="147" customWidth="1"/>
    <col min="5892" max="5892" width="4" style="147" customWidth="1"/>
    <col min="5893" max="5893" width="13.625" style="147" customWidth="1"/>
    <col min="5894" max="5921" width="2.375" style="147" customWidth="1"/>
    <col min="5922" max="5922" width="5.625" style="147" customWidth="1"/>
    <col min="5923" max="5923" width="6.125" style="147" customWidth="1"/>
    <col min="5924" max="5924" width="5.875" style="147" customWidth="1"/>
    <col min="5925" max="5925" width="0.875" style="147" customWidth="1"/>
    <col min="5926" max="6144" width="8.25" style="147"/>
    <col min="6145" max="6145" width="0.875" style="147" customWidth="1"/>
    <col min="6146" max="6146" width="3.125" style="147" customWidth="1"/>
    <col min="6147" max="6147" width="10.625" style="147" customWidth="1"/>
    <col min="6148" max="6148" width="4" style="147" customWidth="1"/>
    <col min="6149" max="6149" width="13.625" style="147" customWidth="1"/>
    <col min="6150" max="6177" width="2.375" style="147" customWidth="1"/>
    <col min="6178" max="6178" width="5.625" style="147" customWidth="1"/>
    <col min="6179" max="6179" width="6.125" style="147" customWidth="1"/>
    <col min="6180" max="6180" width="5.875" style="147" customWidth="1"/>
    <col min="6181" max="6181" width="0.875" style="147" customWidth="1"/>
    <col min="6182" max="6400" width="8.25" style="147"/>
    <col min="6401" max="6401" width="0.875" style="147" customWidth="1"/>
    <col min="6402" max="6402" width="3.125" style="147" customWidth="1"/>
    <col min="6403" max="6403" width="10.625" style="147" customWidth="1"/>
    <col min="6404" max="6404" width="4" style="147" customWidth="1"/>
    <col min="6405" max="6405" width="13.625" style="147" customWidth="1"/>
    <col min="6406" max="6433" width="2.375" style="147" customWidth="1"/>
    <col min="6434" max="6434" width="5.625" style="147" customWidth="1"/>
    <col min="6435" max="6435" width="6.125" style="147" customWidth="1"/>
    <col min="6436" max="6436" width="5.875" style="147" customWidth="1"/>
    <col min="6437" max="6437" width="0.875" style="147" customWidth="1"/>
    <col min="6438" max="6656" width="8.25" style="147"/>
    <col min="6657" max="6657" width="0.875" style="147" customWidth="1"/>
    <col min="6658" max="6658" width="3.125" style="147" customWidth="1"/>
    <col min="6659" max="6659" width="10.625" style="147" customWidth="1"/>
    <col min="6660" max="6660" width="4" style="147" customWidth="1"/>
    <col min="6661" max="6661" width="13.625" style="147" customWidth="1"/>
    <col min="6662" max="6689" width="2.375" style="147" customWidth="1"/>
    <col min="6690" max="6690" width="5.625" style="147" customWidth="1"/>
    <col min="6691" max="6691" width="6.125" style="147" customWidth="1"/>
    <col min="6692" max="6692" width="5.875" style="147" customWidth="1"/>
    <col min="6693" max="6693" width="0.875" style="147" customWidth="1"/>
    <col min="6694" max="6912" width="8.25" style="147"/>
    <col min="6913" max="6913" width="0.875" style="147" customWidth="1"/>
    <col min="6914" max="6914" width="3.125" style="147" customWidth="1"/>
    <col min="6915" max="6915" width="10.625" style="147" customWidth="1"/>
    <col min="6916" max="6916" width="4" style="147" customWidth="1"/>
    <col min="6917" max="6917" width="13.625" style="147" customWidth="1"/>
    <col min="6918" max="6945" width="2.375" style="147" customWidth="1"/>
    <col min="6946" max="6946" width="5.625" style="147" customWidth="1"/>
    <col min="6947" max="6947" width="6.125" style="147" customWidth="1"/>
    <col min="6948" max="6948" width="5.875" style="147" customWidth="1"/>
    <col min="6949" max="6949" width="0.875" style="147" customWidth="1"/>
    <col min="6950" max="7168" width="8.25" style="147"/>
    <col min="7169" max="7169" width="0.875" style="147" customWidth="1"/>
    <col min="7170" max="7170" width="3.125" style="147" customWidth="1"/>
    <col min="7171" max="7171" width="10.625" style="147" customWidth="1"/>
    <col min="7172" max="7172" width="4" style="147" customWidth="1"/>
    <col min="7173" max="7173" width="13.625" style="147" customWidth="1"/>
    <col min="7174" max="7201" width="2.375" style="147" customWidth="1"/>
    <col min="7202" max="7202" width="5.625" style="147" customWidth="1"/>
    <col min="7203" max="7203" width="6.125" style="147" customWidth="1"/>
    <col min="7204" max="7204" width="5.875" style="147" customWidth="1"/>
    <col min="7205" max="7205" width="0.875" style="147" customWidth="1"/>
    <col min="7206" max="7424" width="8.25" style="147"/>
    <col min="7425" max="7425" width="0.875" style="147" customWidth="1"/>
    <col min="7426" max="7426" width="3.125" style="147" customWidth="1"/>
    <col min="7427" max="7427" width="10.625" style="147" customWidth="1"/>
    <col min="7428" max="7428" width="4" style="147" customWidth="1"/>
    <col min="7429" max="7429" width="13.625" style="147" customWidth="1"/>
    <col min="7430" max="7457" width="2.375" style="147" customWidth="1"/>
    <col min="7458" max="7458" width="5.625" style="147" customWidth="1"/>
    <col min="7459" max="7459" width="6.125" style="147" customWidth="1"/>
    <col min="7460" max="7460" width="5.875" style="147" customWidth="1"/>
    <col min="7461" max="7461" width="0.875" style="147" customWidth="1"/>
    <col min="7462" max="7680" width="8.25" style="147"/>
    <col min="7681" max="7681" width="0.875" style="147" customWidth="1"/>
    <col min="7682" max="7682" width="3.125" style="147" customWidth="1"/>
    <col min="7683" max="7683" width="10.625" style="147" customWidth="1"/>
    <col min="7684" max="7684" width="4" style="147" customWidth="1"/>
    <col min="7685" max="7685" width="13.625" style="147" customWidth="1"/>
    <col min="7686" max="7713" width="2.375" style="147" customWidth="1"/>
    <col min="7714" max="7714" width="5.625" style="147" customWidth="1"/>
    <col min="7715" max="7715" width="6.125" style="147" customWidth="1"/>
    <col min="7716" max="7716" width="5.875" style="147" customWidth="1"/>
    <col min="7717" max="7717" width="0.875" style="147" customWidth="1"/>
    <col min="7718" max="7936" width="8.25" style="147"/>
    <col min="7937" max="7937" width="0.875" style="147" customWidth="1"/>
    <col min="7938" max="7938" width="3.125" style="147" customWidth="1"/>
    <col min="7939" max="7939" width="10.625" style="147" customWidth="1"/>
    <col min="7940" max="7940" width="4" style="147" customWidth="1"/>
    <col min="7941" max="7941" width="13.625" style="147" customWidth="1"/>
    <col min="7942" max="7969" width="2.375" style="147" customWidth="1"/>
    <col min="7970" max="7970" width="5.625" style="147" customWidth="1"/>
    <col min="7971" max="7971" width="6.125" style="147" customWidth="1"/>
    <col min="7972" max="7972" width="5.875" style="147" customWidth="1"/>
    <col min="7973" max="7973" width="0.875" style="147" customWidth="1"/>
    <col min="7974" max="8192" width="8.25" style="147"/>
    <col min="8193" max="8193" width="0.875" style="147" customWidth="1"/>
    <col min="8194" max="8194" width="3.125" style="147" customWidth="1"/>
    <col min="8195" max="8195" width="10.625" style="147" customWidth="1"/>
    <col min="8196" max="8196" width="4" style="147" customWidth="1"/>
    <col min="8197" max="8197" width="13.625" style="147" customWidth="1"/>
    <col min="8198" max="8225" width="2.375" style="147" customWidth="1"/>
    <col min="8226" max="8226" width="5.625" style="147" customWidth="1"/>
    <col min="8227" max="8227" width="6.125" style="147" customWidth="1"/>
    <col min="8228" max="8228" width="5.875" style="147" customWidth="1"/>
    <col min="8229" max="8229" width="0.875" style="147" customWidth="1"/>
    <col min="8230" max="8448" width="8.25" style="147"/>
    <col min="8449" max="8449" width="0.875" style="147" customWidth="1"/>
    <col min="8450" max="8450" width="3.125" style="147" customWidth="1"/>
    <col min="8451" max="8451" width="10.625" style="147" customWidth="1"/>
    <col min="8452" max="8452" width="4" style="147" customWidth="1"/>
    <col min="8453" max="8453" width="13.625" style="147" customWidth="1"/>
    <col min="8454" max="8481" width="2.375" style="147" customWidth="1"/>
    <col min="8482" max="8482" width="5.625" style="147" customWidth="1"/>
    <col min="8483" max="8483" width="6.125" style="147" customWidth="1"/>
    <col min="8484" max="8484" width="5.875" style="147" customWidth="1"/>
    <col min="8485" max="8485" width="0.875" style="147" customWidth="1"/>
    <col min="8486" max="8704" width="8.25" style="147"/>
    <col min="8705" max="8705" width="0.875" style="147" customWidth="1"/>
    <col min="8706" max="8706" width="3.125" style="147" customWidth="1"/>
    <col min="8707" max="8707" width="10.625" style="147" customWidth="1"/>
    <col min="8708" max="8708" width="4" style="147" customWidth="1"/>
    <col min="8709" max="8709" width="13.625" style="147" customWidth="1"/>
    <col min="8710" max="8737" width="2.375" style="147" customWidth="1"/>
    <col min="8738" max="8738" width="5.625" style="147" customWidth="1"/>
    <col min="8739" max="8739" width="6.125" style="147" customWidth="1"/>
    <col min="8740" max="8740" width="5.875" style="147" customWidth="1"/>
    <col min="8741" max="8741" width="0.875" style="147" customWidth="1"/>
    <col min="8742" max="8960" width="8.25" style="147"/>
    <col min="8961" max="8961" width="0.875" style="147" customWidth="1"/>
    <col min="8962" max="8962" width="3.125" style="147" customWidth="1"/>
    <col min="8963" max="8963" width="10.625" style="147" customWidth="1"/>
    <col min="8964" max="8964" width="4" style="147" customWidth="1"/>
    <col min="8965" max="8965" width="13.625" style="147" customWidth="1"/>
    <col min="8966" max="8993" width="2.375" style="147" customWidth="1"/>
    <col min="8994" max="8994" width="5.625" style="147" customWidth="1"/>
    <col min="8995" max="8995" width="6.125" style="147" customWidth="1"/>
    <col min="8996" max="8996" width="5.875" style="147" customWidth="1"/>
    <col min="8997" max="8997" width="0.875" style="147" customWidth="1"/>
    <col min="8998" max="9216" width="8.25" style="147"/>
    <col min="9217" max="9217" width="0.875" style="147" customWidth="1"/>
    <col min="9218" max="9218" width="3.125" style="147" customWidth="1"/>
    <col min="9219" max="9219" width="10.625" style="147" customWidth="1"/>
    <col min="9220" max="9220" width="4" style="147" customWidth="1"/>
    <col min="9221" max="9221" width="13.625" style="147" customWidth="1"/>
    <col min="9222" max="9249" width="2.375" style="147" customWidth="1"/>
    <col min="9250" max="9250" width="5.625" style="147" customWidth="1"/>
    <col min="9251" max="9251" width="6.125" style="147" customWidth="1"/>
    <col min="9252" max="9252" width="5.875" style="147" customWidth="1"/>
    <col min="9253" max="9253" width="0.875" style="147" customWidth="1"/>
    <col min="9254" max="9472" width="8.25" style="147"/>
    <col min="9473" max="9473" width="0.875" style="147" customWidth="1"/>
    <col min="9474" max="9474" width="3.125" style="147" customWidth="1"/>
    <col min="9475" max="9475" width="10.625" style="147" customWidth="1"/>
    <col min="9476" max="9476" width="4" style="147" customWidth="1"/>
    <col min="9477" max="9477" width="13.625" style="147" customWidth="1"/>
    <col min="9478" max="9505" width="2.375" style="147" customWidth="1"/>
    <col min="9506" max="9506" width="5.625" style="147" customWidth="1"/>
    <col min="9507" max="9507" width="6.125" style="147" customWidth="1"/>
    <col min="9508" max="9508" width="5.875" style="147" customWidth="1"/>
    <col min="9509" max="9509" width="0.875" style="147" customWidth="1"/>
    <col min="9510" max="9728" width="8.25" style="147"/>
    <col min="9729" max="9729" width="0.875" style="147" customWidth="1"/>
    <col min="9730" max="9730" width="3.125" style="147" customWidth="1"/>
    <col min="9731" max="9731" width="10.625" style="147" customWidth="1"/>
    <col min="9732" max="9732" width="4" style="147" customWidth="1"/>
    <col min="9733" max="9733" width="13.625" style="147" customWidth="1"/>
    <col min="9734" max="9761" width="2.375" style="147" customWidth="1"/>
    <col min="9762" max="9762" width="5.625" style="147" customWidth="1"/>
    <col min="9763" max="9763" width="6.125" style="147" customWidth="1"/>
    <col min="9764" max="9764" width="5.875" style="147" customWidth="1"/>
    <col min="9765" max="9765" width="0.875" style="147" customWidth="1"/>
    <col min="9766" max="9984" width="8.25" style="147"/>
    <col min="9985" max="9985" width="0.875" style="147" customWidth="1"/>
    <col min="9986" max="9986" width="3.125" style="147" customWidth="1"/>
    <col min="9987" max="9987" width="10.625" style="147" customWidth="1"/>
    <col min="9988" max="9988" width="4" style="147" customWidth="1"/>
    <col min="9989" max="9989" width="13.625" style="147" customWidth="1"/>
    <col min="9990" max="10017" width="2.375" style="147" customWidth="1"/>
    <col min="10018" max="10018" width="5.625" style="147" customWidth="1"/>
    <col min="10019" max="10019" width="6.125" style="147" customWidth="1"/>
    <col min="10020" max="10020" width="5.875" style="147" customWidth="1"/>
    <col min="10021" max="10021" width="0.875" style="147" customWidth="1"/>
    <col min="10022" max="10240" width="8.25" style="147"/>
    <col min="10241" max="10241" width="0.875" style="147" customWidth="1"/>
    <col min="10242" max="10242" width="3.125" style="147" customWidth="1"/>
    <col min="10243" max="10243" width="10.625" style="147" customWidth="1"/>
    <col min="10244" max="10244" width="4" style="147" customWidth="1"/>
    <col min="10245" max="10245" width="13.625" style="147" customWidth="1"/>
    <col min="10246" max="10273" width="2.375" style="147" customWidth="1"/>
    <col min="10274" max="10274" width="5.625" style="147" customWidth="1"/>
    <col min="10275" max="10275" width="6.125" style="147" customWidth="1"/>
    <col min="10276" max="10276" width="5.875" style="147" customWidth="1"/>
    <col min="10277" max="10277" width="0.875" style="147" customWidth="1"/>
    <col min="10278" max="10496" width="8.25" style="147"/>
    <col min="10497" max="10497" width="0.875" style="147" customWidth="1"/>
    <col min="10498" max="10498" width="3.125" style="147" customWidth="1"/>
    <col min="10499" max="10499" width="10.625" style="147" customWidth="1"/>
    <col min="10500" max="10500" width="4" style="147" customWidth="1"/>
    <col min="10501" max="10501" width="13.625" style="147" customWidth="1"/>
    <col min="10502" max="10529" width="2.375" style="147" customWidth="1"/>
    <col min="10530" max="10530" width="5.625" style="147" customWidth="1"/>
    <col min="10531" max="10531" width="6.125" style="147" customWidth="1"/>
    <col min="10532" max="10532" width="5.875" style="147" customWidth="1"/>
    <col min="10533" max="10533" width="0.875" style="147" customWidth="1"/>
    <col min="10534" max="10752" width="8.25" style="147"/>
    <col min="10753" max="10753" width="0.875" style="147" customWidth="1"/>
    <col min="10754" max="10754" width="3.125" style="147" customWidth="1"/>
    <col min="10755" max="10755" width="10.625" style="147" customWidth="1"/>
    <col min="10756" max="10756" width="4" style="147" customWidth="1"/>
    <col min="10757" max="10757" width="13.625" style="147" customWidth="1"/>
    <col min="10758" max="10785" width="2.375" style="147" customWidth="1"/>
    <col min="10786" max="10786" width="5.625" style="147" customWidth="1"/>
    <col min="10787" max="10787" width="6.125" style="147" customWidth="1"/>
    <col min="10788" max="10788" width="5.875" style="147" customWidth="1"/>
    <col min="10789" max="10789" width="0.875" style="147" customWidth="1"/>
    <col min="10790" max="11008" width="8.25" style="147"/>
    <col min="11009" max="11009" width="0.875" style="147" customWidth="1"/>
    <col min="11010" max="11010" width="3.125" style="147" customWidth="1"/>
    <col min="11011" max="11011" width="10.625" style="147" customWidth="1"/>
    <col min="11012" max="11012" width="4" style="147" customWidth="1"/>
    <col min="11013" max="11013" width="13.625" style="147" customWidth="1"/>
    <col min="11014" max="11041" width="2.375" style="147" customWidth="1"/>
    <col min="11042" max="11042" width="5.625" style="147" customWidth="1"/>
    <col min="11043" max="11043" width="6.125" style="147" customWidth="1"/>
    <col min="11044" max="11044" width="5.875" style="147" customWidth="1"/>
    <col min="11045" max="11045" width="0.875" style="147" customWidth="1"/>
    <col min="11046" max="11264" width="8.25" style="147"/>
    <col min="11265" max="11265" width="0.875" style="147" customWidth="1"/>
    <col min="11266" max="11266" width="3.125" style="147" customWidth="1"/>
    <col min="11267" max="11267" width="10.625" style="147" customWidth="1"/>
    <col min="11268" max="11268" width="4" style="147" customWidth="1"/>
    <col min="11269" max="11269" width="13.625" style="147" customWidth="1"/>
    <col min="11270" max="11297" width="2.375" style="147" customWidth="1"/>
    <col min="11298" max="11298" width="5.625" style="147" customWidth="1"/>
    <col min="11299" max="11299" width="6.125" style="147" customWidth="1"/>
    <col min="11300" max="11300" width="5.875" style="147" customWidth="1"/>
    <col min="11301" max="11301" width="0.875" style="147" customWidth="1"/>
    <col min="11302" max="11520" width="8.25" style="147"/>
    <col min="11521" max="11521" width="0.875" style="147" customWidth="1"/>
    <col min="11522" max="11522" width="3.125" style="147" customWidth="1"/>
    <col min="11523" max="11523" width="10.625" style="147" customWidth="1"/>
    <col min="11524" max="11524" width="4" style="147" customWidth="1"/>
    <col min="11525" max="11525" width="13.625" style="147" customWidth="1"/>
    <col min="11526" max="11553" width="2.375" style="147" customWidth="1"/>
    <col min="11554" max="11554" width="5.625" style="147" customWidth="1"/>
    <col min="11555" max="11555" width="6.125" style="147" customWidth="1"/>
    <col min="11556" max="11556" width="5.875" style="147" customWidth="1"/>
    <col min="11557" max="11557" width="0.875" style="147" customWidth="1"/>
    <col min="11558" max="11776" width="8.25" style="147"/>
    <col min="11777" max="11777" width="0.875" style="147" customWidth="1"/>
    <col min="11778" max="11778" width="3.125" style="147" customWidth="1"/>
    <col min="11779" max="11779" width="10.625" style="147" customWidth="1"/>
    <col min="11780" max="11780" width="4" style="147" customWidth="1"/>
    <col min="11781" max="11781" width="13.625" style="147" customWidth="1"/>
    <col min="11782" max="11809" width="2.375" style="147" customWidth="1"/>
    <col min="11810" max="11810" width="5.625" style="147" customWidth="1"/>
    <col min="11811" max="11811" width="6.125" style="147" customWidth="1"/>
    <col min="11812" max="11812" width="5.875" style="147" customWidth="1"/>
    <col min="11813" max="11813" width="0.875" style="147" customWidth="1"/>
    <col min="11814" max="12032" width="8.25" style="147"/>
    <col min="12033" max="12033" width="0.875" style="147" customWidth="1"/>
    <col min="12034" max="12034" width="3.125" style="147" customWidth="1"/>
    <col min="12035" max="12035" width="10.625" style="147" customWidth="1"/>
    <col min="12036" max="12036" width="4" style="147" customWidth="1"/>
    <col min="12037" max="12037" width="13.625" style="147" customWidth="1"/>
    <col min="12038" max="12065" width="2.375" style="147" customWidth="1"/>
    <col min="12066" max="12066" width="5.625" style="147" customWidth="1"/>
    <col min="12067" max="12067" width="6.125" style="147" customWidth="1"/>
    <col min="12068" max="12068" width="5.875" style="147" customWidth="1"/>
    <col min="12069" max="12069" width="0.875" style="147" customWidth="1"/>
    <col min="12070" max="12288" width="8.25" style="147"/>
    <col min="12289" max="12289" width="0.875" style="147" customWidth="1"/>
    <col min="12290" max="12290" width="3.125" style="147" customWidth="1"/>
    <col min="12291" max="12291" width="10.625" style="147" customWidth="1"/>
    <col min="12292" max="12292" width="4" style="147" customWidth="1"/>
    <col min="12293" max="12293" width="13.625" style="147" customWidth="1"/>
    <col min="12294" max="12321" width="2.375" style="147" customWidth="1"/>
    <col min="12322" max="12322" width="5.625" style="147" customWidth="1"/>
    <col min="12323" max="12323" width="6.125" style="147" customWidth="1"/>
    <col min="12324" max="12324" width="5.875" style="147" customWidth="1"/>
    <col min="12325" max="12325" width="0.875" style="147" customWidth="1"/>
    <col min="12326" max="12544" width="8.25" style="147"/>
    <col min="12545" max="12545" width="0.875" style="147" customWidth="1"/>
    <col min="12546" max="12546" width="3.125" style="147" customWidth="1"/>
    <col min="12547" max="12547" width="10.625" style="147" customWidth="1"/>
    <col min="12548" max="12548" width="4" style="147" customWidth="1"/>
    <col min="12549" max="12549" width="13.625" style="147" customWidth="1"/>
    <col min="12550" max="12577" width="2.375" style="147" customWidth="1"/>
    <col min="12578" max="12578" width="5.625" style="147" customWidth="1"/>
    <col min="12579" max="12579" width="6.125" style="147" customWidth="1"/>
    <col min="12580" max="12580" width="5.875" style="147" customWidth="1"/>
    <col min="12581" max="12581" width="0.875" style="147" customWidth="1"/>
    <col min="12582" max="12800" width="8.25" style="147"/>
    <col min="12801" max="12801" width="0.875" style="147" customWidth="1"/>
    <col min="12802" max="12802" width="3.125" style="147" customWidth="1"/>
    <col min="12803" max="12803" width="10.625" style="147" customWidth="1"/>
    <col min="12804" max="12804" width="4" style="147" customWidth="1"/>
    <col min="12805" max="12805" width="13.625" style="147" customWidth="1"/>
    <col min="12806" max="12833" width="2.375" style="147" customWidth="1"/>
    <col min="12834" max="12834" width="5.625" style="147" customWidth="1"/>
    <col min="12835" max="12835" width="6.125" style="147" customWidth="1"/>
    <col min="12836" max="12836" width="5.875" style="147" customWidth="1"/>
    <col min="12837" max="12837" width="0.875" style="147" customWidth="1"/>
    <col min="12838" max="13056" width="8.25" style="147"/>
    <col min="13057" max="13057" width="0.875" style="147" customWidth="1"/>
    <col min="13058" max="13058" width="3.125" style="147" customWidth="1"/>
    <col min="13059" max="13059" width="10.625" style="147" customWidth="1"/>
    <col min="13060" max="13060" width="4" style="147" customWidth="1"/>
    <col min="13061" max="13061" width="13.625" style="147" customWidth="1"/>
    <col min="13062" max="13089" width="2.375" style="147" customWidth="1"/>
    <col min="13090" max="13090" width="5.625" style="147" customWidth="1"/>
    <col min="13091" max="13091" width="6.125" style="147" customWidth="1"/>
    <col min="13092" max="13092" width="5.875" style="147" customWidth="1"/>
    <col min="13093" max="13093" width="0.875" style="147" customWidth="1"/>
    <col min="13094" max="13312" width="8.25" style="147"/>
    <col min="13313" max="13313" width="0.875" style="147" customWidth="1"/>
    <col min="13314" max="13314" width="3.125" style="147" customWidth="1"/>
    <col min="13315" max="13315" width="10.625" style="147" customWidth="1"/>
    <col min="13316" max="13316" width="4" style="147" customWidth="1"/>
    <col min="13317" max="13317" width="13.625" style="147" customWidth="1"/>
    <col min="13318" max="13345" width="2.375" style="147" customWidth="1"/>
    <col min="13346" max="13346" width="5.625" style="147" customWidth="1"/>
    <col min="13347" max="13347" width="6.125" style="147" customWidth="1"/>
    <col min="13348" max="13348" width="5.875" style="147" customWidth="1"/>
    <col min="13349" max="13349" width="0.875" style="147" customWidth="1"/>
    <col min="13350" max="13568" width="8.25" style="147"/>
    <col min="13569" max="13569" width="0.875" style="147" customWidth="1"/>
    <col min="13570" max="13570" width="3.125" style="147" customWidth="1"/>
    <col min="13571" max="13571" width="10.625" style="147" customWidth="1"/>
    <col min="13572" max="13572" width="4" style="147" customWidth="1"/>
    <col min="13573" max="13573" width="13.625" style="147" customWidth="1"/>
    <col min="13574" max="13601" width="2.375" style="147" customWidth="1"/>
    <col min="13602" max="13602" width="5.625" style="147" customWidth="1"/>
    <col min="13603" max="13603" width="6.125" style="147" customWidth="1"/>
    <col min="13604" max="13604" width="5.875" style="147" customWidth="1"/>
    <col min="13605" max="13605" width="0.875" style="147" customWidth="1"/>
    <col min="13606" max="13824" width="8.25" style="147"/>
    <col min="13825" max="13825" width="0.875" style="147" customWidth="1"/>
    <col min="13826" max="13826" width="3.125" style="147" customWidth="1"/>
    <col min="13827" max="13827" width="10.625" style="147" customWidth="1"/>
    <col min="13828" max="13828" width="4" style="147" customWidth="1"/>
    <col min="13829" max="13829" width="13.625" style="147" customWidth="1"/>
    <col min="13830" max="13857" width="2.375" style="147" customWidth="1"/>
    <col min="13858" max="13858" width="5.625" style="147" customWidth="1"/>
    <col min="13859" max="13859" width="6.125" style="147" customWidth="1"/>
    <col min="13860" max="13860" width="5.875" style="147" customWidth="1"/>
    <col min="13861" max="13861" width="0.875" style="147" customWidth="1"/>
    <col min="13862" max="14080" width="8.25" style="147"/>
    <col min="14081" max="14081" width="0.875" style="147" customWidth="1"/>
    <col min="14082" max="14082" width="3.125" style="147" customWidth="1"/>
    <col min="14083" max="14083" width="10.625" style="147" customWidth="1"/>
    <col min="14084" max="14084" width="4" style="147" customWidth="1"/>
    <col min="14085" max="14085" width="13.625" style="147" customWidth="1"/>
    <col min="14086" max="14113" width="2.375" style="147" customWidth="1"/>
    <col min="14114" max="14114" width="5.625" style="147" customWidth="1"/>
    <col min="14115" max="14115" width="6.125" style="147" customWidth="1"/>
    <col min="14116" max="14116" width="5.875" style="147" customWidth="1"/>
    <col min="14117" max="14117" width="0.875" style="147" customWidth="1"/>
    <col min="14118" max="14336" width="8.25" style="147"/>
    <col min="14337" max="14337" width="0.875" style="147" customWidth="1"/>
    <col min="14338" max="14338" width="3.125" style="147" customWidth="1"/>
    <col min="14339" max="14339" width="10.625" style="147" customWidth="1"/>
    <col min="14340" max="14340" width="4" style="147" customWidth="1"/>
    <col min="14341" max="14341" width="13.625" style="147" customWidth="1"/>
    <col min="14342" max="14369" width="2.375" style="147" customWidth="1"/>
    <col min="14370" max="14370" width="5.625" style="147" customWidth="1"/>
    <col min="14371" max="14371" width="6.125" style="147" customWidth="1"/>
    <col min="14372" max="14372" width="5.875" style="147" customWidth="1"/>
    <col min="14373" max="14373" width="0.875" style="147" customWidth="1"/>
    <col min="14374" max="14592" width="8.25" style="147"/>
    <col min="14593" max="14593" width="0.875" style="147" customWidth="1"/>
    <col min="14594" max="14594" width="3.125" style="147" customWidth="1"/>
    <col min="14595" max="14595" width="10.625" style="147" customWidth="1"/>
    <col min="14596" max="14596" width="4" style="147" customWidth="1"/>
    <col min="14597" max="14597" width="13.625" style="147" customWidth="1"/>
    <col min="14598" max="14625" width="2.375" style="147" customWidth="1"/>
    <col min="14626" max="14626" width="5.625" style="147" customWidth="1"/>
    <col min="14627" max="14627" width="6.125" style="147" customWidth="1"/>
    <col min="14628" max="14628" width="5.875" style="147" customWidth="1"/>
    <col min="14629" max="14629" width="0.875" style="147" customWidth="1"/>
    <col min="14630" max="14848" width="8.25" style="147"/>
    <col min="14849" max="14849" width="0.875" style="147" customWidth="1"/>
    <col min="14850" max="14850" width="3.125" style="147" customWidth="1"/>
    <col min="14851" max="14851" width="10.625" style="147" customWidth="1"/>
    <col min="14852" max="14852" width="4" style="147" customWidth="1"/>
    <col min="14853" max="14853" width="13.625" style="147" customWidth="1"/>
    <col min="14854" max="14881" width="2.375" style="147" customWidth="1"/>
    <col min="14882" max="14882" width="5.625" style="147" customWidth="1"/>
    <col min="14883" max="14883" width="6.125" style="147" customWidth="1"/>
    <col min="14884" max="14884" width="5.875" style="147" customWidth="1"/>
    <col min="14885" max="14885" width="0.875" style="147" customWidth="1"/>
    <col min="14886" max="15104" width="8.25" style="147"/>
    <col min="15105" max="15105" width="0.875" style="147" customWidth="1"/>
    <col min="15106" max="15106" width="3.125" style="147" customWidth="1"/>
    <col min="15107" max="15107" width="10.625" style="147" customWidth="1"/>
    <col min="15108" max="15108" width="4" style="147" customWidth="1"/>
    <col min="15109" max="15109" width="13.625" style="147" customWidth="1"/>
    <col min="15110" max="15137" width="2.375" style="147" customWidth="1"/>
    <col min="15138" max="15138" width="5.625" style="147" customWidth="1"/>
    <col min="15139" max="15139" width="6.125" style="147" customWidth="1"/>
    <col min="15140" max="15140" width="5.875" style="147" customWidth="1"/>
    <col min="15141" max="15141" width="0.875" style="147" customWidth="1"/>
    <col min="15142" max="15360" width="8.25" style="147"/>
    <col min="15361" max="15361" width="0.875" style="147" customWidth="1"/>
    <col min="15362" max="15362" width="3.125" style="147" customWidth="1"/>
    <col min="15363" max="15363" width="10.625" style="147" customWidth="1"/>
    <col min="15364" max="15364" width="4" style="147" customWidth="1"/>
    <col min="15365" max="15365" width="13.625" style="147" customWidth="1"/>
    <col min="15366" max="15393" width="2.375" style="147" customWidth="1"/>
    <col min="15394" max="15394" width="5.625" style="147" customWidth="1"/>
    <col min="15395" max="15395" width="6.125" style="147" customWidth="1"/>
    <col min="15396" max="15396" width="5.875" style="147" customWidth="1"/>
    <col min="15397" max="15397" width="0.875" style="147" customWidth="1"/>
    <col min="15398" max="15616" width="8.25" style="147"/>
    <col min="15617" max="15617" width="0.875" style="147" customWidth="1"/>
    <col min="15618" max="15618" width="3.125" style="147" customWidth="1"/>
    <col min="15619" max="15619" width="10.625" style="147" customWidth="1"/>
    <col min="15620" max="15620" width="4" style="147" customWidth="1"/>
    <col min="15621" max="15621" width="13.625" style="147" customWidth="1"/>
    <col min="15622" max="15649" width="2.375" style="147" customWidth="1"/>
    <col min="15650" max="15650" width="5.625" style="147" customWidth="1"/>
    <col min="15651" max="15651" width="6.125" style="147" customWidth="1"/>
    <col min="15652" max="15652" width="5.875" style="147" customWidth="1"/>
    <col min="15653" max="15653" width="0.875" style="147" customWidth="1"/>
    <col min="15654" max="15872" width="8.25" style="147"/>
    <col min="15873" max="15873" width="0.875" style="147" customWidth="1"/>
    <col min="15874" max="15874" width="3.125" style="147" customWidth="1"/>
    <col min="15875" max="15875" width="10.625" style="147" customWidth="1"/>
    <col min="15876" max="15876" width="4" style="147" customWidth="1"/>
    <col min="15877" max="15877" width="13.625" style="147" customWidth="1"/>
    <col min="15878" max="15905" width="2.375" style="147" customWidth="1"/>
    <col min="15906" max="15906" width="5.625" style="147" customWidth="1"/>
    <col min="15907" max="15907" width="6.125" style="147" customWidth="1"/>
    <col min="15908" max="15908" width="5.875" style="147" customWidth="1"/>
    <col min="15909" max="15909" width="0.875" style="147" customWidth="1"/>
    <col min="15910" max="16128" width="8.25" style="147"/>
    <col min="16129" max="16129" width="0.875" style="147" customWidth="1"/>
    <col min="16130" max="16130" width="3.125" style="147" customWidth="1"/>
    <col min="16131" max="16131" width="10.625" style="147" customWidth="1"/>
    <col min="16132" max="16132" width="4" style="147" customWidth="1"/>
    <col min="16133" max="16133" width="13.625" style="147" customWidth="1"/>
    <col min="16134" max="16161" width="2.375" style="147" customWidth="1"/>
    <col min="16162" max="16162" width="5.625" style="147" customWidth="1"/>
    <col min="16163" max="16163" width="6.125" style="147" customWidth="1"/>
    <col min="16164" max="16164" width="5.875" style="147" customWidth="1"/>
    <col min="16165" max="16165" width="0.875" style="147" customWidth="1"/>
    <col min="16166" max="16384" width="8.25" style="147"/>
  </cols>
  <sheetData>
    <row r="1" spans="1:36">
      <c r="A1" s="147" t="s">
        <v>231</v>
      </c>
    </row>
    <row r="2" spans="1:36">
      <c r="A2" s="147" t="s">
        <v>193</v>
      </c>
      <c r="M2" s="147" t="s">
        <v>194</v>
      </c>
      <c r="S2" s="149" t="s">
        <v>232</v>
      </c>
      <c r="AJ2" s="147" t="s">
        <v>196</v>
      </c>
    </row>
    <row r="3" spans="1:36">
      <c r="M3" s="147" t="s">
        <v>197</v>
      </c>
      <c r="S3" s="147" t="s">
        <v>67</v>
      </c>
      <c r="AJ3" s="147" t="s">
        <v>196</v>
      </c>
    </row>
    <row r="4" spans="1:36">
      <c r="R4" s="147" t="s">
        <v>200</v>
      </c>
      <c r="AJ4" s="147" t="s">
        <v>199</v>
      </c>
    </row>
    <row r="5" spans="1:36" ht="13.5" customHeight="1" thickBot="1">
      <c r="Q5" s="150"/>
    </row>
    <row r="6" spans="1:36" ht="15" customHeight="1" thickTop="1">
      <c r="B6" s="1116" t="s">
        <v>233</v>
      </c>
      <c r="C6" s="1119" t="s">
        <v>201</v>
      </c>
      <c r="D6" s="1121" t="s">
        <v>202</v>
      </c>
      <c r="E6" s="1123" t="s">
        <v>203</v>
      </c>
      <c r="F6" s="151" t="s">
        <v>204</v>
      </c>
      <c r="G6" s="152"/>
      <c r="H6" s="152"/>
      <c r="I6" s="152"/>
      <c r="J6" s="152"/>
      <c r="K6" s="152"/>
      <c r="L6" s="153"/>
      <c r="M6" s="152" t="s">
        <v>205</v>
      </c>
      <c r="N6" s="152"/>
      <c r="O6" s="152"/>
      <c r="P6" s="152"/>
      <c r="Q6" s="152"/>
      <c r="R6" s="152"/>
      <c r="S6" s="152"/>
      <c r="T6" s="154" t="s">
        <v>206</v>
      </c>
      <c r="U6" s="152"/>
      <c r="V6" s="152"/>
      <c r="W6" s="152"/>
      <c r="X6" s="152"/>
      <c r="Y6" s="152"/>
      <c r="Z6" s="153"/>
      <c r="AA6" s="152" t="s">
        <v>207</v>
      </c>
      <c r="AB6" s="155"/>
      <c r="AC6" s="152"/>
      <c r="AD6" s="152"/>
      <c r="AE6" s="152"/>
      <c r="AF6" s="152"/>
      <c r="AG6" s="152"/>
      <c r="AH6" s="1124" t="s">
        <v>208</v>
      </c>
      <c r="AI6" s="1126" t="s">
        <v>209</v>
      </c>
      <c r="AJ6" s="1114" t="s">
        <v>210</v>
      </c>
    </row>
    <row r="7" spans="1:36" ht="15" customHeight="1">
      <c r="B7" s="1117"/>
      <c r="C7" s="1120"/>
      <c r="D7" s="1122"/>
      <c r="E7" s="1120"/>
      <c r="F7" s="156">
        <v>1</v>
      </c>
      <c r="G7" s="157">
        <f t="shared" ref="G7:AG7" si="0">F7+1</f>
        <v>2</v>
      </c>
      <c r="H7" s="158">
        <f t="shared" si="0"/>
        <v>3</v>
      </c>
      <c r="I7" s="157">
        <f t="shared" si="0"/>
        <v>4</v>
      </c>
      <c r="J7" s="158">
        <f t="shared" si="0"/>
        <v>5</v>
      </c>
      <c r="K7" s="157">
        <f t="shared" si="0"/>
        <v>6</v>
      </c>
      <c r="L7" s="159">
        <f t="shared" si="0"/>
        <v>7</v>
      </c>
      <c r="M7" s="158">
        <f t="shared" si="0"/>
        <v>8</v>
      </c>
      <c r="N7" s="157">
        <f t="shared" si="0"/>
        <v>9</v>
      </c>
      <c r="O7" s="158">
        <f t="shared" si="0"/>
        <v>10</v>
      </c>
      <c r="P7" s="157">
        <f t="shared" si="0"/>
        <v>11</v>
      </c>
      <c r="Q7" s="158">
        <f t="shared" si="0"/>
        <v>12</v>
      </c>
      <c r="R7" s="157">
        <f t="shared" si="0"/>
        <v>13</v>
      </c>
      <c r="S7" s="158">
        <f t="shared" si="0"/>
        <v>14</v>
      </c>
      <c r="T7" s="160">
        <f t="shared" si="0"/>
        <v>15</v>
      </c>
      <c r="U7" s="157">
        <f t="shared" si="0"/>
        <v>16</v>
      </c>
      <c r="V7" s="158">
        <f t="shared" si="0"/>
        <v>17</v>
      </c>
      <c r="W7" s="157">
        <f t="shared" si="0"/>
        <v>18</v>
      </c>
      <c r="X7" s="158">
        <f t="shared" si="0"/>
        <v>19</v>
      </c>
      <c r="Y7" s="157">
        <f t="shared" si="0"/>
        <v>20</v>
      </c>
      <c r="Z7" s="159">
        <f t="shared" si="0"/>
        <v>21</v>
      </c>
      <c r="AA7" s="158">
        <f t="shared" si="0"/>
        <v>22</v>
      </c>
      <c r="AB7" s="161">
        <f t="shared" si="0"/>
        <v>23</v>
      </c>
      <c r="AC7" s="158">
        <f t="shared" si="0"/>
        <v>24</v>
      </c>
      <c r="AD7" s="157">
        <f t="shared" si="0"/>
        <v>25</v>
      </c>
      <c r="AE7" s="158">
        <f t="shared" si="0"/>
        <v>26</v>
      </c>
      <c r="AF7" s="157">
        <f t="shared" si="0"/>
        <v>27</v>
      </c>
      <c r="AG7" s="162">
        <f t="shared" si="0"/>
        <v>28</v>
      </c>
      <c r="AH7" s="1125"/>
      <c r="AI7" s="1127"/>
      <c r="AJ7" s="1115"/>
    </row>
    <row r="8" spans="1:36" ht="15" customHeight="1" thickBot="1">
      <c r="B8" s="1118"/>
      <c r="C8" s="1120"/>
      <c r="D8" s="1122"/>
      <c r="E8" s="1120"/>
      <c r="F8" s="163"/>
      <c r="G8" s="164"/>
      <c r="H8" s="165"/>
      <c r="I8" s="164"/>
      <c r="J8" s="165"/>
      <c r="K8" s="164"/>
      <c r="L8" s="166"/>
      <c r="M8" s="165"/>
      <c r="N8" s="164"/>
      <c r="O8" s="165"/>
      <c r="P8" s="164"/>
      <c r="Q8" s="165"/>
      <c r="R8" s="164"/>
      <c r="S8" s="165"/>
      <c r="T8" s="167"/>
      <c r="U8" s="164"/>
      <c r="V8" s="165"/>
      <c r="W8" s="164"/>
      <c r="X8" s="165"/>
      <c r="Y8" s="164"/>
      <c r="Z8" s="166"/>
      <c r="AA8" s="165"/>
      <c r="AB8" s="168"/>
      <c r="AC8" s="165"/>
      <c r="AD8" s="164"/>
      <c r="AE8" s="165"/>
      <c r="AF8" s="164"/>
      <c r="AG8" s="165"/>
      <c r="AH8" s="1125"/>
      <c r="AI8" s="1127"/>
      <c r="AJ8" s="1115"/>
    </row>
    <row r="9" spans="1:36" ht="15" customHeight="1">
      <c r="B9" s="169"/>
      <c r="C9" s="170"/>
      <c r="D9" s="171"/>
      <c r="E9" s="170"/>
      <c r="F9" s="172"/>
      <c r="G9" s="173"/>
      <c r="H9" s="174"/>
      <c r="I9" s="173"/>
      <c r="J9" s="174"/>
      <c r="K9" s="173"/>
      <c r="L9" s="175"/>
      <c r="M9" s="174"/>
      <c r="N9" s="173"/>
      <c r="O9" s="174"/>
      <c r="P9" s="173"/>
      <c r="Q9" s="174"/>
      <c r="R9" s="173"/>
      <c r="S9" s="174"/>
      <c r="T9" s="176"/>
      <c r="U9" s="173"/>
      <c r="V9" s="174"/>
      <c r="W9" s="173"/>
      <c r="X9" s="174"/>
      <c r="Y9" s="173"/>
      <c r="Z9" s="175"/>
      <c r="AA9" s="174"/>
      <c r="AB9" s="177"/>
      <c r="AC9" s="174"/>
      <c r="AD9" s="173"/>
      <c r="AE9" s="174"/>
      <c r="AF9" s="173"/>
      <c r="AG9" s="174"/>
      <c r="AH9" s="178"/>
      <c r="AI9" s="179"/>
      <c r="AJ9" s="180"/>
    </row>
    <row r="10" spans="1:36" ht="15" customHeight="1">
      <c r="B10" s="181"/>
      <c r="C10" s="182"/>
      <c r="D10" s="183"/>
      <c r="E10" s="182"/>
      <c r="F10" s="184"/>
      <c r="G10" s="185"/>
      <c r="H10" s="186"/>
      <c r="I10" s="185"/>
      <c r="J10" s="186"/>
      <c r="K10" s="185"/>
      <c r="L10" s="187"/>
      <c r="M10" s="186"/>
      <c r="N10" s="185"/>
      <c r="O10" s="186"/>
      <c r="P10" s="185"/>
      <c r="Q10" s="186"/>
      <c r="R10" s="185"/>
      <c r="S10" s="186"/>
      <c r="T10" s="188"/>
      <c r="U10" s="185"/>
      <c r="V10" s="186"/>
      <c r="W10" s="185"/>
      <c r="X10" s="186"/>
      <c r="Y10" s="185"/>
      <c r="Z10" s="187"/>
      <c r="AA10" s="186"/>
      <c r="AB10" s="189"/>
      <c r="AC10" s="186"/>
      <c r="AD10" s="185"/>
      <c r="AE10" s="186"/>
      <c r="AF10" s="185"/>
      <c r="AG10" s="186"/>
      <c r="AH10" s="190"/>
      <c r="AI10" s="191"/>
      <c r="AJ10" s="192"/>
    </row>
    <row r="11" spans="1:36" ht="15" customHeight="1">
      <c r="B11" s="181"/>
      <c r="C11" s="193"/>
      <c r="D11" s="194"/>
      <c r="E11" s="195"/>
      <c r="F11" s="196"/>
      <c r="G11" s="197"/>
      <c r="H11" s="198"/>
      <c r="I11" s="197"/>
      <c r="J11" s="198"/>
      <c r="K11" s="197"/>
      <c r="L11" s="199"/>
      <c r="M11" s="198"/>
      <c r="N11" s="197"/>
      <c r="O11" s="198"/>
      <c r="P11" s="197"/>
      <c r="Q11" s="198"/>
      <c r="R11" s="197"/>
      <c r="S11" s="198"/>
      <c r="T11" s="200"/>
      <c r="U11" s="197"/>
      <c r="V11" s="198"/>
      <c r="W11" s="197"/>
      <c r="X11" s="198"/>
      <c r="Y11" s="197"/>
      <c r="Z11" s="199"/>
      <c r="AA11" s="198"/>
      <c r="AB11" s="201"/>
      <c r="AC11" s="198"/>
      <c r="AD11" s="197"/>
      <c r="AE11" s="198"/>
      <c r="AF11" s="197"/>
      <c r="AG11" s="198"/>
      <c r="AH11" s="190"/>
      <c r="AI11" s="202"/>
      <c r="AJ11" s="203"/>
    </row>
    <row r="12" spans="1:36" ht="15" customHeight="1">
      <c r="B12" s="181"/>
      <c r="C12" s="182"/>
      <c r="D12" s="183"/>
      <c r="E12" s="182"/>
      <c r="F12" s="184"/>
      <c r="G12" s="185"/>
      <c r="H12" s="186"/>
      <c r="I12" s="185"/>
      <c r="J12" s="186"/>
      <c r="K12" s="185"/>
      <c r="L12" s="187"/>
      <c r="M12" s="186"/>
      <c r="N12" s="185"/>
      <c r="O12" s="186"/>
      <c r="P12" s="185"/>
      <c r="Q12" s="186"/>
      <c r="R12" s="185"/>
      <c r="S12" s="186"/>
      <c r="T12" s="188"/>
      <c r="U12" s="185"/>
      <c r="V12" s="186"/>
      <c r="W12" s="185"/>
      <c r="X12" s="186"/>
      <c r="Y12" s="185"/>
      <c r="Z12" s="187"/>
      <c r="AA12" s="186"/>
      <c r="AB12" s="189"/>
      <c r="AC12" s="186"/>
      <c r="AD12" s="185"/>
      <c r="AE12" s="186"/>
      <c r="AF12" s="185"/>
      <c r="AG12" s="186"/>
      <c r="AH12" s="190"/>
      <c r="AI12" s="191"/>
      <c r="AJ12" s="192"/>
    </row>
    <row r="13" spans="1:36" ht="15" customHeight="1">
      <c r="B13" s="181"/>
      <c r="C13" s="195"/>
      <c r="D13" s="194"/>
      <c r="E13" s="195"/>
      <c r="F13" s="196"/>
      <c r="G13" s="197"/>
      <c r="H13" s="186"/>
      <c r="I13" s="185"/>
      <c r="J13" s="186"/>
      <c r="K13" s="185"/>
      <c r="L13" s="187"/>
      <c r="M13" s="186"/>
      <c r="N13" s="185"/>
      <c r="O13" s="186"/>
      <c r="P13" s="185"/>
      <c r="Q13" s="186"/>
      <c r="R13" s="185"/>
      <c r="S13" s="186"/>
      <c r="T13" s="188"/>
      <c r="U13" s="185"/>
      <c r="V13" s="186"/>
      <c r="W13" s="185"/>
      <c r="X13" s="186"/>
      <c r="Y13" s="185"/>
      <c r="Z13" s="187"/>
      <c r="AA13" s="186"/>
      <c r="AB13" s="189"/>
      <c r="AC13" s="186"/>
      <c r="AD13" s="185"/>
      <c r="AE13" s="186"/>
      <c r="AF13" s="185"/>
      <c r="AG13" s="186"/>
      <c r="AH13" s="190"/>
      <c r="AI13" s="202"/>
      <c r="AJ13" s="203"/>
    </row>
    <row r="14" spans="1:36" ht="15" customHeight="1">
      <c r="B14" s="181"/>
      <c r="C14" s="182"/>
      <c r="D14" s="183"/>
      <c r="E14" s="182"/>
      <c r="F14" s="184"/>
      <c r="G14" s="185"/>
      <c r="H14" s="198"/>
      <c r="I14" s="197"/>
      <c r="J14" s="198"/>
      <c r="K14" s="197"/>
      <c r="L14" s="199"/>
      <c r="M14" s="198"/>
      <c r="N14" s="197"/>
      <c r="O14" s="198"/>
      <c r="P14" s="197"/>
      <c r="Q14" s="198"/>
      <c r="R14" s="197"/>
      <c r="S14" s="198"/>
      <c r="T14" s="200"/>
      <c r="U14" s="197"/>
      <c r="V14" s="198"/>
      <c r="W14" s="197"/>
      <c r="X14" s="198"/>
      <c r="Y14" s="197"/>
      <c r="Z14" s="199"/>
      <c r="AA14" s="198"/>
      <c r="AB14" s="201"/>
      <c r="AC14" s="198"/>
      <c r="AD14" s="197"/>
      <c r="AE14" s="198"/>
      <c r="AF14" s="197"/>
      <c r="AG14" s="198"/>
      <c r="AH14" s="190"/>
      <c r="AI14" s="191"/>
      <c r="AJ14" s="192"/>
    </row>
    <row r="15" spans="1:36" ht="15" customHeight="1">
      <c r="B15" s="181"/>
      <c r="C15" s="195"/>
      <c r="D15" s="194"/>
      <c r="E15" s="195"/>
      <c r="F15" s="196"/>
      <c r="G15" s="197"/>
      <c r="H15" s="204"/>
      <c r="I15" s="185"/>
      <c r="J15" s="186"/>
      <c r="K15" s="185"/>
      <c r="L15" s="187"/>
      <c r="M15" s="186"/>
      <c r="N15" s="185"/>
      <c r="O15" s="186"/>
      <c r="P15" s="185"/>
      <c r="Q15" s="186"/>
      <c r="R15" s="185"/>
      <c r="S15" s="186"/>
      <c r="T15" s="188"/>
      <c r="U15" s="185"/>
      <c r="V15" s="186"/>
      <c r="W15" s="185"/>
      <c r="X15" s="186"/>
      <c r="Y15" s="185"/>
      <c r="Z15" s="187"/>
      <c r="AA15" s="186"/>
      <c r="AB15" s="189"/>
      <c r="AC15" s="186"/>
      <c r="AD15" s="185"/>
      <c r="AE15" s="186"/>
      <c r="AF15" s="185"/>
      <c r="AG15" s="205"/>
      <c r="AH15" s="190"/>
      <c r="AI15" s="202"/>
      <c r="AJ15" s="203"/>
    </row>
    <row r="16" spans="1:36" ht="15" customHeight="1">
      <c r="B16" s="181"/>
      <c r="C16" s="182"/>
      <c r="D16" s="183"/>
      <c r="E16" s="182"/>
      <c r="F16" s="184"/>
      <c r="G16" s="185"/>
      <c r="H16" s="186"/>
      <c r="I16" s="185"/>
      <c r="J16" s="186"/>
      <c r="K16" s="185"/>
      <c r="L16" s="187"/>
      <c r="M16" s="186"/>
      <c r="N16" s="185"/>
      <c r="O16" s="186"/>
      <c r="P16" s="185"/>
      <c r="Q16" s="186"/>
      <c r="R16" s="185"/>
      <c r="S16" s="186"/>
      <c r="T16" s="188"/>
      <c r="U16" s="185"/>
      <c r="V16" s="186"/>
      <c r="W16" s="185"/>
      <c r="X16" s="186"/>
      <c r="Y16" s="185"/>
      <c r="Z16" s="187"/>
      <c r="AA16" s="186"/>
      <c r="AB16" s="189"/>
      <c r="AC16" s="186"/>
      <c r="AD16" s="185"/>
      <c r="AE16" s="186"/>
      <c r="AF16" s="185"/>
      <c r="AG16" s="186"/>
      <c r="AH16" s="206"/>
      <c r="AI16" s="191"/>
      <c r="AJ16" s="192"/>
    </row>
    <row r="17" spans="2:36" ht="15" customHeight="1">
      <c r="B17" s="181"/>
      <c r="C17" s="182"/>
      <c r="D17" s="183"/>
      <c r="E17" s="182"/>
      <c r="F17" s="184"/>
      <c r="G17" s="185"/>
      <c r="H17" s="186"/>
      <c r="I17" s="185"/>
      <c r="J17" s="186"/>
      <c r="K17" s="185"/>
      <c r="L17" s="187"/>
      <c r="M17" s="186"/>
      <c r="N17" s="185"/>
      <c r="O17" s="186"/>
      <c r="P17" s="185"/>
      <c r="Q17" s="186"/>
      <c r="R17" s="185"/>
      <c r="S17" s="186"/>
      <c r="T17" s="188"/>
      <c r="U17" s="185"/>
      <c r="V17" s="186"/>
      <c r="W17" s="185"/>
      <c r="X17" s="186"/>
      <c r="Y17" s="207"/>
      <c r="Z17" s="187"/>
      <c r="AA17" s="186"/>
      <c r="AB17" s="189"/>
      <c r="AC17" s="186"/>
      <c r="AD17" s="185"/>
      <c r="AE17" s="186"/>
      <c r="AF17" s="185"/>
      <c r="AG17" s="186"/>
      <c r="AH17" s="208"/>
      <c r="AI17" s="191"/>
      <c r="AJ17" s="192"/>
    </row>
    <row r="18" spans="2:36" ht="15" customHeight="1" thickBot="1">
      <c r="B18" s="209"/>
      <c r="C18" s="210"/>
      <c r="D18" s="211"/>
      <c r="E18" s="210"/>
      <c r="F18" s="212"/>
      <c r="G18" s="213"/>
      <c r="H18" s="214"/>
      <c r="I18" s="213"/>
      <c r="J18" s="214"/>
      <c r="K18" s="213"/>
      <c r="L18" s="215"/>
      <c r="M18" s="214"/>
      <c r="N18" s="213"/>
      <c r="O18" s="214"/>
      <c r="P18" s="213"/>
      <c r="Q18" s="214"/>
      <c r="R18" s="213"/>
      <c r="S18" s="214"/>
      <c r="T18" s="216"/>
      <c r="U18" s="213"/>
      <c r="V18" s="214"/>
      <c r="W18" s="213"/>
      <c r="X18" s="214"/>
      <c r="Y18" s="213"/>
      <c r="Z18" s="215"/>
      <c r="AA18" s="214"/>
      <c r="AB18" s="217"/>
      <c r="AC18" s="214"/>
      <c r="AD18" s="213"/>
      <c r="AE18" s="218"/>
      <c r="AF18" s="213"/>
      <c r="AG18" s="214"/>
      <c r="AH18" s="219"/>
      <c r="AI18" s="220"/>
      <c r="AJ18" s="221"/>
    </row>
    <row r="19" spans="2:36" ht="15" customHeight="1" thickTop="1">
      <c r="B19" s="222"/>
      <c r="C19" s="223" t="s">
        <v>234</v>
      </c>
      <c r="D19" s="195"/>
      <c r="E19" s="195"/>
      <c r="F19" s="224" t="s">
        <v>235</v>
      </c>
      <c r="G19" s="195"/>
      <c r="H19" s="195"/>
      <c r="I19" s="195"/>
      <c r="J19" s="195"/>
      <c r="K19" s="195"/>
      <c r="L19" s="195"/>
      <c r="M19" s="195"/>
      <c r="N19" s="224" t="s">
        <v>236</v>
      </c>
      <c r="O19" s="195"/>
      <c r="P19" s="195"/>
      <c r="Q19" s="225" t="s">
        <v>237</v>
      </c>
      <c r="R19" s="195"/>
      <c r="S19" s="195"/>
      <c r="T19" s="195"/>
      <c r="U19" s="195"/>
      <c r="V19" s="195"/>
      <c r="W19" s="195"/>
      <c r="X19" s="195"/>
      <c r="Z19" s="224" t="s">
        <v>238</v>
      </c>
      <c r="AA19" s="224" t="s">
        <v>239</v>
      </c>
      <c r="AB19" s="226"/>
      <c r="AD19" s="195"/>
      <c r="AE19" s="195"/>
      <c r="AF19" s="195"/>
      <c r="AG19" s="195"/>
      <c r="AH19" s="195"/>
      <c r="AI19" s="195"/>
      <c r="AJ19" s="203"/>
    </row>
    <row r="20" spans="2:36" ht="15" customHeight="1">
      <c r="B20" s="227"/>
      <c r="C20" s="223"/>
      <c r="D20" s="195"/>
      <c r="E20" s="195"/>
      <c r="F20" s="224" t="s">
        <v>240</v>
      </c>
      <c r="G20" s="195"/>
      <c r="H20" s="195"/>
      <c r="I20" s="195"/>
      <c r="J20" s="195"/>
      <c r="K20" s="195"/>
      <c r="L20" s="195"/>
      <c r="M20" s="195"/>
      <c r="N20" s="224" t="s">
        <v>236</v>
      </c>
      <c r="O20" s="195"/>
      <c r="P20" s="195"/>
      <c r="Q20" s="225" t="s">
        <v>237</v>
      </c>
      <c r="R20" s="195"/>
      <c r="S20" s="195"/>
      <c r="T20" s="195"/>
      <c r="U20" s="195"/>
      <c r="V20" s="195"/>
      <c r="W20" s="195"/>
      <c r="X20" s="195"/>
      <c r="Z20" s="224" t="s">
        <v>238</v>
      </c>
      <c r="AA20" s="224" t="s">
        <v>239</v>
      </c>
      <c r="AB20" s="226"/>
      <c r="AC20" s="195"/>
      <c r="AD20" s="195"/>
      <c r="AE20" s="195"/>
      <c r="AF20" s="195"/>
      <c r="AG20" s="195"/>
      <c r="AH20" s="195"/>
      <c r="AI20" s="195"/>
      <c r="AJ20" s="203"/>
    </row>
    <row r="21" spans="2:36" ht="15" customHeight="1">
      <c r="B21" s="227"/>
      <c r="C21" s="223"/>
      <c r="D21" s="195"/>
      <c r="E21" s="195"/>
      <c r="F21" s="224" t="s">
        <v>241</v>
      </c>
      <c r="G21" s="195"/>
      <c r="H21" s="195"/>
      <c r="I21" s="195"/>
      <c r="J21" s="195"/>
      <c r="K21" s="195"/>
      <c r="L21" s="195"/>
      <c r="M21" s="195"/>
      <c r="N21" s="224" t="s">
        <v>236</v>
      </c>
      <c r="O21" s="195"/>
      <c r="P21" s="195"/>
      <c r="Q21" s="225" t="s">
        <v>237</v>
      </c>
      <c r="R21" s="195"/>
      <c r="S21" s="195"/>
      <c r="T21" s="195"/>
      <c r="U21" s="195"/>
      <c r="V21" s="195"/>
      <c r="W21" s="195"/>
      <c r="X21" s="195"/>
      <c r="Z21" s="224" t="s">
        <v>238</v>
      </c>
      <c r="AA21" s="224" t="s">
        <v>239</v>
      </c>
      <c r="AB21" s="226"/>
      <c r="AC21" s="195"/>
      <c r="AD21" s="195"/>
      <c r="AE21" s="195"/>
      <c r="AF21" s="195"/>
      <c r="AG21" s="195"/>
      <c r="AH21" s="195"/>
      <c r="AI21" s="195"/>
      <c r="AJ21" s="203"/>
    </row>
    <row r="22" spans="2:36" ht="6" customHeight="1">
      <c r="B22" s="227"/>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226"/>
      <c r="AC22" s="195"/>
      <c r="AD22" s="195"/>
      <c r="AE22" s="195"/>
      <c r="AF22" s="195"/>
      <c r="AG22" s="195"/>
      <c r="AH22" s="195"/>
      <c r="AI22" s="195"/>
      <c r="AJ22" s="203"/>
    </row>
    <row r="23" spans="2:36" ht="15" customHeight="1">
      <c r="B23" s="227"/>
      <c r="C23" s="195"/>
      <c r="D23" s="228" t="s">
        <v>242</v>
      </c>
      <c r="E23" s="223" t="s">
        <v>212</v>
      </c>
      <c r="G23" s="195"/>
      <c r="H23" s="223" t="s">
        <v>213</v>
      </c>
      <c r="I23" s="195"/>
      <c r="J23" s="195"/>
      <c r="K23" s="195"/>
      <c r="L23" s="195"/>
      <c r="M23" s="195"/>
      <c r="N23" s="195"/>
      <c r="O23" s="195"/>
      <c r="P23" s="195"/>
      <c r="Q23" s="223" t="s">
        <v>214</v>
      </c>
      <c r="R23" s="195"/>
      <c r="S23" s="195"/>
      <c r="T23" s="195"/>
      <c r="U23" s="195"/>
      <c r="V23" s="195"/>
      <c r="W23" s="195"/>
      <c r="X23" s="195"/>
      <c r="Y23" s="195"/>
      <c r="Z23" s="223" t="s">
        <v>215</v>
      </c>
      <c r="AA23" s="195"/>
      <c r="AB23" s="226"/>
      <c r="AC23" s="195"/>
      <c r="AD23" s="195"/>
      <c r="AE23" s="195"/>
      <c r="AF23" s="195"/>
      <c r="AG23" s="195"/>
      <c r="AH23" s="195"/>
      <c r="AI23" s="229"/>
      <c r="AJ23" s="203"/>
    </row>
    <row r="24" spans="2:36" ht="15" customHeight="1">
      <c r="B24" s="227"/>
      <c r="C24" s="195"/>
      <c r="D24" s="195"/>
      <c r="E24" s="223" t="s">
        <v>216</v>
      </c>
      <c r="F24" s="195"/>
      <c r="G24" s="195"/>
      <c r="H24" s="223" t="s">
        <v>217</v>
      </c>
      <c r="I24" s="195"/>
      <c r="J24" s="195"/>
      <c r="K24" s="195"/>
      <c r="L24" s="195"/>
      <c r="M24" s="195"/>
      <c r="N24" s="195"/>
      <c r="O24" s="195"/>
      <c r="P24" s="195"/>
      <c r="Q24" s="223" t="s">
        <v>218</v>
      </c>
      <c r="R24" s="195"/>
      <c r="S24" s="195"/>
      <c r="T24" s="195"/>
      <c r="U24" s="195"/>
      <c r="V24" s="195"/>
      <c r="W24" s="195"/>
      <c r="X24" s="195"/>
      <c r="Y24" s="195"/>
      <c r="Z24" s="223" t="s">
        <v>219</v>
      </c>
      <c r="AB24" s="226"/>
      <c r="AC24" s="195"/>
      <c r="AD24" s="195"/>
      <c r="AE24" s="195"/>
      <c r="AF24" s="195"/>
      <c r="AG24" s="195"/>
      <c r="AH24" s="230"/>
      <c r="AI24" s="228" t="s">
        <v>220</v>
      </c>
      <c r="AJ24" s="203"/>
    </row>
    <row r="25" spans="2:36" ht="6" customHeight="1">
      <c r="B25" s="227"/>
      <c r="C25" s="195"/>
      <c r="D25" s="195"/>
      <c r="E25" s="223"/>
      <c r="F25" s="195"/>
      <c r="G25" s="195"/>
      <c r="H25" s="223"/>
      <c r="I25" s="195"/>
      <c r="J25" s="195"/>
      <c r="K25" s="195"/>
      <c r="L25" s="195"/>
      <c r="M25" s="195"/>
      <c r="N25" s="195"/>
      <c r="O25" s="195"/>
      <c r="P25" s="195"/>
      <c r="Q25" s="223"/>
      <c r="R25" s="195"/>
      <c r="S25" s="195"/>
      <c r="U25" s="195"/>
      <c r="V25" s="195"/>
      <c r="W25" s="195"/>
      <c r="X25" s="195"/>
      <c r="Y25" s="195"/>
      <c r="Z25" s="223"/>
      <c r="AB25" s="226"/>
      <c r="AC25" s="195"/>
      <c r="AE25" s="195"/>
      <c r="AF25" s="195"/>
      <c r="AG25" s="195"/>
      <c r="AH25" s="230"/>
      <c r="AI25" s="228"/>
      <c r="AJ25" s="203"/>
    </row>
    <row r="26" spans="2:36" ht="15" customHeight="1">
      <c r="B26" s="227"/>
      <c r="C26" s="231" t="s">
        <v>243</v>
      </c>
      <c r="E26" s="223"/>
      <c r="F26" s="195"/>
      <c r="G26" s="195"/>
      <c r="H26" s="223"/>
      <c r="I26" s="223" t="s">
        <v>222</v>
      </c>
      <c r="J26" s="195"/>
      <c r="K26" s="195"/>
      <c r="L26" s="195"/>
      <c r="M26" s="195"/>
      <c r="N26" s="195"/>
      <c r="O26" s="195"/>
      <c r="P26" s="195"/>
      <c r="Q26" s="223"/>
      <c r="R26" s="195"/>
      <c r="T26" s="223" t="s">
        <v>222</v>
      </c>
      <c r="V26" s="195"/>
      <c r="W26" s="195"/>
      <c r="X26" s="195"/>
      <c r="Y26" s="195"/>
      <c r="Z26" s="223"/>
      <c r="AB26" s="226"/>
      <c r="AD26" s="195"/>
      <c r="AE26" s="223" t="s">
        <v>222</v>
      </c>
      <c r="AF26" s="195"/>
      <c r="AG26" s="195"/>
      <c r="AH26" s="230"/>
      <c r="AI26" s="228"/>
      <c r="AJ26" s="203"/>
    </row>
    <row r="27" spans="2:36" ht="6" customHeight="1" thickBot="1">
      <c r="B27" s="232"/>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33"/>
      <c r="AC27" s="210"/>
      <c r="AD27" s="210"/>
      <c r="AE27" s="210"/>
      <c r="AF27" s="210"/>
      <c r="AG27" s="210"/>
      <c r="AH27" s="210"/>
      <c r="AI27" s="210"/>
      <c r="AJ27" s="221"/>
    </row>
    <row r="28" spans="2:36" ht="14.25" thickTop="1">
      <c r="B28" s="230" t="s">
        <v>223</v>
      </c>
    </row>
    <row r="29" spans="2:36">
      <c r="B29" s="230" t="s">
        <v>224</v>
      </c>
    </row>
    <row r="30" spans="2:36" ht="13.5" customHeight="1">
      <c r="B30" s="234" t="s">
        <v>225</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6"/>
    </row>
    <row r="31" spans="2:36" ht="13.5" customHeight="1">
      <c r="B31" s="237" t="s">
        <v>226</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8"/>
      <c r="AC31" s="236"/>
      <c r="AD31" s="236"/>
      <c r="AE31" s="236"/>
      <c r="AF31" s="236"/>
      <c r="AG31" s="236"/>
      <c r="AH31" s="236"/>
      <c r="AI31" s="236"/>
      <c r="AJ31" s="236"/>
    </row>
    <row r="32" spans="2:36" ht="13.5" customHeight="1">
      <c r="B32" s="239" t="s">
        <v>227</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row>
    <row r="33" spans="2:35" ht="13.5" customHeight="1">
      <c r="B33" s="239" t="s">
        <v>244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row>
    <row r="34" spans="2:35">
      <c r="B34" s="230" t="s">
        <v>229</v>
      </c>
    </row>
    <row r="35" spans="2:35">
      <c r="B35" s="230" t="s">
        <v>230</v>
      </c>
    </row>
  </sheetData>
  <mergeCells count="7">
    <mergeCell ref="AJ6:AJ8"/>
    <mergeCell ref="B6:B8"/>
    <mergeCell ref="C6:C8"/>
    <mergeCell ref="D6:D8"/>
    <mergeCell ref="E6:E8"/>
    <mergeCell ref="AH6:AH8"/>
    <mergeCell ref="AI6:AI8"/>
  </mergeCells>
  <phoneticPr fontId="4"/>
  <printOptions horizontalCentered="1" verticalCentered="1"/>
  <pageMargins left="0.59055118110236227" right="0.39370078740157483" top="0.59055118110236227" bottom="0.39370078740157483" header="0.31496062992125984" footer="0.51181102362204722"/>
  <pageSetup paperSize="9" scale="72"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60" zoomScaleNormal="100" workbookViewId="0">
      <selection activeCell="B9" sqref="F10:U10"/>
    </sheetView>
  </sheetViews>
  <sheetFormatPr defaultColWidth="3.125" defaultRowHeight="13.5"/>
  <cols>
    <col min="1" max="1" width="1.125" style="364" customWidth="1"/>
    <col min="2" max="2" width="2.875" style="369" customWidth="1"/>
    <col min="3" max="29" width="2.875" style="364" customWidth="1"/>
    <col min="30" max="30" width="1.125" style="364" customWidth="1"/>
    <col min="31" max="256" width="3.125" style="364"/>
    <col min="257" max="257" width="1.125" style="364" customWidth="1"/>
    <col min="258" max="285" width="2.875" style="364" customWidth="1"/>
    <col min="286" max="286" width="1.125" style="364" customWidth="1"/>
    <col min="287" max="512" width="3.125" style="364"/>
    <col min="513" max="513" width="1.125" style="364" customWidth="1"/>
    <col min="514" max="541" width="2.875" style="364" customWidth="1"/>
    <col min="542" max="542" width="1.125" style="364" customWidth="1"/>
    <col min="543" max="768" width="3.125" style="364"/>
    <col min="769" max="769" width="1.125" style="364" customWidth="1"/>
    <col min="770" max="797" width="2.875" style="364" customWidth="1"/>
    <col min="798" max="798" width="1.125" style="364" customWidth="1"/>
    <col min="799" max="1024" width="3.125" style="364"/>
    <col min="1025" max="1025" width="1.125" style="364" customWidth="1"/>
    <col min="1026" max="1053" width="2.875" style="364" customWidth="1"/>
    <col min="1054" max="1054" width="1.125" style="364" customWidth="1"/>
    <col min="1055" max="1280" width="3.125" style="364"/>
    <col min="1281" max="1281" width="1.125" style="364" customWidth="1"/>
    <col min="1282" max="1309" width="2.875" style="364" customWidth="1"/>
    <col min="1310" max="1310" width="1.125" style="364" customWidth="1"/>
    <col min="1311" max="1536" width="3.125" style="364"/>
    <col min="1537" max="1537" width="1.125" style="364" customWidth="1"/>
    <col min="1538" max="1565" width="2.875" style="364" customWidth="1"/>
    <col min="1566" max="1566" width="1.125" style="364" customWidth="1"/>
    <col min="1567" max="1792" width="3.125" style="364"/>
    <col min="1793" max="1793" width="1.125" style="364" customWidth="1"/>
    <col min="1794" max="1821" width="2.875" style="364" customWidth="1"/>
    <col min="1822" max="1822" width="1.125" style="364" customWidth="1"/>
    <col min="1823" max="2048" width="3.125" style="364"/>
    <col min="2049" max="2049" width="1.125" style="364" customWidth="1"/>
    <col min="2050" max="2077" width="2.875" style="364" customWidth="1"/>
    <col min="2078" max="2078" width="1.125" style="364" customWidth="1"/>
    <col min="2079" max="2304" width="3.125" style="364"/>
    <col min="2305" max="2305" width="1.125" style="364" customWidth="1"/>
    <col min="2306" max="2333" width="2.875" style="364" customWidth="1"/>
    <col min="2334" max="2334" width="1.125" style="364" customWidth="1"/>
    <col min="2335" max="2560" width="3.125" style="364"/>
    <col min="2561" max="2561" width="1.125" style="364" customWidth="1"/>
    <col min="2562" max="2589" width="2.875" style="364" customWidth="1"/>
    <col min="2590" max="2590" width="1.125" style="364" customWidth="1"/>
    <col min="2591" max="2816" width="3.125" style="364"/>
    <col min="2817" max="2817" width="1.125" style="364" customWidth="1"/>
    <col min="2818" max="2845" width="2.875" style="364" customWidth="1"/>
    <col min="2846" max="2846" width="1.125" style="364" customWidth="1"/>
    <col min="2847" max="3072" width="3.125" style="364"/>
    <col min="3073" max="3073" width="1.125" style="364" customWidth="1"/>
    <col min="3074" max="3101" width="2.875" style="364" customWidth="1"/>
    <col min="3102" max="3102" width="1.125" style="364" customWidth="1"/>
    <col min="3103" max="3328" width="3.125" style="364"/>
    <col min="3329" max="3329" width="1.125" style="364" customWidth="1"/>
    <col min="3330" max="3357" width="2.875" style="364" customWidth="1"/>
    <col min="3358" max="3358" width="1.125" style="364" customWidth="1"/>
    <col min="3359" max="3584" width="3.125" style="364"/>
    <col min="3585" max="3585" width="1.125" style="364" customWidth="1"/>
    <col min="3586" max="3613" width="2.875" style="364" customWidth="1"/>
    <col min="3614" max="3614" width="1.125" style="364" customWidth="1"/>
    <col min="3615" max="3840" width="3.125" style="364"/>
    <col min="3841" max="3841" width="1.125" style="364" customWidth="1"/>
    <col min="3842" max="3869" width="2.875" style="364" customWidth="1"/>
    <col min="3870" max="3870" width="1.125" style="364" customWidth="1"/>
    <col min="3871" max="4096" width="3.125" style="364"/>
    <col min="4097" max="4097" width="1.125" style="364" customWidth="1"/>
    <col min="4098" max="4125" width="2.875" style="364" customWidth="1"/>
    <col min="4126" max="4126" width="1.125" style="364" customWidth="1"/>
    <col min="4127" max="4352" width="3.125" style="364"/>
    <col min="4353" max="4353" width="1.125" style="364" customWidth="1"/>
    <col min="4354" max="4381" width="2.875" style="364" customWidth="1"/>
    <col min="4382" max="4382" width="1.125" style="364" customWidth="1"/>
    <col min="4383" max="4608" width="3.125" style="364"/>
    <col min="4609" max="4609" width="1.125" style="364" customWidth="1"/>
    <col min="4610" max="4637" width="2.875" style="364" customWidth="1"/>
    <col min="4638" max="4638" width="1.125" style="364" customWidth="1"/>
    <col min="4639" max="4864" width="3.125" style="364"/>
    <col min="4865" max="4865" width="1.125" style="364" customWidth="1"/>
    <col min="4866" max="4893" width="2.875" style="364" customWidth="1"/>
    <col min="4894" max="4894" width="1.125" style="364" customWidth="1"/>
    <col min="4895" max="5120" width="3.125" style="364"/>
    <col min="5121" max="5121" width="1.125" style="364" customWidth="1"/>
    <col min="5122" max="5149" width="2.875" style="364" customWidth="1"/>
    <col min="5150" max="5150" width="1.125" style="364" customWidth="1"/>
    <col min="5151" max="5376" width="3.125" style="364"/>
    <col min="5377" max="5377" width="1.125" style="364" customWidth="1"/>
    <col min="5378" max="5405" width="2.875" style="364" customWidth="1"/>
    <col min="5406" max="5406" width="1.125" style="364" customWidth="1"/>
    <col min="5407" max="5632" width="3.125" style="364"/>
    <col min="5633" max="5633" width="1.125" style="364" customWidth="1"/>
    <col min="5634" max="5661" width="2.875" style="364" customWidth="1"/>
    <col min="5662" max="5662" width="1.125" style="364" customWidth="1"/>
    <col min="5663" max="5888" width="3.125" style="364"/>
    <col min="5889" max="5889" width="1.125" style="364" customWidth="1"/>
    <col min="5890" max="5917" width="2.875" style="364" customWidth="1"/>
    <col min="5918" max="5918" width="1.125" style="364" customWidth="1"/>
    <col min="5919" max="6144" width="3.125" style="364"/>
    <col min="6145" max="6145" width="1.125" style="364" customWidth="1"/>
    <col min="6146" max="6173" width="2.875" style="364" customWidth="1"/>
    <col min="6174" max="6174" width="1.125" style="364" customWidth="1"/>
    <col min="6175" max="6400" width="3.125" style="364"/>
    <col min="6401" max="6401" width="1.125" style="364" customWidth="1"/>
    <col min="6402" max="6429" width="2.875" style="364" customWidth="1"/>
    <col min="6430" max="6430" width="1.125" style="364" customWidth="1"/>
    <col min="6431" max="6656" width="3.125" style="364"/>
    <col min="6657" max="6657" width="1.125" style="364" customWidth="1"/>
    <col min="6658" max="6685" width="2.875" style="364" customWidth="1"/>
    <col min="6686" max="6686" width="1.125" style="364" customWidth="1"/>
    <col min="6687" max="6912" width="3.125" style="364"/>
    <col min="6913" max="6913" width="1.125" style="364" customWidth="1"/>
    <col min="6914" max="6941" width="2.875" style="364" customWidth="1"/>
    <col min="6942" max="6942" width="1.125" style="364" customWidth="1"/>
    <col min="6943" max="7168" width="3.125" style="364"/>
    <col min="7169" max="7169" width="1.125" style="364" customWidth="1"/>
    <col min="7170" max="7197" width="2.875" style="364" customWidth="1"/>
    <col min="7198" max="7198" width="1.125" style="364" customWidth="1"/>
    <col min="7199" max="7424" width="3.125" style="364"/>
    <col min="7425" max="7425" width="1.125" style="364" customWidth="1"/>
    <col min="7426" max="7453" width="2.875" style="364" customWidth="1"/>
    <col min="7454" max="7454" width="1.125" style="364" customWidth="1"/>
    <col min="7455" max="7680" width="3.125" style="364"/>
    <col min="7681" max="7681" width="1.125" style="364" customWidth="1"/>
    <col min="7682" max="7709" width="2.875" style="364" customWidth="1"/>
    <col min="7710" max="7710" width="1.125" style="364" customWidth="1"/>
    <col min="7711" max="7936" width="3.125" style="364"/>
    <col min="7937" max="7937" width="1.125" style="364" customWidth="1"/>
    <col min="7938" max="7965" width="2.875" style="364" customWidth="1"/>
    <col min="7966" max="7966" width="1.125" style="364" customWidth="1"/>
    <col min="7967" max="8192" width="3.125" style="364"/>
    <col min="8193" max="8193" width="1.125" style="364" customWidth="1"/>
    <col min="8194" max="8221" width="2.875" style="364" customWidth="1"/>
    <col min="8222" max="8222" width="1.125" style="364" customWidth="1"/>
    <col min="8223" max="8448" width="3.125" style="364"/>
    <col min="8449" max="8449" width="1.125" style="364" customWidth="1"/>
    <col min="8450" max="8477" width="2.875" style="364" customWidth="1"/>
    <col min="8478" max="8478" width="1.125" style="364" customWidth="1"/>
    <col min="8479" max="8704" width="3.125" style="364"/>
    <col min="8705" max="8705" width="1.125" style="364" customWidth="1"/>
    <col min="8706" max="8733" width="2.875" style="364" customWidth="1"/>
    <col min="8734" max="8734" width="1.125" style="364" customWidth="1"/>
    <col min="8735" max="8960" width="3.125" style="364"/>
    <col min="8961" max="8961" width="1.125" style="364" customWidth="1"/>
    <col min="8962" max="8989" width="2.875" style="364" customWidth="1"/>
    <col min="8990" max="8990" width="1.125" style="364" customWidth="1"/>
    <col min="8991" max="9216" width="3.125" style="364"/>
    <col min="9217" max="9217" width="1.125" style="364" customWidth="1"/>
    <col min="9218" max="9245" width="2.875" style="364" customWidth="1"/>
    <col min="9246" max="9246" width="1.125" style="364" customWidth="1"/>
    <col min="9247" max="9472" width="3.125" style="364"/>
    <col min="9473" max="9473" width="1.125" style="364" customWidth="1"/>
    <col min="9474" max="9501" width="2.875" style="364" customWidth="1"/>
    <col min="9502" max="9502" width="1.125" style="364" customWidth="1"/>
    <col min="9503" max="9728" width="3.125" style="364"/>
    <col min="9729" max="9729" width="1.125" style="364" customWidth="1"/>
    <col min="9730" max="9757" width="2.875" style="364" customWidth="1"/>
    <col min="9758" max="9758" width="1.125" style="364" customWidth="1"/>
    <col min="9759" max="9984" width="3.125" style="364"/>
    <col min="9985" max="9985" width="1.125" style="364" customWidth="1"/>
    <col min="9986" max="10013" width="2.875" style="364" customWidth="1"/>
    <col min="10014" max="10014" width="1.125" style="364" customWidth="1"/>
    <col min="10015" max="10240" width="3.125" style="364"/>
    <col min="10241" max="10241" width="1.125" style="364" customWidth="1"/>
    <col min="10242" max="10269" width="2.875" style="364" customWidth="1"/>
    <col min="10270" max="10270" width="1.125" style="364" customWidth="1"/>
    <col min="10271" max="10496" width="3.125" style="364"/>
    <col min="10497" max="10497" width="1.125" style="364" customWidth="1"/>
    <col min="10498" max="10525" width="2.875" style="364" customWidth="1"/>
    <col min="10526" max="10526" width="1.125" style="364" customWidth="1"/>
    <col min="10527" max="10752" width="3.125" style="364"/>
    <col min="10753" max="10753" width="1.125" style="364" customWidth="1"/>
    <col min="10754" max="10781" width="2.875" style="364" customWidth="1"/>
    <col min="10782" max="10782" width="1.125" style="364" customWidth="1"/>
    <col min="10783" max="11008" width="3.125" style="364"/>
    <col min="11009" max="11009" width="1.125" style="364" customWidth="1"/>
    <col min="11010" max="11037" width="2.875" style="364" customWidth="1"/>
    <col min="11038" max="11038" width="1.125" style="364" customWidth="1"/>
    <col min="11039" max="11264" width="3.125" style="364"/>
    <col min="11265" max="11265" width="1.125" style="364" customWidth="1"/>
    <col min="11266" max="11293" width="2.875" style="364" customWidth="1"/>
    <col min="11294" max="11294" width="1.125" style="364" customWidth="1"/>
    <col min="11295" max="11520" width="3.125" style="364"/>
    <col min="11521" max="11521" width="1.125" style="364" customWidth="1"/>
    <col min="11522" max="11549" width="2.875" style="364" customWidth="1"/>
    <col min="11550" max="11550" width="1.125" style="364" customWidth="1"/>
    <col min="11551" max="11776" width="3.125" style="364"/>
    <col min="11777" max="11777" width="1.125" style="364" customWidth="1"/>
    <col min="11778" max="11805" width="2.875" style="364" customWidth="1"/>
    <col min="11806" max="11806" width="1.125" style="364" customWidth="1"/>
    <col min="11807" max="12032" width="3.125" style="364"/>
    <col min="12033" max="12033" width="1.125" style="364" customWidth="1"/>
    <col min="12034" max="12061" width="2.875" style="364" customWidth="1"/>
    <col min="12062" max="12062" width="1.125" style="364" customWidth="1"/>
    <col min="12063" max="12288" width="3.125" style="364"/>
    <col min="12289" max="12289" width="1.125" style="364" customWidth="1"/>
    <col min="12290" max="12317" width="2.875" style="364" customWidth="1"/>
    <col min="12318" max="12318" width="1.125" style="364" customWidth="1"/>
    <col min="12319" max="12544" width="3.125" style="364"/>
    <col min="12545" max="12545" width="1.125" style="364" customWidth="1"/>
    <col min="12546" max="12573" width="2.875" style="364" customWidth="1"/>
    <col min="12574" max="12574" width="1.125" style="364" customWidth="1"/>
    <col min="12575" max="12800" width="3.125" style="364"/>
    <col min="12801" max="12801" width="1.125" style="364" customWidth="1"/>
    <col min="12802" max="12829" width="2.875" style="364" customWidth="1"/>
    <col min="12830" max="12830" width="1.125" style="364" customWidth="1"/>
    <col min="12831" max="13056" width="3.125" style="364"/>
    <col min="13057" max="13057" width="1.125" style="364" customWidth="1"/>
    <col min="13058" max="13085" width="2.875" style="364" customWidth="1"/>
    <col min="13086" max="13086" width="1.125" style="364" customWidth="1"/>
    <col min="13087" max="13312" width="3.125" style="364"/>
    <col min="13313" max="13313" width="1.125" style="364" customWidth="1"/>
    <col min="13314" max="13341" width="2.875" style="364" customWidth="1"/>
    <col min="13342" max="13342" width="1.125" style="364" customWidth="1"/>
    <col min="13343" max="13568" width="3.125" style="364"/>
    <col min="13569" max="13569" width="1.125" style="364" customWidth="1"/>
    <col min="13570" max="13597" width="2.875" style="364" customWidth="1"/>
    <col min="13598" max="13598" width="1.125" style="364" customWidth="1"/>
    <col min="13599" max="13824" width="3.125" style="364"/>
    <col min="13825" max="13825" width="1.125" style="364" customWidth="1"/>
    <col min="13826" max="13853" width="2.875" style="364" customWidth="1"/>
    <col min="13854" max="13854" width="1.125" style="364" customWidth="1"/>
    <col min="13855" max="14080" width="3.125" style="364"/>
    <col min="14081" max="14081" width="1.125" style="364" customWidth="1"/>
    <col min="14082" max="14109" width="2.875" style="364" customWidth="1"/>
    <col min="14110" max="14110" width="1.125" style="364" customWidth="1"/>
    <col min="14111" max="14336" width="3.125" style="364"/>
    <col min="14337" max="14337" width="1.125" style="364" customWidth="1"/>
    <col min="14338" max="14365" width="2.875" style="364" customWidth="1"/>
    <col min="14366" max="14366" width="1.125" style="364" customWidth="1"/>
    <col min="14367" max="14592" width="3.125" style="364"/>
    <col min="14593" max="14593" width="1.125" style="364" customWidth="1"/>
    <col min="14594" max="14621" width="2.875" style="364" customWidth="1"/>
    <col min="14622" max="14622" width="1.125" style="364" customWidth="1"/>
    <col min="14623" max="14848" width="3.125" style="364"/>
    <col min="14849" max="14849" width="1.125" style="364" customWidth="1"/>
    <col min="14850" max="14877" width="2.875" style="364" customWidth="1"/>
    <col min="14878" max="14878" width="1.125" style="364" customWidth="1"/>
    <col min="14879" max="15104" width="3.125" style="364"/>
    <col min="15105" max="15105" width="1.125" style="364" customWidth="1"/>
    <col min="15106" max="15133" width="2.875" style="364" customWidth="1"/>
    <col min="15134" max="15134" width="1.125" style="364" customWidth="1"/>
    <col min="15135" max="15360" width="3.125" style="364"/>
    <col min="15361" max="15361" width="1.125" style="364" customWidth="1"/>
    <col min="15362" max="15389" width="2.875" style="364" customWidth="1"/>
    <col min="15390" max="15390" width="1.125" style="364" customWidth="1"/>
    <col min="15391" max="15616" width="3.125" style="364"/>
    <col min="15617" max="15617" width="1.125" style="364" customWidth="1"/>
    <col min="15618" max="15645" width="2.875" style="364" customWidth="1"/>
    <col min="15646" max="15646" width="1.125" style="364" customWidth="1"/>
    <col min="15647" max="15872" width="3.125" style="364"/>
    <col min="15873" max="15873" width="1.125" style="364" customWidth="1"/>
    <col min="15874" max="15901" width="2.875" style="364" customWidth="1"/>
    <col min="15902" max="15902" width="1.125" style="364" customWidth="1"/>
    <col min="15903" max="16128" width="3.125" style="364"/>
    <col min="16129" max="16129" width="1.125" style="364" customWidth="1"/>
    <col min="16130" max="16157" width="2.875" style="364" customWidth="1"/>
    <col min="16158" max="16158" width="1.125" style="364" customWidth="1"/>
    <col min="16159" max="16384" width="3.125" style="364"/>
  </cols>
  <sheetData>
    <row r="1" spans="2:29" s="361" customFormat="1"/>
    <row r="2" spans="2:29" s="361" customFormat="1">
      <c r="B2" s="362" t="s">
        <v>510</v>
      </c>
      <c r="C2" s="362"/>
      <c r="D2" s="362"/>
      <c r="E2" s="362"/>
      <c r="F2" s="362"/>
      <c r="G2" s="362"/>
      <c r="H2" s="362"/>
      <c r="I2" s="362"/>
      <c r="J2" s="362"/>
      <c r="K2" s="362"/>
      <c r="L2" s="362"/>
      <c r="M2" s="362"/>
      <c r="N2" s="362"/>
      <c r="O2" s="362"/>
      <c r="P2" s="362"/>
      <c r="Q2" s="362"/>
      <c r="R2" s="362"/>
      <c r="S2" s="362"/>
      <c r="T2" s="585"/>
      <c r="U2" s="585"/>
      <c r="V2" s="585"/>
      <c r="W2" s="585"/>
      <c r="X2" s="585"/>
      <c r="Y2" s="585"/>
      <c r="Z2" s="585"/>
      <c r="AA2" s="585"/>
      <c r="AB2" s="585"/>
      <c r="AC2" s="585"/>
    </row>
    <row r="3" spans="2:29" s="361" customFormat="1">
      <c r="B3" s="362"/>
      <c r="C3" s="362"/>
      <c r="D3" s="362"/>
      <c r="E3" s="362"/>
      <c r="F3" s="362"/>
      <c r="G3" s="362"/>
      <c r="H3" s="362"/>
      <c r="I3" s="362"/>
      <c r="J3" s="362"/>
      <c r="K3" s="362"/>
      <c r="L3" s="362"/>
      <c r="M3" s="362"/>
      <c r="N3" s="362"/>
      <c r="O3" s="362"/>
      <c r="P3" s="362"/>
      <c r="Q3" s="362"/>
      <c r="R3" s="362"/>
      <c r="S3" s="362"/>
      <c r="T3" s="585"/>
      <c r="U3" s="585"/>
      <c r="V3" s="585"/>
      <c r="W3" s="586" t="s">
        <v>481</v>
      </c>
      <c r="X3" s="586"/>
      <c r="Y3" s="363" t="s">
        <v>482</v>
      </c>
      <c r="Z3" s="363"/>
      <c r="AA3" s="363" t="s">
        <v>483</v>
      </c>
      <c r="AB3" s="363"/>
      <c r="AC3" s="363" t="s">
        <v>484</v>
      </c>
    </row>
    <row r="4" spans="2:29" s="361" customFormat="1">
      <c r="B4" s="362"/>
      <c r="C4" s="362"/>
      <c r="D4" s="362"/>
      <c r="E4" s="362"/>
      <c r="F4" s="362"/>
      <c r="G4" s="362"/>
      <c r="H4" s="362"/>
      <c r="I4" s="362"/>
      <c r="J4" s="362"/>
      <c r="K4" s="362"/>
      <c r="L4" s="362"/>
      <c r="M4" s="362"/>
      <c r="N4" s="362"/>
      <c r="O4" s="362"/>
      <c r="P4" s="362"/>
      <c r="Q4" s="362"/>
      <c r="R4" s="362"/>
      <c r="S4" s="362"/>
      <c r="T4" s="585"/>
      <c r="U4" s="585"/>
      <c r="V4" s="585"/>
      <c r="W4" s="585"/>
      <c r="X4" s="585"/>
      <c r="Y4" s="585"/>
      <c r="Z4" s="585"/>
      <c r="AA4" s="585"/>
      <c r="AB4" s="585"/>
      <c r="AC4" s="586"/>
    </row>
    <row r="5" spans="2:29" s="361" customFormat="1">
      <c r="B5" s="1128" t="s">
        <v>485</v>
      </c>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row>
    <row r="6" spans="2:29" s="361" customFormat="1" ht="28.5" customHeight="1">
      <c r="B6" s="1129" t="s">
        <v>704</v>
      </c>
      <c r="C6" s="1130"/>
      <c r="D6" s="1130"/>
      <c r="E6" s="1130"/>
      <c r="F6" s="1130"/>
      <c r="G6" s="1130"/>
      <c r="H6" s="1130"/>
      <c r="I6" s="1130"/>
      <c r="J6" s="1130"/>
      <c r="K6" s="1130"/>
      <c r="L6" s="1130"/>
      <c r="M6" s="1130"/>
      <c r="N6" s="1130"/>
      <c r="O6" s="1130"/>
      <c r="P6" s="1130"/>
      <c r="Q6" s="1130"/>
      <c r="R6" s="1130"/>
      <c r="S6" s="1130"/>
      <c r="T6" s="1130"/>
      <c r="U6" s="1130"/>
      <c r="V6" s="1130"/>
      <c r="W6" s="1130"/>
      <c r="X6" s="1130"/>
      <c r="Y6" s="1130"/>
      <c r="Z6" s="1130"/>
      <c r="AA6" s="1130"/>
      <c r="AB6" s="1130"/>
      <c r="AC6" s="1130"/>
    </row>
    <row r="7" spans="2:29" s="361" customFormat="1">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row>
    <row r="8" spans="2:29" s="361" customFormat="1" ht="23.25" customHeight="1">
      <c r="B8" s="1131" t="s">
        <v>486</v>
      </c>
      <c r="C8" s="1131"/>
      <c r="D8" s="1131"/>
      <c r="E8" s="1131"/>
      <c r="F8" s="1132"/>
      <c r="G8" s="1133"/>
      <c r="H8" s="1134"/>
      <c r="I8" s="1134"/>
      <c r="J8" s="1134"/>
      <c r="K8" s="1134"/>
      <c r="L8" s="1134"/>
      <c r="M8" s="1134"/>
      <c r="N8" s="1134"/>
      <c r="O8" s="1134"/>
      <c r="P8" s="1134"/>
      <c r="Q8" s="1134"/>
      <c r="R8" s="1134"/>
      <c r="S8" s="1134"/>
      <c r="T8" s="1134"/>
      <c r="U8" s="1134"/>
      <c r="V8" s="1134"/>
      <c r="W8" s="1134"/>
      <c r="X8" s="1134"/>
      <c r="Y8" s="1134"/>
      <c r="Z8" s="1134"/>
      <c r="AA8" s="1134"/>
      <c r="AB8" s="1134"/>
      <c r="AC8" s="1135"/>
    </row>
    <row r="9" spans="2:29" ht="23.25" customHeight="1">
      <c r="B9" s="1132" t="s">
        <v>487</v>
      </c>
      <c r="C9" s="1136"/>
      <c r="D9" s="1136"/>
      <c r="E9" s="1136"/>
      <c r="F9" s="1136"/>
      <c r="G9" s="1137" t="s">
        <v>488</v>
      </c>
      <c r="H9" s="1137"/>
      <c r="I9" s="1137"/>
      <c r="J9" s="1137"/>
      <c r="K9" s="1137"/>
      <c r="L9" s="1137"/>
      <c r="M9" s="1137"/>
      <c r="N9" s="1137"/>
      <c r="O9" s="1137"/>
      <c r="P9" s="1137"/>
      <c r="Q9" s="1137"/>
      <c r="R9" s="1137"/>
      <c r="S9" s="1137"/>
      <c r="T9" s="1137"/>
      <c r="U9" s="1137"/>
      <c r="V9" s="1137"/>
      <c r="W9" s="1138"/>
      <c r="X9" s="587"/>
      <c r="Y9" s="587"/>
      <c r="Z9" s="587"/>
      <c r="AA9" s="587"/>
      <c r="AB9" s="587"/>
      <c r="AC9" s="588"/>
    </row>
    <row r="10" spans="2:29" ht="37.5" customHeight="1">
      <c r="B10" s="1160" t="s">
        <v>489</v>
      </c>
      <c r="C10" s="1161"/>
      <c r="D10" s="1161"/>
      <c r="E10" s="1161"/>
      <c r="F10" s="1162"/>
      <c r="G10" s="1152" t="s">
        <v>679</v>
      </c>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4"/>
    </row>
    <row r="11" spans="2:29" ht="18" customHeight="1">
      <c r="B11" s="1160" t="s">
        <v>705</v>
      </c>
      <c r="C11" s="1161"/>
      <c r="D11" s="1161"/>
      <c r="E11" s="1161"/>
      <c r="F11" s="1162"/>
      <c r="G11" s="1168" t="s">
        <v>680</v>
      </c>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70"/>
    </row>
    <row r="12" spans="2:29" ht="18" customHeight="1">
      <c r="B12" s="1165"/>
      <c r="C12" s="1166"/>
      <c r="D12" s="1166"/>
      <c r="E12" s="1166"/>
      <c r="F12" s="1167"/>
      <c r="G12" s="1171" t="s">
        <v>681</v>
      </c>
      <c r="H12" s="1172"/>
      <c r="I12" s="1172"/>
      <c r="J12" s="1172"/>
      <c r="K12" s="1172"/>
      <c r="L12" s="1172"/>
      <c r="M12" s="1172"/>
      <c r="N12" s="1172"/>
      <c r="O12" s="1172"/>
      <c r="P12" s="1172"/>
      <c r="Q12" s="1172"/>
      <c r="R12" s="1172"/>
      <c r="S12" s="1172"/>
      <c r="T12" s="1172"/>
      <c r="U12" s="1172"/>
      <c r="V12" s="1172"/>
      <c r="W12" s="1172"/>
      <c r="X12" s="1172"/>
      <c r="Y12" s="1172"/>
      <c r="Z12" s="1172"/>
      <c r="AA12" s="1172"/>
      <c r="AB12" s="1172"/>
      <c r="AC12" s="1173"/>
    </row>
    <row r="13" spans="2:29" s="365" customFormat="1">
      <c r="B13" s="589"/>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row>
    <row r="14" spans="2:29" s="365" customFormat="1">
      <c r="B14" s="590" t="s">
        <v>496</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row>
    <row r="15" spans="2:29" s="365" customFormat="1">
      <c r="B15" s="590" t="s">
        <v>490</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1"/>
      <c r="AC15" s="591"/>
    </row>
    <row r="16" spans="2:29" s="365" customFormat="1" ht="6" customHeight="1">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row>
    <row r="17" spans="2:29" s="365" customFormat="1" ht="4.5" customHeight="1">
      <c r="B17" s="1139" t="s">
        <v>497</v>
      </c>
      <c r="C17" s="1140"/>
      <c r="D17" s="1140"/>
      <c r="E17" s="1140"/>
      <c r="F17" s="1141"/>
      <c r="G17" s="559"/>
      <c r="H17" s="560"/>
      <c r="I17" s="560"/>
      <c r="J17" s="560"/>
      <c r="K17" s="560"/>
      <c r="L17" s="560"/>
      <c r="M17" s="560"/>
      <c r="N17" s="560"/>
      <c r="O17" s="560"/>
      <c r="P17" s="560"/>
      <c r="Q17" s="560"/>
      <c r="R17" s="560"/>
      <c r="S17" s="560"/>
      <c r="T17" s="560"/>
      <c r="U17" s="560"/>
      <c r="V17" s="560"/>
      <c r="W17" s="560"/>
      <c r="X17" s="560"/>
      <c r="Y17" s="560"/>
      <c r="Z17" s="559"/>
      <c r="AA17" s="560"/>
      <c r="AB17" s="1148"/>
      <c r="AC17" s="1149"/>
    </row>
    <row r="18" spans="2:29" s="365" customFormat="1" ht="15.75" customHeight="1">
      <c r="B18" s="1142"/>
      <c r="C18" s="1143"/>
      <c r="D18" s="1143"/>
      <c r="E18" s="1143"/>
      <c r="F18" s="1144"/>
      <c r="G18" s="592"/>
      <c r="H18" s="590" t="s">
        <v>498</v>
      </c>
      <c r="I18" s="590"/>
      <c r="J18" s="590"/>
      <c r="K18" s="590"/>
      <c r="L18" s="590"/>
      <c r="M18" s="590"/>
      <c r="N18" s="590"/>
      <c r="O18" s="590"/>
      <c r="P18" s="590"/>
      <c r="Q18" s="590"/>
      <c r="R18" s="590"/>
      <c r="S18" s="590"/>
      <c r="T18" s="590"/>
      <c r="U18" s="590"/>
      <c r="V18" s="590"/>
      <c r="W18" s="590"/>
      <c r="X18" s="590"/>
      <c r="Y18" s="590"/>
      <c r="Z18" s="593"/>
      <c r="AA18" s="590"/>
      <c r="AB18" s="1150"/>
      <c r="AC18" s="1151"/>
    </row>
    <row r="19" spans="2:29" s="365" customFormat="1" ht="18.75" customHeight="1">
      <c r="B19" s="1142"/>
      <c r="C19" s="1143"/>
      <c r="D19" s="1143"/>
      <c r="E19" s="1143"/>
      <c r="F19" s="1144"/>
      <c r="G19" s="592"/>
      <c r="H19" s="590"/>
      <c r="I19" s="594" t="s">
        <v>245</v>
      </c>
      <c r="J19" s="1152" t="s">
        <v>499</v>
      </c>
      <c r="K19" s="1153"/>
      <c r="L19" s="1153"/>
      <c r="M19" s="1153"/>
      <c r="N19" s="1153"/>
      <c r="O19" s="1153"/>
      <c r="P19" s="1153"/>
      <c r="Q19" s="1153"/>
      <c r="R19" s="1153"/>
      <c r="S19" s="1153"/>
      <c r="T19" s="1153"/>
      <c r="U19" s="558"/>
      <c r="V19" s="1154"/>
      <c r="W19" s="1155"/>
      <c r="X19" s="595" t="s">
        <v>493</v>
      </c>
      <c r="Y19" s="590"/>
      <c r="Z19" s="1156"/>
      <c r="AA19" s="1150"/>
      <c r="AB19" s="1150"/>
      <c r="AC19" s="1151"/>
    </row>
    <row r="20" spans="2:29" s="361" customFormat="1" ht="18.75" customHeight="1">
      <c r="B20" s="1142"/>
      <c r="C20" s="1143"/>
      <c r="D20" s="1143"/>
      <c r="E20" s="1143"/>
      <c r="F20" s="1144"/>
      <c r="G20" s="592"/>
      <c r="H20" s="590"/>
      <c r="I20" s="594" t="s">
        <v>247</v>
      </c>
      <c r="J20" s="596" t="s">
        <v>500</v>
      </c>
      <c r="K20" s="558"/>
      <c r="L20" s="558"/>
      <c r="M20" s="558"/>
      <c r="N20" s="558"/>
      <c r="O20" s="558"/>
      <c r="P20" s="558"/>
      <c r="Q20" s="558"/>
      <c r="R20" s="558"/>
      <c r="S20" s="558"/>
      <c r="T20" s="558"/>
      <c r="U20" s="595"/>
      <c r="V20" s="1157"/>
      <c r="W20" s="1158"/>
      <c r="X20" s="563" t="s">
        <v>493</v>
      </c>
      <c r="Y20" s="597"/>
      <c r="Z20" s="1156" t="s">
        <v>706</v>
      </c>
      <c r="AA20" s="1150"/>
      <c r="AB20" s="1150"/>
      <c r="AC20" s="1151"/>
    </row>
    <row r="21" spans="2:29" s="361" customFormat="1">
      <c r="B21" s="1142"/>
      <c r="C21" s="1143"/>
      <c r="D21" s="1143"/>
      <c r="E21" s="1143"/>
      <c r="F21" s="1144"/>
      <c r="G21" s="592"/>
      <c r="H21" s="590" t="s">
        <v>501</v>
      </c>
      <c r="I21" s="590"/>
      <c r="J21" s="590"/>
      <c r="K21" s="590"/>
      <c r="L21" s="590"/>
      <c r="M21" s="590"/>
      <c r="N21" s="590"/>
      <c r="O21" s="590"/>
      <c r="P21" s="590"/>
      <c r="Q21" s="590"/>
      <c r="R21" s="590"/>
      <c r="S21" s="590"/>
      <c r="T21" s="590"/>
      <c r="U21" s="590"/>
      <c r="V21" s="590"/>
      <c r="W21" s="590"/>
      <c r="X21" s="590"/>
      <c r="Y21" s="590"/>
      <c r="Z21" s="592"/>
      <c r="AA21" s="590"/>
      <c r="AB21" s="591"/>
      <c r="AC21" s="598"/>
    </row>
    <row r="22" spans="2:29" s="361" customFormat="1" ht="15.75" customHeight="1">
      <c r="B22" s="1142"/>
      <c r="C22" s="1143"/>
      <c r="D22" s="1143"/>
      <c r="E22" s="1143"/>
      <c r="F22" s="1144"/>
      <c r="G22" s="592"/>
      <c r="H22" s="590" t="s">
        <v>502</v>
      </c>
      <c r="I22" s="590"/>
      <c r="J22" s="590"/>
      <c r="K22" s="590"/>
      <c r="L22" s="590"/>
      <c r="M22" s="590"/>
      <c r="N22" s="590"/>
      <c r="O22" s="590"/>
      <c r="P22" s="590"/>
      <c r="Q22" s="590"/>
      <c r="R22" s="590"/>
      <c r="S22" s="590"/>
      <c r="T22" s="597"/>
      <c r="U22" s="590"/>
      <c r="V22" s="597"/>
      <c r="W22" s="590"/>
      <c r="X22" s="590"/>
      <c r="Y22" s="590"/>
      <c r="Z22" s="1156"/>
      <c r="AA22" s="1150"/>
      <c r="AB22" s="1150"/>
      <c r="AC22" s="1151"/>
    </row>
    <row r="23" spans="2:29" s="361" customFormat="1" ht="30" customHeight="1">
      <c r="B23" s="1142"/>
      <c r="C23" s="1143"/>
      <c r="D23" s="1143"/>
      <c r="E23" s="1143"/>
      <c r="F23" s="1144"/>
      <c r="G23" s="592"/>
      <c r="H23" s="590"/>
      <c r="I23" s="594" t="s">
        <v>503</v>
      </c>
      <c r="J23" s="1152" t="s">
        <v>504</v>
      </c>
      <c r="K23" s="1153"/>
      <c r="L23" s="1153"/>
      <c r="M23" s="1153"/>
      <c r="N23" s="1153"/>
      <c r="O23" s="1153"/>
      <c r="P23" s="1153"/>
      <c r="Q23" s="1153"/>
      <c r="R23" s="1153"/>
      <c r="S23" s="1153"/>
      <c r="T23" s="1153"/>
      <c r="U23" s="1159"/>
      <c r="V23" s="1154"/>
      <c r="W23" s="1155"/>
      <c r="X23" s="595" t="s">
        <v>493</v>
      </c>
      <c r="Y23" s="597"/>
      <c r="Z23" s="1156" t="s">
        <v>706</v>
      </c>
      <c r="AA23" s="1150"/>
      <c r="AB23" s="1150"/>
      <c r="AC23" s="1151"/>
    </row>
    <row r="24" spans="2:29" s="361" customFormat="1" ht="6" customHeight="1">
      <c r="B24" s="1145"/>
      <c r="C24" s="1146"/>
      <c r="D24" s="1146"/>
      <c r="E24" s="1146"/>
      <c r="F24" s="1147"/>
      <c r="G24" s="561"/>
      <c r="H24" s="562"/>
      <c r="I24" s="562"/>
      <c r="J24" s="562"/>
      <c r="K24" s="562"/>
      <c r="L24" s="562"/>
      <c r="M24" s="562"/>
      <c r="N24" s="562"/>
      <c r="O24" s="562"/>
      <c r="P24" s="562"/>
      <c r="Q24" s="562"/>
      <c r="R24" s="562"/>
      <c r="S24" s="562"/>
      <c r="T24" s="599"/>
      <c r="U24" s="599"/>
      <c r="V24" s="562"/>
      <c r="W24" s="562"/>
      <c r="X24" s="562"/>
      <c r="Y24" s="562"/>
      <c r="Z24" s="561"/>
      <c r="AA24" s="562"/>
      <c r="AB24" s="600"/>
      <c r="AC24" s="601"/>
    </row>
    <row r="25" spans="2:29" s="361" customFormat="1" ht="9.75" customHeight="1">
      <c r="B25" s="602"/>
      <c r="C25" s="602"/>
      <c r="D25" s="602"/>
      <c r="E25" s="602"/>
      <c r="F25" s="602"/>
      <c r="G25" s="589"/>
      <c r="H25" s="589"/>
      <c r="I25" s="589"/>
      <c r="J25" s="589"/>
      <c r="K25" s="589"/>
      <c r="L25" s="589"/>
      <c r="M25" s="589"/>
      <c r="N25" s="589"/>
      <c r="O25" s="589"/>
      <c r="P25" s="589"/>
      <c r="Q25" s="589"/>
      <c r="R25" s="589"/>
      <c r="S25" s="589"/>
      <c r="T25" s="603"/>
      <c r="U25" s="603"/>
      <c r="V25" s="589"/>
      <c r="W25" s="589"/>
      <c r="X25" s="589"/>
      <c r="Y25" s="589"/>
      <c r="Z25" s="589"/>
      <c r="AA25" s="589"/>
      <c r="AB25" s="589"/>
      <c r="AC25" s="589"/>
    </row>
    <row r="26" spans="2:29" s="361" customFormat="1">
      <c r="B26" s="590" t="s">
        <v>494</v>
      </c>
      <c r="C26" s="604"/>
      <c r="D26" s="604"/>
      <c r="E26" s="604"/>
      <c r="F26" s="604"/>
      <c r="G26" s="590"/>
      <c r="H26" s="590"/>
      <c r="I26" s="590"/>
      <c r="J26" s="590"/>
      <c r="K26" s="590"/>
      <c r="L26" s="590"/>
      <c r="M26" s="590"/>
      <c r="N26" s="590"/>
      <c r="O26" s="590"/>
      <c r="P26" s="590"/>
      <c r="Q26" s="590"/>
      <c r="R26" s="590"/>
      <c r="S26" s="590"/>
      <c r="T26" s="597"/>
      <c r="U26" s="597"/>
      <c r="V26" s="590"/>
      <c r="W26" s="590"/>
      <c r="X26" s="590"/>
      <c r="Y26" s="590"/>
      <c r="Z26" s="590"/>
      <c r="AA26" s="590"/>
      <c r="AB26" s="590"/>
      <c r="AC26" s="590"/>
    </row>
    <row r="27" spans="2:29" s="361" customFormat="1" ht="6.75" customHeight="1">
      <c r="B27" s="604"/>
      <c r="C27" s="604"/>
      <c r="D27" s="604"/>
      <c r="E27" s="604"/>
      <c r="F27" s="604"/>
      <c r="G27" s="590"/>
      <c r="H27" s="590"/>
      <c r="I27" s="590"/>
      <c r="J27" s="590"/>
      <c r="K27" s="590"/>
      <c r="L27" s="590"/>
      <c r="M27" s="590"/>
      <c r="N27" s="590"/>
      <c r="O27" s="590"/>
      <c r="P27" s="590"/>
      <c r="Q27" s="590"/>
      <c r="R27" s="590"/>
      <c r="S27" s="590"/>
      <c r="T27" s="597"/>
      <c r="U27" s="597"/>
      <c r="V27" s="590"/>
      <c r="W27" s="590"/>
      <c r="X27" s="590"/>
      <c r="Y27" s="590"/>
      <c r="Z27" s="590"/>
      <c r="AA27" s="590"/>
      <c r="AB27" s="590"/>
      <c r="AC27" s="590"/>
    </row>
    <row r="28" spans="2:29" s="361" customFormat="1" ht="4.5" customHeight="1">
      <c r="B28" s="1139" t="s">
        <v>497</v>
      </c>
      <c r="C28" s="1140"/>
      <c r="D28" s="1140"/>
      <c r="E28" s="1140"/>
      <c r="F28" s="1141"/>
      <c r="G28" s="559"/>
      <c r="H28" s="560"/>
      <c r="I28" s="560"/>
      <c r="J28" s="560"/>
      <c r="K28" s="560"/>
      <c r="L28" s="560"/>
      <c r="M28" s="560"/>
      <c r="N28" s="560"/>
      <c r="O28" s="560"/>
      <c r="P28" s="560"/>
      <c r="Q28" s="560"/>
      <c r="R28" s="560"/>
      <c r="S28" s="560"/>
      <c r="T28" s="560"/>
      <c r="U28" s="560"/>
      <c r="V28" s="560"/>
      <c r="W28" s="560"/>
      <c r="X28" s="560"/>
      <c r="Y28" s="560"/>
      <c r="Z28" s="559"/>
      <c r="AA28" s="560"/>
      <c r="AB28" s="605"/>
      <c r="AC28" s="606"/>
    </row>
    <row r="29" spans="2:29" s="361" customFormat="1" ht="15.75" customHeight="1">
      <c r="B29" s="1142"/>
      <c r="C29" s="1143"/>
      <c r="D29" s="1143"/>
      <c r="E29" s="1143"/>
      <c r="F29" s="1144"/>
      <c r="G29" s="592"/>
      <c r="H29" s="590" t="s">
        <v>505</v>
      </c>
      <c r="I29" s="590"/>
      <c r="J29" s="590"/>
      <c r="K29" s="590"/>
      <c r="L29" s="590"/>
      <c r="M29" s="590"/>
      <c r="N29" s="590"/>
      <c r="O29" s="590"/>
      <c r="P29" s="590"/>
      <c r="Q29" s="590"/>
      <c r="R29" s="590"/>
      <c r="S29" s="590"/>
      <c r="T29" s="590"/>
      <c r="U29" s="590"/>
      <c r="V29" s="590"/>
      <c r="W29" s="590"/>
      <c r="X29" s="590"/>
      <c r="Y29" s="590"/>
      <c r="Z29" s="592"/>
      <c r="AA29" s="590"/>
      <c r="AB29" s="607"/>
      <c r="AC29" s="608"/>
    </row>
    <row r="30" spans="2:29" s="361" customFormat="1" ht="18.75" customHeight="1">
      <c r="B30" s="1142"/>
      <c r="C30" s="1143"/>
      <c r="D30" s="1143"/>
      <c r="E30" s="1143"/>
      <c r="F30" s="1144"/>
      <c r="G30" s="592"/>
      <c r="H30" s="590"/>
      <c r="I30" s="594" t="s">
        <v>245</v>
      </c>
      <c r="J30" s="1152" t="s">
        <v>499</v>
      </c>
      <c r="K30" s="1153"/>
      <c r="L30" s="1153"/>
      <c r="M30" s="1153"/>
      <c r="N30" s="1153"/>
      <c r="O30" s="1153"/>
      <c r="P30" s="1153"/>
      <c r="Q30" s="1153"/>
      <c r="R30" s="1153"/>
      <c r="S30" s="1153"/>
      <c r="T30" s="1153"/>
      <c r="U30" s="595"/>
      <c r="V30" s="1154"/>
      <c r="W30" s="1155"/>
      <c r="X30" s="595" t="s">
        <v>493</v>
      </c>
      <c r="Y30" s="590"/>
      <c r="Z30" s="592"/>
      <c r="AA30" s="590"/>
      <c r="AB30" s="591"/>
      <c r="AC30" s="598"/>
    </row>
    <row r="31" spans="2:29" s="361" customFormat="1" ht="18.75" customHeight="1">
      <c r="B31" s="1142"/>
      <c r="C31" s="1143"/>
      <c r="D31" s="1143"/>
      <c r="E31" s="1143"/>
      <c r="F31" s="1144"/>
      <c r="G31" s="592"/>
      <c r="H31" s="590"/>
      <c r="I31" s="609" t="s">
        <v>247</v>
      </c>
      <c r="J31" s="610" t="s">
        <v>500</v>
      </c>
      <c r="K31" s="562"/>
      <c r="L31" s="562"/>
      <c r="M31" s="562"/>
      <c r="N31" s="562"/>
      <c r="O31" s="562"/>
      <c r="P31" s="562"/>
      <c r="Q31" s="562"/>
      <c r="R31" s="562"/>
      <c r="S31" s="562"/>
      <c r="T31" s="562"/>
      <c r="U31" s="563"/>
      <c r="V31" s="1157"/>
      <c r="W31" s="1158"/>
      <c r="X31" s="563" t="s">
        <v>493</v>
      </c>
      <c r="Y31" s="597"/>
      <c r="Z31" s="1156" t="s">
        <v>706</v>
      </c>
      <c r="AA31" s="1150"/>
      <c r="AB31" s="1150"/>
      <c r="AC31" s="1151"/>
    </row>
    <row r="32" spans="2:29" s="361" customFormat="1" ht="6" customHeight="1">
      <c r="B32" s="1145"/>
      <c r="C32" s="1146"/>
      <c r="D32" s="1146"/>
      <c r="E32" s="1146"/>
      <c r="F32" s="1147"/>
      <c r="G32" s="561"/>
      <c r="H32" s="562"/>
      <c r="I32" s="562"/>
      <c r="J32" s="562"/>
      <c r="K32" s="562"/>
      <c r="L32" s="562"/>
      <c r="M32" s="562"/>
      <c r="N32" s="562"/>
      <c r="O32" s="562"/>
      <c r="P32" s="562"/>
      <c r="Q32" s="562"/>
      <c r="R32" s="562"/>
      <c r="S32" s="562"/>
      <c r="T32" s="599"/>
      <c r="U32" s="599"/>
      <c r="V32" s="562"/>
      <c r="W32" s="562"/>
      <c r="X32" s="562"/>
      <c r="Y32" s="562"/>
      <c r="Z32" s="561"/>
      <c r="AA32" s="562"/>
      <c r="AB32" s="600"/>
      <c r="AC32" s="601"/>
    </row>
    <row r="33" spans="2:30" s="361" customFormat="1" ht="9.75" customHeight="1">
      <c r="B33" s="604"/>
      <c r="C33" s="604"/>
      <c r="D33" s="604"/>
      <c r="E33" s="604"/>
      <c r="F33" s="604"/>
      <c r="G33" s="590"/>
      <c r="H33" s="590"/>
      <c r="I33" s="590"/>
      <c r="J33" s="590"/>
      <c r="K33" s="590"/>
      <c r="L33" s="590"/>
      <c r="M33" s="590"/>
      <c r="N33" s="590"/>
      <c r="O33" s="590"/>
      <c r="P33" s="590"/>
      <c r="Q33" s="590"/>
      <c r="R33" s="590"/>
      <c r="S33" s="590"/>
      <c r="T33" s="597"/>
      <c r="U33" s="597"/>
      <c r="V33" s="590"/>
      <c r="W33" s="590"/>
      <c r="X33" s="590"/>
      <c r="Y33" s="590"/>
      <c r="Z33" s="590"/>
      <c r="AA33" s="590"/>
      <c r="AB33" s="590"/>
      <c r="AC33" s="590"/>
    </row>
    <row r="34" spans="2:30" s="361" customFormat="1" ht="13.5" customHeight="1">
      <c r="B34" s="590" t="s">
        <v>707</v>
      </c>
      <c r="C34" s="604"/>
      <c r="D34" s="604"/>
      <c r="E34" s="604"/>
      <c r="F34" s="604"/>
      <c r="G34" s="590"/>
      <c r="H34" s="590"/>
      <c r="I34" s="590"/>
      <c r="J34" s="590"/>
      <c r="K34" s="590"/>
      <c r="L34" s="590"/>
      <c r="M34" s="590"/>
      <c r="N34" s="590"/>
      <c r="O34" s="590"/>
      <c r="P34" s="590"/>
      <c r="Q34" s="590"/>
      <c r="R34" s="590"/>
      <c r="S34" s="590"/>
      <c r="T34" s="597"/>
      <c r="U34" s="597"/>
      <c r="V34" s="590"/>
      <c r="W34" s="590"/>
      <c r="X34" s="590"/>
      <c r="Y34" s="590"/>
      <c r="Z34" s="590"/>
      <c r="AA34" s="590"/>
      <c r="AB34" s="590"/>
      <c r="AC34" s="590"/>
    </row>
    <row r="35" spans="2:30" s="361" customFormat="1" ht="6.75" customHeight="1">
      <c r="B35" s="604"/>
      <c r="C35" s="604"/>
      <c r="D35" s="604"/>
      <c r="E35" s="604"/>
      <c r="F35" s="604"/>
      <c r="G35" s="590"/>
      <c r="H35" s="590"/>
      <c r="I35" s="590"/>
      <c r="J35" s="590"/>
      <c r="K35" s="590"/>
      <c r="L35" s="590"/>
      <c r="M35" s="590"/>
      <c r="N35" s="590"/>
      <c r="O35" s="590"/>
      <c r="P35" s="590"/>
      <c r="Q35" s="590"/>
      <c r="R35" s="590"/>
      <c r="S35" s="590"/>
      <c r="T35" s="597"/>
      <c r="U35" s="597"/>
      <c r="V35" s="590"/>
      <c r="W35" s="590"/>
      <c r="X35" s="590"/>
      <c r="Y35" s="590"/>
      <c r="Z35" s="590"/>
      <c r="AA35" s="590"/>
      <c r="AB35" s="590"/>
      <c r="AC35" s="590"/>
    </row>
    <row r="36" spans="2:30" s="361" customFormat="1" ht="4.5" customHeight="1">
      <c r="B36" s="1139" t="s">
        <v>497</v>
      </c>
      <c r="C36" s="1140"/>
      <c r="D36" s="1140"/>
      <c r="E36" s="1140"/>
      <c r="F36" s="1141"/>
      <c r="G36" s="559"/>
      <c r="H36" s="560"/>
      <c r="I36" s="560"/>
      <c r="J36" s="560"/>
      <c r="K36" s="560"/>
      <c r="L36" s="560"/>
      <c r="M36" s="560"/>
      <c r="N36" s="560"/>
      <c r="O36" s="560"/>
      <c r="P36" s="560"/>
      <c r="Q36" s="560"/>
      <c r="R36" s="560"/>
      <c r="S36" s="560"/>
      <c r="T36" s="560"/>
      <c r="U36" s="560"/>
      <c r="V36" s="560"/>
      <c r="W36" s="560"/>
      <c r="X36" s="560"/>
      <c r="Y36" s="560"/>
      <c r="Z36" s="559"/>
      <c r="AA36" s="560"/>
      <c r="AB36" s="605"/>
      <c r="AC36" s="606"/>
    </row>
    <row r="37" spans="2:30" s="361" customFormat="1" ht="15.75" customHeight="1">
      <c r="B37" s="1142"/>
      <c r="C37" s="1143"/>
      <c r="D37" s="1143"/>
      <c r="E37" s="1143"/>
      <c r="F37" s="1144"/>
      <c r="G37" s="592"/>
      <c r="H37" s="590" t="s">
        <v>506</v>
      </c>
      <c r="I37" s="590"/>
      <c r="J37" s="590"/>
      <c r="K37" s="590"/>
      <c r="L37" s="590"/>
      <c r="M37" s="590"/>
      <c r="N37" s="590"/>
      <c r="O37" s="590"/>
      <c r="P37" s="590"/>
      <c r="Q37" s="590"/>
      <c r="R37" s="590"/>
      <c r="S37" s="590"/>
      <c r="T37" s="590"/>
      <c r="U37" s="590"/>
      <c r="V37" s="590"/>
      <c r="W37" s="590"/>
      <c r="X37" s="590"/>
      <c r="Y37" s="590"/>
      <c r="Z37" s="592"/>
      <c r="AA37" s="590"/>
      <c r="AB37" s="607"/>
      <c r="AC37" s="608"/>
    </row>
    <row r="38" spans="2:30" s="361" customFormat="1" ht="18.75" customHeight="1">
      <c r="B38" s="1142"/>
      <c r="C38" s="1143"/>
      <c r="D38" s="1143"/>
      <c r="E38" s="1143"/>
      <c r="F38" s="1144"/>
      <c r="G38" s="592"/>
      <c r="H38" s="590"/>
      <c r="I38" s="594" t="s">
        <v>245</v>
      </c>
      <c r="J38" s="1152" t="s">
        <v>499</v>
      </c>
      <c r="K38" s="1153"/>
      <c r="L38" s="1153"/>
      <c r="M38" s="1153"/>
      <c r="N38" s="1153"/>
      <c r="O38" s="1153"/>
      <c r="P38" s="1153"/>
      <c r="Q38" s="1153"/>
      <c r="R38" s="1153"/>
      <c r="S38" s="1153"/>
      <c r="T38" s="1153"/>
      <c r="U38" s="595"/>
      <c r="V38" s="1174"/>
      <c r="W38" s="1154"/>
      <c r="X38" s="595" t="s">
        <v>493</v>
      </c>
      <c r="Y38" s="590"/>
      <c r="Z38" s="592"/>
      <c r="AA38" s="590"/>
      <c r="AB38" s="591"/>
      <c r="AC38" s="598"/>
    </row>
    <row r="39" spans="2:30" s="361" customFormat="1" ht="18.75" customHeight="1">
      <c r="B39" s="1142"/>
      <c r="C39" s="1143"/>
      <c r="D39" s="1143"/>
      <c r="E39" s="1143"/>
      <c r="F39" s="1144"/>
      <c r="G39" s="592"/>
      <c r="H39" s="590"/>
      <c r="I39" s="609" t="s">
        <v>247</v>
      </c>
      <c r="J39" s="610" t="s">
        <v>500</v>
      </c>
      <c r="K39" s="562"/>
      <c r="L39" s="562"/>
      <c r="M39" s="562"/>
      <c r="N39" s="562"/>
      <c r="O39" s="562"/>
      <c r="P39" s="562"/>
      <c r="Q39" s="562"/>
      <c r="R39" s="562"/>
      <c r="S39" s="562"/>
      <c r="T39" s="562"/>
      <c r="U39" s="563"/>
      <c r="V39" s="1174"/>
      <c r="W39" s="1154"/>
      <c r="X39" s="563" t="s">
        <v>493</v>
      </c>
      <c r="Y39" s="597"/>
      <c r="Z39" s="1156" t="s">
        <v>706</v>
      </c>
      <c r="AA39" s="1150"/>
      <c r="AB39" s="1150"/>
      <c r="AC39" s="1151"/>
    </row>
    <row r="40" spans="2:30" s="361" customFormat="1" ht="6" customHeight="1">
      <c r="B40" s="1145"/>
      <c r="C40" s="1146"/>
      <c r="D40" s="1146"/>
      <c r="E40" s="1146"/>
      <c r="F40" s="1147"/>
      <c r="G40" s="561"/>
      <c r="H40" s="562"/>
      <c r="I40" s="562"/>
      <c r="J40" s="562"/>
      <c r="K40" s="562"/>
      <c r="L40" s="562"/>
      <c r="M40" s="562"/>
      <c r="N40" s="562"/>
      <c r="O40" s="562"/>
      <c r="P40" s="562"/>
      <c r="Q40" s="562"/>
      <c r="R40" s="562"/>
      <c r="S40" s="562"/>
      <c r="T40" s="599"/>
      <c r="U40" s="599"/>
      <c r="V40" s="562"/>
      <c r="W40" s="562"/>
      <c r="X40" s="562"/>
      <c r="Y40" s="562"/>
      <c r="Z40" s="561"/>
      <c r="AA40" s="562"/>
      <c r="AB40" s="600"/>
      <c r="AC40" s="601"/>
    </row>
    <row r="41" spans="2:30" s="361" customFormat="1" ht="4.5" customHeight="1">
      <c r="B41" s="1139" t="s">
        <v>491</v>
      </c>
      <c r="C41" s="1140"/>
      <c r="D41" s="1140"/>
      <c r="E41" s="1140"/>
      <c r="F41" s="1141"/>
      <c r="G41" s="559"/>
      <c r="H41" s="560"/>
      <c r="I41" s="560"/>
      <c r="J41" s="560"/>
      <c r="K41" s="560"/>
      <c r="L41" s="560"/>
      <c r="M41" s="560"/>
      <c r="N41" s="560"/>
      <c r="O41" s="560"/>
      <c r="P41" s="560"/>
      <c r="Q41" s="560"/>
      <c r="R41" s="560"/>
      <c r="S41" s="560"/>
      <c r="T41" s="560"/>
      <c r="U41" s="560"/>
      <c r="V41" s="560"/>
      <c r="W41" s="560"/>
      <c r="X41" s="560"/>
      <c r="Y41" s="560"/>
      <c r="Z41" s="559"/>
      <c r="AA41" s="560"/>
      <c r="AB41" s="605"/>
      <c r="AC41" s="606"/>
    </row>
    <row r="42" spans="2:30" s="361" customFormat="1" ht="15.75" customHeight="1">
      <c r="B42" s="1142"/>
      <c r="C42" s="1143"/>
      <c r="D42" s="1143"/>
      <c r="E42" s="1143"/>
      <c r="F42" s="1144"/>
      <c r="G42" s="592"/>
      <c r="H42" s="590" t="s">
        <v>492</v>
      </c>
      <c r="I42" s="590"/>
      <c r="J42" s="590"/>
      <c r="K42" s="590"/>
      <c r="L42" s="590"/>
      <c r="M42" s="590"/>
      <c r="N42" s="590"/>
      <c r="O42" s="590"/>
      <c r="P42" s="590"/>
      <c r="Q42" s="590"/>
      <c r="R42" s="590"/>
      <c r="S42" s="590"/>
      <c r="T42" s="590"/>
      <c r="U42" s="590"/>
      <c r="V42" s="590"/>
      <c r="W42" s="590"/>
      <c r="X42" s="590"/>
      <c r="Y42" s="590"/>
      <c r="Z42" s="592"/>
      <c r="AA42" s="590"/>
      <c r="AB42" s="607"/>
      <c r="AC42" s="608"/>
    </row>
    <row r="43" spans="2:30" s="361" customFormat="1" ht="30" customHeight="1">
      <c r="B43" s="1142"/>
      <c r="C43" s="1143"/>
      <c r="D43" s="1143"/>
      <c r="E43" s="1143"/>
      <c r="F43" s="1144"/>
      <c r="G43" s="592"/>
      <c r="H43" s="590"/>
      <c r="I43" s="594" t="s">
        <v>245</v>
      </c>
      <c r="J43" s="1180" t="s">
        <v>507</v>
      </c>
      <c r="K43" s="1181"/>
      <c r="L43" s="1181"/>
      <c r="M43" s="1181"/>
      <c r="N43" s="1181"/>
      <c r="O43" s="1181"/>
      <c r="P43" s="1181"/>
      <c r="Q43" s="1181"/>
      <c r="R43" s="1181"/>
      <c r="S43" s="1181"/>
      <c r="T43" s="1181"/>
      <c r="U43" s="1182"/>
      <c r="V43" s="1174"/>
      <c r="W43" s="1154"/>
      <c r="X43" s="595" t="s">
        <v>493</v>
      </c>
      <c r="Y43" s="590"/>
      <c r="Z43" s="592"/>
      <c r="AA43" s="590"/>
      <c r="AB43" s="591"/>
      <c r="AC43" s="598"/>
    </row>
    <row r="44" spans="2:30" s="361" customFormat="1" ht="33" customHeight="1">
      <c r="B44" s="1142"/>
      <c r="C44" s="1143"/>
      <c r="D44" s="1143"/>
      <c r="E44" s="1143"/>
      <c r="F44" s="1144"/>
      <c r="G44" s="592"/>
      <c r="H44" s="590"/>
      <c r="I44" s="594" t="s">
        <v>247</v>
      </c>
      <c r="J44" s="1180" t="s">
        <v>508</v>
      </c>
      <c r="K44" s="1181"/>
      <c r="L44" s="1181"/>
      <c r="M44" s="1181"/>
      <c r="N44" s="1181"/>
      <c r="O44" s="1181"/>
      <c r="P44" s="1181"/>
      <c r="Q44" s="1181"/>
      <c r="R44" s="1181"/>
      <c r="S44" s="1181"/>
      <c r="T44" s="1181"/>
      <c r="U44" s="1182"/>
      <c r="V44" s="1174"/>
      <c r="W44" s="1154"/>
      <c r="X44" s="563" t="s">
        <v>493</v>
      </c>
      <c r="Y44" s="597"/>
      <c r="Z44" s="1156" t="s">
        <v>706</v>
      </c>
      <c r="AA44" s="1150"/>
      <c r="AB44" s="1150"/>
      <c r="AC44" s="1151"/>
    </row>
    <row r="45" spans="2:30" s="361" customFormat="1" ht="6" customHeight="1">
      <c r="B45" s="1145"/>
      <c r="C45" s="1146"/>
      <c r="D45" s="1146"/>
      <c r="E45" s="1146"/>
      <c r="F45" s="1147"/>
      <c r="G45" s="561"/>
      <c r="H45" s="562"/>
      <c r="I45" s="562"/>
      <c r="J45" s="562"/>
      <c r="K45" s="562"/>
      <c r="L45" s="562"/>
      <c r="M45" s="562"/>
      <c r="N45" s="562"/>
      <c r="O45" s="562"/>
      <c r="P45" s="562"/>
      <c r="Q45" s="562"/>
      <c r="R45" s="562"/>
      <c r="S45" s="562"/>
      <c r="T45" s="599"/>
      <c r="U45" s="599"/>
      <c r="V45" s="562"/>
      <c r="W45" s="562"/>
      <c r="X45" s="562"/>
      <c r="Y45" s="562"/>
      <c r="Z45" s="561"/>
      <c r="AA45" s="562"/>
      <c r="AB45" s="600"/>
      <c r="AC45" s="601"/>
    </row>
    <row r="46" spans="2:30" s="361" customFormat="1" ht="6" customHeight="1">
      <c r="B46" s="604"/>
      <c r="C46" s="604"/>
      <c r="D46" s="604"/>
      <c r="E46" s="604"/>
      <c r="F46" s="604"/>
      <c r="G46" s="590"/>
      <c r="H46" s="590"/>
      <c r="I46" s="590"/>
      <c r="J46" s="590"/>
      <c r="K46" s="590"/>
      <c r="L46" s="590"/>
      <c r="M46" s="590"/>
      <c r="N46" s="590"/>
      <c r="O46" s="590"/>
      <c r="P46" s="590"/>
      <c r="Q46" s="590"/>
      <c r="R46" s="590"/>
      <c r="S46" s="590"/>
      <c r="T46" s="597"/>
      <c r="U46" s="597"/>
      <c r="V46" s="590"/>
      <c r="W46" s="590"/>
      <c r="X46" s="590"/>
      <c r="Y46" s="590"/>
      <c r="Z46" s="590"/>
      <c r="AA46" s="590"/>
      <c r="AB46" s="590"/>
      <c r="AC46" s="590"/>
    </row>
    <row r="47" spans="2:30" s="361" customFormat="1" ht="13.5" customHeight="1">
      <c r="B47" s="1175" t="s">
        <v>509</v>
      </c>
      <c r="C47" s="1176"/>
      <c r="D47" s="611" t="s">
        <v>495</v>
      </c>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365"/>
    </row>
    <row r="48" spans="2:30" s="361" customFormat="1" ht="29.25" customHeight="1">
      <c r="B48" s="1177"/>
      <c r="C48" s="1178"/>
      <c r="D48" s="1179"/>
      <c r="E48" s="1179"/>
      <c r="F48" s="1179"/>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365"/>
    </row>
    <row r="49" spans="2:30" s="361" customFormat="1" ht="71.25" customHeight="1">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5"/>
    </row>
    <row r="50" spans="2:30" s="361" customFormat="1">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5"/>
    </row>
    <row r="51" spans="2:30" s="368" customFormat="1"/>
    <row r="52" spans="2:30">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row>
    <row r="53" spans="2:30">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row>
    <row r="54" spans="2:30" s="368" customFormat="1">
      <c r="B54" s="369"/>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row>
    <row r="55" spans="2:30" s="368" customFormat="1" ht="13.5" customHeight="1">
      <c r="B55" s="369"/>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row>
    <row r="56" spans="2:30" s="368" customFormat="1" ht="13.5" customHeight="1">
      <c r="B56" s="369"/>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row>
    <row r="57" spans="2:30" s="368" customFormat="1">
      <c r="B57" s="369"/>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row>
    <row r="58" spans="2:30" s="368" customFormat="1">
      <c r="B58" s="369"/>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row>
    <row r="59" spans="2:30" s="368" customFormat="1">
      <c r="B59" s="369"/>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row>
    <row r="60" spans="2:30" ht="156" customHeight="1"/>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5:AC5"/>
    <mergeCell ref="B6:AC6"/>
    <mergeCell ref="B8:F8"/>
    <mergeCell ref="G8:AC8"/>
    <mergeCell ref="B9:F9"/>
    <mergeCell ref="G9:W9"/>
  </mergeCells>
  <phoneticPr fontId="4"/>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view="pageBreakPreview" zoomScale="85" zoomScaleNormal="100" zoomScaleSheetLayoutView="85" workbookViewId="0">
      <selection activeCell="B9" sqref="F10:U10"/>
    </sheetView>
  </sheetViews>
  <sheetFormatPr defaultColWidth="2.625" defaultRowHeight="13.5"/>
  <cols>
    <col min="1" max="1" width="4.375" style="375" customWidth="1"/>
    <col min="2" max="2" width="6.375" style="375" customWidth="1"/>
    <col min="3" max="34" width="2.25" style="375" customWidth="1"/>
    <col min="35" max="35" width="2.875" style="375" customWidth="1"/>
    <col min="36" max="37" width="2.25" style="375" customWidth="1"/>
    <col min="38" max="38" width="4.375" style="375" customWidth="1"/>
    <col min="39" max="39" width="0.5" style="375" customWidth="1"/>
    <col min="40" max="40" width="2" style="375" customWidth="1"/>
    <col min="41" max="256" width="2.625" style="375"/>
    <col min="257" max="257" width="4.375" style="375" customWidth="1"/>
    <col min="258" max="258" width="6.375" style="375" customWidth="1"/>
    <col min="259" max="290" width="2.25" style="375" customWidth="1"/>
    <col min="291" max="291" width="2.875" style="375" customWidth="1"/>
    <col min="292" max="293" width="2.25" style="375" customWidth="1"/>
    <col min="294" max="294" width="4.375" style="375" customWidth="1"/>
    <col min="295" max="295" width="0" style="375" hidden="1" customWidth="1"/>
    <col min="296" max="512" width="2.625" style="375"/>
    <col min="513" max="513" width="4.375" style="375" customWidth="1"/>
    <col min="514" max="514" width="6.375" style="375" customWidth="1"/>
    <col min="515" max="546" width="2.25" style="375" customWidth="1"/>
    <col min="547" max="547" width="2.875" style="375" customWidth="1"/>
    <col min="548" max="549" width="2.25" style="375" customWidth="1"/>
    <col min="550" max="550" width="4.375" style="375" customWidth="1"/>
    <col min="551" max="551" width="0" style="375" hidden="1" customWidth="1"/>
    <col min="552" max="768" width="2.625" style="375"/>
    <col min="769" max="769" width="4.375" style="375" customWidth="1"/>
    <col min="770" max="770" width="6.375" style="375" customWidth="1"/>
    <col min="771" max="802" width="2.25" style="375" customWidth="1"/>
    <col min="803" max="803" width="2.875" style="375" customWidth="1"/>
    <col min="804" max="805" width="2.25" style="375" customWidth="1"/>
    <col min="806" max="806" width="4.375" style="375" customWidth="1"/>
    <col min="807" max="807" width="0" style="375" hidden="1" customWidth="1"/>
    <col min="808" max="1024" width="2.625" style="375"/>
    <col min="1025" max="1025" width="4.375" style="375" customWidth="1"/>
    <col min="1026" max="1026" width="6.375" style="375" customWidth="1"/>
    <col min="1027" max="1058" width="2.25" style="375" customWidth="1"/>
    <col min="1059" max="1059" width="2.875" style="375" customWidth="1"/>
    <col min="1060" max="1061" width="2.25" style="375" customWidth="1"/>
    <col min="1062" max="1062" width="4.375" style="375" customWidth="1"/>
    <col min="1063" max="1063" width="0" style="375" hidden="1" customWidth="1"/>
    <col min="1064" max="1280" width="2.625" style="375"/>
    <col min="1281" max="1281" width="4.375" style="375" customWidth="1"/>
    <col min="1282" max="1282" width="6.375" style="375" customWidth="1"/>
    <col min="1283" max="1314" width="2.25" style="375" customWidth="1"/>
    <col min="1315" max="1315" width="2.875" style="375" customWidth="1"/>
    <col min="1316" max="1317" width="2.25" style="375" customWidth="1"/>
    <col min="1318" max="1318" width="4.375" style="375" customWidth="1"/>
    <col min="1319" max="1319" width="0" style="375" hidden="1" customWidth="1"/>
    <col min="1320" max="1536" width="2.625" style="375"/>
    <col min="1537" max="1537" width="4.375" style="375" customWidth="1"/>
    <col min="1538" max="1538" width="6.375" style="375" customWidth="1"/>
    <col min="1539" max="1570" width="2.25" style="375" customWidth="1"/>
    <col min="1571" max="1571" width="2.875" style="375" customWidth="1"/>
    <col min="1572" max="1573" width="2.25" style="375" customWidth="1"/>
    <col min="1574" max="1574" width="4.375" style="375" customWidth="1"/>
    <col min="1575" max="1575" width="0" style="375" hidden="1" customWidth="1"/>
    <col min="1576" max="1792" width="2.625" style="375"/>
    <col min="1793" max="1793" width="4.375" style="375" customWidth="1"/>
    <col min="1794" max="1794" width="6.375" style="375" customWidth="1"/>
    <col min="1795" max="1826" width="2.25" style="375" customWidth="1"/>
    <col min="1827" max="1827" width="2.875" style="375" customWidth="1"/>
    <col min="1828" max="1829" width="2.25" style="375" customWidth="1"/>
    <col min="1830" max="1830" width="4.375" style="375" customWidth="1"/>
    <col min="1831" max="1831" width="0" style="375" hidden="1" customWidth="1"/>
    <col min="1832" max="2048" width="2.625" style="375"/>
    <col min="2049" max="2049" width="4.375" style="375" customWidth="1"/>
    <col min="2050" max="2050" width="6.375" style="375" customWidth="1"/>
    <col min="2051" max="2082" width="2.25" style="375" customWidth="1"/>
    <col min="2083" max="2083" width="2.875" style="375" customWidth="1"/>
    <col min="2084" max="2085" width="2.25" style="375" customWidth="1"/>
    <col min="2086" max="2086" width="4.375" style="375" customWidth="1"/>
    <col min="2087" max="2087" width="0" style="375" hidden="1" customWidth="1"/>
    <col min="2088" max="2304" width="2.625" style="375"/>
    <col min="2305" max="2305" width="4.375" style="375" customWidth="1"/>
    <col min="2306" max="2306" width="6.375" style="375" customWidth="1"/>
    <col min="2307" max="2338" width="2.25" style="375" customWidth="1"/>
    <col min="2339" max="2339" width="2.875" style="375" customWidth="1"/>
    <col min="2340" max="2341" width="2.25" style="375" customWidth="1"/>
    <col min="2342" max="2342" width="4.375" style="375" customWidth="1"/>
    <col min="2343" max="2343" width="0" style="375" hidden="1" customWidth="1"/>
    <col min="2344" max="2560" width="2.625" style="375"/>
    <col min="2561" max="2561" width="4.375" style="375" customWidth="1"/>
    <col min="2562" max="2562" width="6.375" style="375" customWidth="1"/>
    <col min="2563" max="2594" width="2.25" style="375" customWidth="1"/>
    <col min="2595" max="2595" width="2.875" style="375" customWidth="1"/>
    <col min="2596" max="2597" width="2.25" style="375" customWidth="1"/>
    <col min="2598" max="2598" width="4.375" style="375" customWidth="1"/>
    <col min="2599" max="2599" width="0" style="375" hidden="1" customWidth="1"/>
    <col min="2600" max="2816" width="2.625" style="375"/>
    <col min="2817" max="2817" width="4.375" style="375" customWidth="1"/>
    <col min="2818" max="2818" width="6.375" style="375" customWidth="1"/>
    <col min="2819" max="2850" width="2.25" style="375" customWidth="1"/>
    <col min="2851" max="2851" width="2.875" style="375" customWidth="1"/>
    <col min="2852" max="2853" width="2.25" style="375" customWidth="1"/>
    <col min="2854" max="2854" width="4.375" style="375" customWidth="1"/>
    <col min="2855" max="2855" width="0" style="375" hidden="1" customWidth="1"/>
    <col min="2856" max="3072" width="2.625" style="375"/>
    <col min="3073" max="3073" width="4.375" style="375" customWidth="1"/>
    <col min="3074" max="3074" width="6.375" style="375" customWidth="1"/>
    <col min="3075" max="3106" width="2.25" style="375" customWidth="1"/>
    <col min="3107" max="3107" width="2.875" style="375" customWidth="1"/>
    <col min="3108" max="3109" width="2.25" style="375" customWidth="1"/>
    <col min="3110" max="3110" width="4.375" style="375" customWidth="1"/>
    <col min="3111" max="3111" width="0" style="375" hidden="1" customWidth="1"/>
    <col min="3112" max="3328" width="2.625" style="375"/>
    <col min="3329" max="3329" width="4.375" style="375" customWidth="1"/>
    <col min="3330" max="3330" width="6.375" style="375" customWidth="1"/>
    <col min="3331" max="3362" width="2.25" style="375" customWidth="1"/>
    <col min="3363" max="3363" width="2.875" style="375" customWidth="1"/>
    <col min="3364" max="3365" width="2.25" style="375" customWidth="1"/>
    <col min="3366" max="3366" width="4.375" style="375" customWidth="1"/>
    <col min="3367" max="3367" width="0" style="375" hidden="1" customWidth="1"/>
    <col min="3368" max="3584" width="2.625" style="375"/>
    <col min="3585" max="3585" width="4.375" style="375" customWidth="1"/>
    <col min="3586" max="3586" width="6.375" style="375" customWidth="1"/>
    <col min="3587" max="3618" width="2.25" style="375" customWidth="1"/>
    <col min="3619" max="3619" width="2.875" style="375" customWidth="1"/>
    <col min="3620" max="3621" width="2.25" style="375" customWidth="1"/>
    <col min="3622" max="3622" width="4.375" style="375" customWidth="1"/>
    <col min="3623" max="3623" width="0" style="375" hidden="1" customWidth="1"/>
    <col min="3624" max="3840" width="2.625" style="375"/>
    <col min="3841" max="3841" width="4.375" style="375" customWidth="1"/>
    <col min="3842" max="3842" width="6.375" style="375" customWidth="1"/>
    <col min="3843" max="3874" width="2.25" style="375" customWidth="1"/>
    <col min="3875" max="3875" width="2.875" style="375" customWidth="1"/>
    <col min="3876" max="3877" width="2.25" style="375" customWidth="1"/>
    <col min="3878" max="3878" width="4.375" style="375" customWidth="1"/>
    <col min="3879" max="3879" width="0" style="375" hidden="1" customWidth="1"/>
    <col min="3880" max="4096" width="2.625" style="375"/>
    <col min="4097" max="4097" width="4.375" style="375" customWidth="1"/>
    <col min="4098" max="4098" width="6.375" style="375" customWidth="1"/>
    <col min="4099" max="4130" width="2.25" style="375" customWidth="1"/>
    <col min="4131" max="4131" width="2.875" style="375" customWidth="1"/>
    <col min="4132" max="4133" width="2.25" style="375" customWidth="1"/>
    <col min="4134" max="4134" width="4.375" style="375" customWidth="1"/>
    <col min="4135" max="4135" width="0" style="375" hidden="1" customWidth="1"/>
    <col min="4136" max="4352" width="2.625" style="375"/>
    <col min="4353" max="4353" width="4.375" style="375" customWidth="1"/>
    <col min="4354" max="4354" width="6.375" style="375" customWidth="1"/>
    <col min="4355" max="4386" width="2.25" style="375" customWidth="1"/>
    <col min="4387" max="4387" width="2.875" style="375" customWidth="1"/>
    <col min="4388" max="4389" width="2.25" style="375" customWidth="1"/>
    <col min="4390" max="4390" width="4.375" style="375" customWidth="1"/>
    <col min="4391" max="4391" width="0" style="375" hidden="1" customWidth="1"/>
    <col min="4392" max="4608" width="2.625" style="375"/>
    <col min="4609" max="4609" width="4.375" style="375" customWidth="1"/>
    <col min="4610" max="4610" width="6.375" style="375" customWidth="1"/>
    <col min="4611" max="4642" width="2.25" style="375" customWidth="1"/>
    <col min="4643" max="4643" width="2.875" style="375" customWidth="1"/>
    <col min="4644" max="4645" width="2.25" style="375" customWidth="1"/>
    <col min="4646" max="4646" width="4.375" style="375" customWidth="1"/>
    <col min="4647" max="4647" width="0" style="375" hidden="1" customWidth="1"/>
    <col min="4648" max="4864" width="2.625" style="375"/>
    <col min="4865" max="4865" width="4.375" style="375" customWidth="1"/>
    <col min="4866" max="4866" width="6.375" style="375" customWidth="1"/>
    <col min="4867" max="4898" width="2.25" style="375" customWidth="1"/>
    <col min="4899" max="4899" width="2.875" style="375" customWidth="1"/>
    <col min="4900" max="4901" width="2.25" style="375" customWidth="1"/>
    <col min="4902" max="4902" width="4.375" style="375" customWidth="1"/>
    <col min="4903" max="4903" width="0" style="375" hidden="1" customWidth="1"/>
    <col min="4904" max="5120" width="2.625" style="375"/>
    <col min="5121" max="5121" width="4.375" style="375" customWidth="1"/>
    <col min="5122" max="5122" width="6.375" style="375" customWidth="1"/>
    <col min="5123" max="5154" width="2.25" style="375" customWidth="1"/>
    <col min="5155" max="5155" width="2.875" style="375" customWidth="1"/>
    <col min="5156" max="5157" width="2.25" style="375" customWidth="1"/>
    <col min="5158" max="5158" width="4.375" style="375" customWidth="1"/>
    <col min="5159" max="5159" width="0" style="375" hidden="1" customWidth="1"/>
    <col min="5160" max="5376" width="2.625" style="375"/>
    <col min="5377" max="5377" width="4.375" style="375" customWidth="1"/>
    <col min="5378" max="5378" width="6.375" style="375" customWidth="1"/>
    <col min="5379" max="5410" width="2.25" style="375" customWidth="1"/>
    <col min="5411" max="5411" width="2.875" style="375" customWidth="1"/>
    <col min="5412" max="5413" width="2.25" style="375" customWidth="1"/>
    <col min="5414" max="5414" width="4.375" style="375" customWidth="1"/>
    <col min="5415" max="5415" width="0" style="375" hidden="1" customWidth="1"/>
    <col min="5416" max="5632" width="2.625" style="375"/>
    <col min="5633" max="5633" width="4.375" style="375" customWidth="1"/>
    <col min="5634" max="5634" width="6.375" style="375" customWidth="1"/>
    <col min="5635" max="5666" width="2.25" style="375" customWidth="1"/>
    <col min="5667" max="5667" width="2.875" style="375" customWidth="1"/>
    <col min="5668" max="5669" width="2.25" style="375" customWidth="1"/>
    <col min="5670" max="5670" width="4.375" style="375" customWidth="1"/>
    <col min="5671" max="5671" width="0" style="375" hidden="1" customWidth="1"/>
    <col min="5672" max="5888" width="2.625" style="375"/>
    <col min="5889" max="5889" width="4.375" style="375" customWidth="1"/>
    <col min="5890" max="5890" width="6.375" style="375" customWidth="1"/>
    <col min="5891" max="5922" width="2.25" style="375" customWidth="1"/>
    <col min="5923" max="5923" width="2.875" style="375" customWidth="1"/>
    <col min="5924" max="5925" width="2.25" style="375" customWidth="1"/>
    <col min="5926" max="5926" width="4.375" style="375" customWidth="1"/>
    <col min="5927" max="5927" width="0" style="375" hidden="1" customWidth="1"/>
    <col min="5928" max="6144" width="2.625" style="375"/>
    <col min="6145" max="6145" width="4.375" style="375" customWidth="1"/>
    <col min="6146" max="6146" width="6.375" style="375" customWidth="1"/>
    <col min="6147" max="6178" width="2.25" style="375" customWidth="1"/>
    <col min="6179" max="6179" width="2.875" style="375" customWidth="1"/>
    <col min="6180" max="6181" width="2.25" style="375" customWidth="1"/>
    <col min="6182" max="6182" width="4.375" style="375" customWidth="1"/>
    <col min="6183" max="6183" width="0" style="375" hidden="1" customWidth="1"/>
    <col min="6184" max="6400" width="2.625" style="375"/>
    <col min="6401" max="6401" width="4.375" style="375" customWidth="1"/>
    <col min="6402" max="6402" width="6.375" style="375" customWidth="1"/>
    <col min="6403" max="6434" width="2.25" style="375" customWidth="1"/>
    <col min="6435" max="6435" width="2.875" style="375" customWidth="1"/>
    <col min="6436" max="6437" width="2.25" style="375" customWidth="1"/>
    <col min="6438" max="6438" width="4.375" style="375" customWidth="1"/>
    <col min="6439" max="6439" width="0" style="375" hidden="1" customWidth="1"/>
    <col min="6440" max="6656" width="2.625" style="375"/>
    <col min="6657" max="6657" width="4.375" style="375" customWidth="1"/>
    <col min="6658" max="6658" width="6.375" style="375" customWidth="1"/>
    <col min="6659" max="6690" width="2.25" style="375" customWidth="1"/>
    <col min="6691" max="6691" width="2.875" style="375" customWidth="1"/>
    <col min="6692" max="6693" width="2.25" style="375" customWidth="1"/>
    <col min="6694" max="6694" width="4.375" style="375" customWidth="1"/>
    <col min="6695" max="6695" width="0" style="375" hidden="1" customWidth="1"/>
    <col min="6696" max="6912" width="2.625" style="375"/>
    <col min="6913" max="6913" width="4.375" style="375" customWidth="1"/>
    <col min="6914" max="6914" width="6.375" style="375" customWidth="1"/>
    <col min="6915" max="6946" width="2.25" style="375" customWidth="1"/>
    <col min="6947" max="6947" width="2.875" style="375" customWidth="1"/>
    <col min="6948" max="6949" width="2.25" style="375" customWidth="1"/>
    <col min="6950" max="6950" width="4.375" style="375" customWidth="1"/>
    <col min="6951" max="6951" width="0" style="375" hidden="1" customWidth="1"/>
    <col min="6952" max="7168" width="2.625" style="375"/>
    <col min="7169" max="7169" width="4.375" style="375" customWidth="1"/>
    <col min="7170" max="7170" width="6.375" style="375" customWidth="1"/>
    <col min="7171" max="7202" width="2.25" style="375" customWidth="1"/>
    <col min="7203" max="7203" width="2.875" style="375" customWidth="1"/>
    <col min="7204" max="7205" width="2.25" style="375" customWidth="1"/>
    <col min="7206" max="7206" width="4.375" style="375" customWidth="1"/>
    <col min="7207" max="7207" width="0" style="375" hidden="1" customWidth="1"/>
    <col min="7208" max="7424" width="2.625" style="375"/>
    <col min="7425" max="7425" width="4.375" style="375" customWidth="1"/>
    <col min="7426" max="7426" width="6.375" style="375" customWidth="1"/>
    <col min="7427" max="7458" width="2.25" style="375" customWidth="1"/>
    <col min="7459" max="7459" width="2.875" style="375" customWidth="1"/>
    <col min="7460" max="7461" width="2.25" style="375" customWidth="1"/>
    <col min="7462" max="7462" width="4.375" style="375" customWidth="1"/>
    <col min="7463" max="7463" width="0" style="375" hidden="1" customWidth="1"/>
    <col min="7464" max="7680" width="2.625" style="375"/>
    <col min="7681" max="7681" width="4.375" style="375" customWidth="1"/>
    <col min="7682" max="7682" width="6.375" style="375" customWidth="1"/>
    <col min="7683" max="7714" width="2.25" style="375" customWidth="1"/>
    <col min="7715" max="7715" width="2.875" style="375" customWidth="1"/>
    <col min="7716" max="7717" width="2.25" style="375" customWidth="1"/>
    <col min="7718" max="7718" width="4.375" style="375" customWidth="1"/>
    <col min="7719" max="7719" width="0" style="375" hidden="1" customWidth="1"/>
    <col min="7720" max="7936" width="2.625" style="375"/>
    <col min="7937" max="7937" width="4.375" style="375" customWidth="1"/>
    <col min="7938" max="7938" width="6.375" style="375" customWidth="1"/>
    <col min="7939" max="7970" width="2.25" style="375" customWidth="1"/>
    <col min="7971" max="7971" width="2.875" style="375" customWidth="1"/>
    <col min="7972" max="7973" width="2.25" style="375" customWidth="1"/>
    <col min="7974" max="7974" width="4.375" style="375" customWidth="1"/>
    <col min="7975" max="7975" width="0" style="375" hidden="1" customWidth="1"/>
    <col min="7976" max="8192" width="2.625" style="375"/>
    <col min="8193" max="8193" width="4.375" style="375" customWidth="1"/>
    <col min="8194" max="8194" width="6.375" style="375" customWidth="1"/>
    <col min="8195" max="8226" width="2.25" style="375" customWidth="1"/>
    <col min="8227" max="8227" width="2.875" style="375" customWidth="1"/>
    <col min="8228" max="8229" width="2.25" style="375" customWidth="1"/>
    <col min="8230" max="8230" width="4.375" style="375" customWidth="1"/>
    <col min="8231" max="8231" width="0" style="375" hidden="1" customWidth="1"/>
    <col min="8232" max="8448" width="2.625" style="375"/>
    <col min="8449" max="8449" width="4.375" style="375" customWidth="1"/>
    <col min="8450" max="8450" width="6.375" style="375" customWidth="1"/>
    <col min="8451" max="8482" width="2.25" style="375" customWidth="1"/>
    <col min="8483" max="8483" width="2.875" style="375" customWidth="1"/>
    <col min="8484" max="8485" width="2.25" style="375" customWidth="1"/>
    <col min="8486" max="8486" width="4.375" style="375" customWidth="1"/>
    <col min="8487" max="8487" width="0" style="375" hidden="1" customWidth="1"/>
    <col min="8488" max="8704" width="2.625" style="375"/>
    <col min="8705" max="8705" width="4.375" style="375" customWidth="1"/>
    <col min="8706" max="8706" width="6.375" style="375" customWidth="1"/>
    <col min="8707" max="8738" width="2.25" style="375" customWidth="1"/>
    <col min="8739" max="8739" width="2.875" style="375" customWidth="1"/>
    <col min="8740" max="8741" width="2.25" style="375" customWidth="1"/>
    <col min="8742" max="8742" width="4.375" style="375" customWidth="1"/>
    <col min="8743" max="8743" width="0" style="375" hidden="1" customWidth="1"/>
    <col min="8744" max="8960" width="2.625" style="375"/>
    <col min="8961" max="8961" width="4.375" style="375" customWidth="1"/>
    <col min="8962" max="8962" width="6.375" style="375" customWidth="1"/>
    <col min="8963" max="8994" width="2.25" style="375" customWidth="1"/>
    <col min="8995" max="8995" width="2.875" style="375" customWidth="1"/>
    <col min="8996" max="8997" width="2.25" style="375" customWidth="1"/>
    <col min="8998" max="8998" width="4.375" style="375" customWidth="1"/>
    <col min="8999" max="8999" width="0" style="375" hidden="1" customWidth="1"/>
    <col min="9000" max="9216" width="2.625" style="375"/>
    <col min="9217" max="9217" width="4.375" style="375" customWidth="1"/>
    <col min="9218" max="9218" width="6.375" style="375" customWidth="1"/>
    <col min="9219" max="9250" width="2.25" style="375" customWidth="1"/>
    <col min="9251" max="9251" width="2.875" style="375" customWidth="1"/>
    <col min="9252" max="9253" width="2.25" style="375" customWidth="1"/>
    <col min="9254" max="9254" width="4.375" style="375" customWidth="1"/>
    <col min="9255" max="9255" width="0" style="375" hidden="1" customWidth="1"/>
    <col min="9256" max="9472" width="2.625" style="375"/>
    <col min="9473" max="9473" width="4.375" style="375" customWidth="1"/>
    <col min="9474" max="9474" width="6.375" style="375" customWidth="1"/>
    <col min="9475" max="9506" width="2.25" style="375" customWidth="1"/>
    <col min="9507" max="9507" width="2.875" style="375" customWidth="1"/>
    <col min="9508" max="9509" width="2.25" style="375" customWidth="1"/>
    <col min="9510" max="9510" width="4.375" style="375" customWidth="1"/>
    <col min="9511" max="9511" width="0" style="375" hidden="1" customWidth="1"/>
    <col min="9512" max="9728" width="2.625" style="375"/>
    <col min="9729" max="9729" width="4.375" style="375" customWidth="1"/>
    <col min="9730" max="9730" width="6.375" style="375" customWidth="1"/>
    <col min="9731" max="9762" width="2.25" style="375" customWidth="1"/>
    <col min="9763" max="9763" width="2.875" style="375" customWidth="1"/>
    <col min="9764" max="9765" width="2.25" style="375" customWidth="1"/>
    <col min="9766" max="9766" width="4.375" style="375" customWidth="1"/>
    <col min="9767" max="9767" width="0" style="375" hidden="1" customWidth="1"/>
    <col min="9768" max="9984" width="2.625" style="375"/>
    <col min="9985" max="9985" width="4.375" style="375" customWidth="1"/>
    <col min="9986" max="9986" width="6.375" style="375" customWidth="1"/>
    <col min="9987" max="10018" width="2.25" style="375" customWidth="1"/>
    <col min="10019" max="10019" width="2.875" style="375" customWidth="1"/>
    <col min="10020" max="10021" width="2.25" style="375" customWidth="1"/>
    <col min="10022" max="10022" width="4.375" style="375" customWidth="1"/>
    <col min="10023" max="10023" width="0" style="375" hidden="1" customWidth="1"/>
    <col min="10024" max="10240" width="2.625" style="375"/>
    <col min="10241" max="10241" width="4.375" style="375" customWidth="1"/>
    <col min="10242" max="10242" width="6.375" style="375" customWidth="1"/>
    <col min="10243" max="10274" width="2.25" style="375" customWidth="1"/>
    <col min="10275" max="10275" width="2.875" style="375" customWidth="1"/>
    <col min="10276" max="10277" width="2.25" style="375" customWidth="1"/>
    <col min="10278" max="10278" width="4.375" style="375" customWidth="1"/>
    <col min="10279" max="10279" width="0" style="375" hidden="1" customWidth="1"/>
    <col min="10280" max="10496" width="2.625" style="375"/>
    <col min="10497" max="10497" width="4.375" style="375" customWidth="1"/>
    <col min="10498" max="10498" width="6.375" style="375" customWidth="1"/>
    <col min="10499" max="10530" width="2.25" style="375" customWidth="1"/>
    <col min="10531" max="10531" width="2.875" style="375" customWidth="1"/>
    <col min="10532" max="10533" width="2.25" style="375" customWidth="1"/>
    <col min="10534" max="10534" width="4.375" style="375" customWidth="1"/>
    <col min="10535" max="10535" width="0" style="375" hidden="1" customWidth="1"/>
    <col min="10536" max="10752" width="2.625" style="375"/>
    <col min="10753" max="10753" width="4.375" style="375" customWidth="1"/>
    <col min="10754" max="10754" width="6.375" style="375" customWidth="1"/>
    <col min="10755" max="10786" width="2.25" style="375" customWidth="1"/>
    <col min="10787" max="10787" width="2.875" style="375" customWidth="1"/>
    <col min="10788" max="10789" width="2.25" style="375" customWidth="1"/>
    <col min="10790" max="10790" width="4.375" style="375" customWidth="1"/>
    <col min="10791" max="10791" width="0" style="375" hidden="1" customWidth="1"/>
    <col min="10792" max="11008" width="2.625" style="375"/>
    <col min="11009" max="11009" width="4.375" style="375" customWidth="1"/>
    <col min="11010" max="11010" width="6.375" style="375" customWidth="1"/>
    <col min="11011" max="11042" width="2.25" style="375" customWidth="1"/>
    <col min="11043" max="11043" width="2.875" style="375" customWidth="1"/>
    <col min="11044" max="11045" width="2.25" style="375" customWidth="1"/>
    <col min="11046" max="11046" width="4.375" style="375" customWidth="1"/>
    <col min="11047" max="11047" width="0" style="375" hidden="1" customWidth="1"/>
    <col min="11048" max="11264" width="2.625" style="375"/>
    <col min="11265" max="11265" width="4.375" style="375" customWidth="1"/>
    <col min="11266" max="11266" width="6.375" style="375" customWidth="1"/>
    <col min="11267" max="11298" width="2.25" style="375" customWidth="1"/>
    <col min="11299" max="11299" width="2.875" style="375" customWidth="1"/>
    <col min="11300" max="11301" width="2.25" style="375" customWidth="1"/>
    <col min="11302" max="11302" width="4.375" style="375" customWidth="1"/>
    <col min="11303" max="11303" width="0" style="375" hidden="1" customWidth="1"/>
    <col min="11304" max="11520" width="2.625" style="375"/>
    <col min="11521" max="11521" width="4.375" style="375" customWidth="1"/>
    <col min="11522" max="11522" width="6.375" style="375" customWidth="1"/>
    <col min="11523" max="11554" width="2.25" style="375" customWidth="1"/>
    <col min="11555" max="11555" width="2.875" style="375" customWidth="1"/>
    <col min="11556" max="11557" width="2.25" style="375" customWidth="1"/>
    <col min="11558" max="11558" width="4.375" style="375" customWidth="1"/>
    <col min="11559" max="11559" width="0" style="375" hidden="1" customWidth="1"/>
    <col min="11560" max="11776" width="2.625" style="375"/>
    <col min="11777" max="11777" width="4.375" style="375" customWidth="1"/>
    <col min="11778" max="11778" width="6.375" style="375" customWidth="1"/>
    <col min="11779" max="11810" width="2.25" style="375" customWidth="1"/>
    <col min="11811" max="11811" width="2.875" style="375" customWidth="1"/>
    <col min="11812" max="11813" width="2.25" style="375" customWidth="1"/>
    <col min="11814" max="11814" width="4.375" style="375" customWidth="1"/>
    <col min="11815" max="11815" width="0" style="375" hidden="1" customWidth="1"/>
    <col min="11816" max="12032" width="2.625" style="375"/>
    <col min="12033" max="12033" width="4.375" style="375" customWidth="1"/>
    <col min="12034" max="12034" width="6.375" style="375" customWidth="1"/>
    <col min="12035" max="12066" width="2.25" style="375" customWidth="1"/>
    <col min="12067" max="12067" width="2.875" style="375" customWidth="1"/>
    <col min="12068" max="12069" width="2.25" style="375" customWidth="1"/>
    <col min="12070" max="12070" width="4.375" style="375" customWidth="1"/>
    <col min="12071" max="12071" width="0" style="375" hidden="1" customWidth="1"/>
    <col min="12072" max="12288" width="2.625" style="375"/>
    <col min="12289" max="12289" width="4.375" style="375" customWidth="1"/>
    <col min="12290" max="12290" width="6.375" style="375" customWidth="1"/>
    <col min="12291" max="12322" width="2.25" style="375" customWidth="1"/>
    <col min="12323" max="12323" width="2.875" style="375" customWidth="1"/>
    <col min="12324" max="12325" width="2.25" style="375" customWidth="1"/>
    <col min="12326" max="12326" width="4.375" style="375" customWidth="1"/>
    <col min="12327" max="12327" width="0" style="375" hidden="1" customWidth="1"/>
    <col min="12328" max="12544" width="2.625" style="375"/>
    <col min="12545" max="12545" width="4.375" style="375" customWidth="1"/>
    <col min="12546" max="12546" width="6.375" style="375" customWidth="1"/>
    <col min="12547" max="12578" width="2.25" style="375" customWidth="1"/>
    <col min="12579" max="12579" width="2.875" style="375" customWidth="1"/>
    <col min="12580" max="12581" width="2.25" style="375" customWidth="1"/>
    <col min="12582" max="12582" width="4.375" style="375" customWidth="1"/>
    <col min="12583" max="12583" width="0" style="375" hidden="1" customWidth="1"/>
    <col min="12584" max="12800" width="2.625" style="375"/>
    <col min="12801" max="12801" width="4.375" style="375" customWidth="1"/>
    <col min="12802" max="12802" width="6.375" style="375" customWidth="1"/>
    <col min="12803" max="12834" width="2.25" style="375" customWidth="1"/>
    <col min="12835" max="12835" width="2.875" style="375" customWidth="1"/>
    <col min="12836" max="12837" width="2.25" style="375" customWidth="1"/>
    <col min="12838" max="12838" width="4.375" style="375" customWidth="1"/>
    <col min="12839" max="12839" width="0" style="375" hidden="1" customWidth="1"/>
    <col min="12840" max="13056" width="2.625" style="375"/>
    <col min="13057" max="13057" width="4.375" style="375" customWidth="1"/>
    <col min="13058" max="13058" width="6.375" style="375" customWidth="1"/>
    <col min="13059" max="13090" width="2.25" style="375" customWidth="1"/>
    <col min="13091" max="13091" width="2.875" style="375" customWidth="1"/>
    <col min="13092" max="13093" width="2.25" style="375" customWidth="1"/>
    <col min="13094" max="13094" width="4.375" style="375" customWidth="1"/>
    <col min="13095" max="13095" width="0" style="375" hidden="1" customWidth="1"/>
    <col min="13096" max="13312" width="2.625" style="375"/>
    <col min="13313" max="13313" width="4.375" style="375" customWidth="1"/>
    <col min="13314" max="13314" width="6.375" style="375" customWidth="1"/>
    <col min="13315" max="13346" width="2.25" style="375" customWidth="1"/>
    <col min="13347" max="13347" width="2.875" style="375" customWidth="1"/>
    <col min="13348" max="13349" width="2.25" style="375" customWidth="1"/>
    <col min="13350" max="13350" width="4.375" style="375" customWidth="1"/>
    <col min="13351" max="13351" width="0" style="375" hidden="1" customWidth="1"/>
    <col min="13352" max="13568" width="2.625" style="375"/>
    <col min="13569" max="13569" width="4.375" style="375" customWidth="1"/>
    <col min="13570" max="13570" width="6.375" style="375" customWidth="1"/>
    <col min="13571" max="13602" width="2.25" style="375" customWidth="1"/>
    <col min="13603" max="13603" width="2.875" style="375" customWidth="1"/>
    <col min="13604" max="13605" width="2.25" style="375" customWidth="1"/>
    <col min="13606" max="13606" width="4.375" style="375" customWidth="1"/>
    <col min="13607" max="13607" width="0" style="375" hidden="1" customWidth="1"/>
    <col min="13608" max="13824" width="2.625" style="375"/>
    <col min="13825" max="13825" width="4.375" style="375" customWidth="1"/>
    <col min="13826" max="13826" width="6.375" style="375" customWidth="1"/>
    <col min="13827" max="13858" width="2.25" style="375" customWidth="1"/>
    <col min="13859" max="13859" width="2.875" style="375" customWidth="1"/>
    <col min="13860" max="13861" width="2.25" style="375" customWidth="1"/>
    <col min="13862" max="13862" width="4.375" style="375" customWidth="1"/>
    <col min="13863" max="13863" width="0" style="375" hidden="1" customWidth="1"/>
    <col min="13864" max="14080" width="2.625" style="375"/>
    <col min="14081" max="14081" width="4.375" style="375" customWidth="1"/>
    <col min="14082" max="14082" width="6.375" style="375" customWidth="1"/>
    <col min="14083" max="14114" width="2.25" style="375" customWidth="1"/>
    <col min="14115" max="14115" width="2.875" style="375" customWidth="1"/>
    <col min="14116" max="14117" width="2.25" style="375" customWidth="1"/>
    <col min="14118" max="14118" width="4.375" style="375" customWidth="1"/>
    <col min="14119" max="14119" width="0" style="375" hidden="1" customWidth="1"/>
    <col min="14120" max="14336" width="2.625" style="375"/>
    <col min="14337" max="14337" width="4.375" style="375" customWidth="1"/>
    <col min="14338" max="14338" width="6.375" style="375" customWidth="1"/>
    <col min="14339" max="14370" width="2.25" style="375" customWidth="1"/>
    <col min="14371" max="14371" width="2.875" style="375" customWidth="1"/>
    <col min="14372" max="14373" width="2.25" style="375" customWidth="1"/>
    <col min="14374" max="14374" width="4.375" style="375" customWidth="1"/>
    <col min="14375" max="14375" width="0" style="375" hidden="1" customWidth="1"/>
    <col min="14376" max="14592" width="2.625" style="375"/>
    <col min="14593" max="14593" width="4.375" style="375" customWidth="1"/>
    <col min="14594" max="14594" width="6.375" style="375" customWidth="1"/>
    <col min="14595" max="14626" width="2.25" style="375" customWidth="1"/>
    <col min="14627" max="14627" width="2.875" style="375" customWidth="1"/>
    <col min="14628" max="14629" width="2.25" style="375" customWidth="1"/>
    <col min="14630" max="14630" width="4.375" style="375" customWidth="1"/>
    <col min="14631" max="14631" width="0" style="375" hidden="1" customWidth="1"/>
    <col min="14632" max="14848" width="2.625" style="375"/>
    <col min="14849" max="14849" width="4.375" style="375" customWidth="1"/>
    <col min="14850" max="14850" width="6.375" style="375" customWidth="1"/>
    <col min="14851" max="14882" width="2.25" style="375" customWidth="1"/>
    <col min="14883" max="14883" width="2.875" style="375" customWidth="1"/>
    <col min="14884" max="14885" width="2.25" style="375" customWidth="1"/>
    <col min="14886" max="14886" width="4.375" style="375" customWidth="1"/>
    <col min="14887" max="14887" width="0" style="375" hidden="1" customWidth="1"/>
    <col min="14888" max="15104" width="2.625" style="375"/>
    <col min="15105" max="15105" width="4.375" style="375" customWidth="1"/>
    <col min="15106" max="15106" width="6.375" style="375" customWidth="1"/>
    <col min="15107" max="15138" width="2.25" style="375" customWidth="1"/>
    <col min="15139" max="15139" width="2.875" style="375" customWidth="1"/>
    <col min="15140" max="15141" width="2.25" style="375" customWidth="1"/>
    <col min="15142" max="15142" width="4.375" style="375" customWidth="1"/>
    <col min="15143" max="15143" width="0" style="375" hidden="1" customWidth="1"/>
    <col min="15144" max="15360" width="2.625" style="375"/>
    <col min="15361" max="15361" width="4.375" style="375" customWidth="1"/>
    <col min="15362" max="15362" width="6.375" style="375" customWidth="1"/>
    <col min="15363" max="15394" width="2.25" style="375" customWidth="1"/>
    <col min="15395" max="15395" width="2.875" style="375" customWidth="1"/>
    <col min="15396" max="15397" width="2.25" style="375" customWidth="1"/>
    <col min="15398" max="15398" width="4.375" style="375" customWidth="1"/>
    <col min="15399" max="15399" width="0" style="375" hidden="1" customWidth="1"/>
    <col min="15400" max="15616" width="2.625" style="375"/>
    <col min="15617" max="15617" width="4.375" style="375" customWidth="1"/>
    <col min="15618" max="15618" width="6.375" style="375" customWidth="1"/>
    <col min="15619" max="15650" width="2.25" style="375" customWidth="1"/>
    <col min="15651" max="15651" width="2.875" style="375" customWidth="1"/>
    <col min="15652" max="15653" width="2.25" style="375" customWidth="1"/>
    <col min="15654" max="15654" width="4.375" style="375" customWidth="1"/>
    <col min="15655" max="15655" width="0" style="375" hidden="1" customWidth="1"/>
    <col min="15656" max="15872" width="2.625" style="375"/>
    <col min="15873" max="15873" width="4.375" style="375" customWidth="1"/>
    <col min="15874" max="15874" width="6.375" style="375" customWidth="1"/>
    <col min="15875" max="15906" width="2.25" style="375" customWidth="1"/>
    <col min="15907" max="15907" width="2.875" style="375" customWidth="1"/>
    <col min="15908" max="15909" width="2.25" style="375" customWidth="1"/>
    <col min="15910" max="15910" width="4.375" style="375" customWidth="1"/>
    <col min="15911" max="15911" width="0" style="375" hidden="1" customWidth="1"/>
    <col min="15912" max="16128" width="2.625" style="375"/>
    <col min="16129" max="16129" width="4.375" style="375" customWidth="1"/>
    <col min="16130" max="16130" width="6.375" style="375" customWidth="1"/>
    <col min="16131" max="16162" width="2.25" style="375" customWidth="1"/>
    <col min="16163" max="16163" width="2.875" style="375" customWidth="1"/>
    <col min="16164" max="16165" width="2.25" style="375" customWidth="1"/>
    <col min="16166" max="16166" width="4.375" style="375" customWidth="1"/>
    <col min="16167" max="16167" width="0" style="375" hidden="1" customWidth="1"/>
    <col min="16168" max="16384" width="2.625" style="375"/>
  </cols>
  <sheetData>
    <row r="1" spans="1:45">
      <c r="A1" s="612"/>
      <c r="B1" s="613" t="s">
        <v>541</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row>
    <row r="2" spans="1:45" ht="6.75"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row>
    <row r="3" spans="1:45" ht="22.5" customHeight="1">
      <c r="A3" s="612"/>
      <c r="B3" s="1230" t="s">
        <v>249</v>
      </c>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row>
    <row r="4" spans="1:45" ht="16.5" customHeight="1">
      <c r="A4" s="1231" t="s">
        <v>708</v>
      </c>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row>
    <row r="5" spans="1:45" ht="9.6" customHeight="1" thickBot="1">
      <c r="A5" s="614"/>
      <c r="B5" s="614"/>
      <c r="C5" s="614"/>
      <c r="D5" s="614"/>
      <c r="E5" s="614"/>
      <c r="F5" s="614"/>
      <c r="G5" s="614"/>
      <c r="H5" s="612"/>
      <c r="I5" s="612"/>
      <c r="J5" s="612"/>
      <c r="K5" s="612"/>
      <c r="L5" s="615"/>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row>
    <row r="6" spans="1:45" ht="29.45" customHeight="1" thickBot="1">
      <c r="A6" s="612"/>
      <c r="B6" s="1232" t="s">
        <v>250</v>
      </c>
      <c r="C6" s="1233"/>
      <c r="D6" s="1233"/>
      <c r="E6" s="1233"/>
      <c r="F6" s="1234"/>
      <c r="G6" s="1233"/>
      <c r="H6" s="1233"/>
      <c r="I6" s="1233"/>
      <c r="J6" s="1233"/>
      <c r="K6" s="1233"/>
      <c r="L6" s="1233"/>
      <c r="M6" s="1233"/>
      <c r="N6" s="1233"/>
      <c r="O6" s="1233"/>
      <c r="P6" s="1233"/>
      <c r="Q6" s="1233"/>
      <c r="R6" s="1235"/>
      <c r="S6" s="616"/>
      <c r="T6" s="1236"/>
      <c r="U6" s="1236"/>
      <c r="V6" s="1236"/>
      <c r="W6" s="1236"/>
      <c r="X6" s="1236"/>
      <c r="Y6" s="1236"/>
      <c r="Z6" s="1236"/>
      <c r="AA6" s="1236"/>
      <c r="AB6" s="1236"/>
      <c r="AC6" s="1236"/>
      <c r="AD6" s="1236"/>
      <c r="AE6" s="1236"/>
      <c r="AF6" s="1236"/>
      <c r="AG6" s="1236"/>
      <c r="AH6" s="1236"/>
      <c r="AI6" s="1236"/>
      <c r="AJ6" s="1236"/>
      <c r="AK6" s="1236"/>
      <c r="AL6" s="1236"/>
      <c r="AM6" s="1236"/>
    </row>
    <row r="7" spans="1:45" ht="9.9499999999999993" customHeight="1" thickBot="1">
      <c r="A7" s="612"/>
      <c r="B7" s="616"/>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row>
    <row r="8" spans="1:45" ht="54.6" customHeight="1" thickBot="1">
      <c r="A8" s="612"/>
      <c r="B8" s="1232" t="s">
        <v>251</v>
      </c>
      <c r="C8" s="1233"/>
      <c r="D8" s="1233"/>
      <c r="E8" s="1237" t="s">
        <v>542</v>
      </c>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9"/>
      <c r="AN8" s="711"/>
    </row>
    <row r="9" spans="1:45" ht="20.25" customHeight="1">
      <c r="A9" s="612"/>
      <c r="B9" s="617" t="s">
        <v>253</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S9" s="377"/>
    </row>
    <row r="10" spans="1:45" ht="6.75" customHeight="1" thickBot="1">
      <c r="A10" s="612"/>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S10" s="377"/>
    </row>
    <row r="11" spans="1:45" ht="9.75" customHeight="1" thickBot="1">
      <c r="A11" s="612"/>
      <c r="B11" s="1240" t="s">
        <v>254</v>
      </c>
      <c r="C11" s="1241"/>
      <c r="D11" s="1242"/>
      <c r="E11" s="1246" t="s">
        <v>255</v>
      </c>
      <c r="F11" s="1247"/>
      <c r="G11" s="1247" t="s">
        <v>256</v>
      </c>
      <c r="H11" s="1247"/>
      <c r="I11" s="1247" t="s">
        <v>257</v>
      </c>
      <c r="J11" s="1247"/>
      <c r="K11" s="1247" t="s">
        <v>258</v>
      </c>
      <c r="L11" s="1247"/>
      <c r="M11" s="1247" t="s">
        <v>259</v>
      </c>
      <c r="N11" s="1247"/>
      <c r="O11" s="1247" t="s">
        <v>260</v>
      </c>
      <c r="P11" s="1247"/>
      <c r="Q11" s="1247" t="s">
        <v>261</v>
      </c>
      <c r="R11" s="1247"/>
      <c r="S11" s="1247" t="s">
        <v>262</v>
      </c>
      <c r="T11" s="1247"/>
      <c r="U11" s="1247" t="s">
        <v>263</v>
      </c>
      <c r="V11" s="1247"/>
      <c r="W11" s="1247" t="s">
        <v>264</v>
      </c>
      <c r="X11" s="1247"/>
      <c r="Y11" s="1247" t="s">
        <v>265</v>
      </c>
      <c r="Z11" s="1250"/>
      <c r="AA11" s="1251" t="s">
        <v>266</v>
      </c>
      <c r="AB11" s="1252"/>
      <c r="AC11" s="1252"/>
      <c r="AD11" s="1252"/>
      <c r="AE11" s="1252"/>
      <c r="AF11" s="1252"/>
      <c r="AG11" s="1253"/>
      <c r="AH11" s="618"/>
      <c r="AI11" s="618"/>
      <c r="AJ11" s="618"/>
      <c r="AK11" s="618"/>
      <c r="AL11" s="612"/>
      <c r="AM11" s="612"/>
      <c r="AS11" s="377"/>
    </row>
    <row r="12" spans="1:45" ht="9.75" customHeight="1" thickTop="1" thickBot="1">
      <c r="A12" s="612"/>
      <c r="B12" s="1243"/>
      <c r="C12" s="1244"/>
      <c r="D12" s="1245"/>
      <c r="E12" s="1248"/>
      <c r="F12" s="1249"/>
      <c r="G12" s="1249"/>
      <c r="H12" s="1249"/>
      <c r="I12" s="1249"/>
      <c r="J12" s="1249"/>
      <c r="K12" s="1249"/>
      <c r="L12" s="1249"/>
      <c r="M12" s="1249"/>
      <c r="N12" s="1249"/>
      <c r="O12" s="1249"/>
      <c r="P12" s="1249"/>
      <c r="Q12" s="1249"/>
      <c r="R12" s="1249"/>
      <c r="S12" s="1249"/>
      <c r="T12" s="1249"/>
      <c r="U12" s="1249"/>
      <c r="V12" s="1249"/>
      <c r="W12" s="1249"/>
      <c r="X12" s="1249"/>
      <c r="Y12" s="1249"/>
      <c r="Z12" s="1198"/>
      <c r="AA12" s="1254"/>
      <c r="AB12" s="1255"/>
      <c r="AC12" s="1255"/>
      <c r="AD12" s="1255"/>
      <c r="AE12" s="1255"/>
      <c r="AF12" s="1255"/>
      <c r="AG12" s="1256"/>
      <c r="AH12" s="618"/>
      <c r="AI12" s="618"/>
      <c r="AJ12" s="618"/>
      <c r="AK12" s="618"/>
      <c r="AL12" s="612"/>
      <c r="AM12" s="612"/>
      <c r="AS12" s="378"/>
    </row>
    <row r="13" spans="1:45" ht="25.5" customHeight="1" thickTop="1" thickBot="1">
      <c r="A13" s="612"/>
      <c r="B13" s="1204" t="s">
        <v>267</v>
      </c>
      <c r="C13" s="1205"/>
      <c r="D13" s="1206"/>
      <c r="E13" s="1223"/>
      <c r="F13" s="1224"/>
      <c r="G13" s="1224"/>
      <c r="H13" s="1224"/>
      <c r="I13" s="1224"/>
      <c r="J13" s="1224"/>
      <c r="K13" s="1224"/>
      <c r="L13" s="1224"/>
      <c r="M13" s="1224"/>
      <c r="N13" s="1224"/>
      <c r="O13" s="1224"/>
      <c r="P13" s="1224"/>
      <c r="Q13" s="1224"/>
      <c r="R13" s="1224"/>
      <c r="S13" s="1224"/>
      <c r="T13" s="1224"/>
      <c r="U13" s="1224"/>
      <c r="V13" s="1224"/>
      <c r="W13" s="1224"/>
      <c r="X13" s="1224"/>
      <c r="Y13" s="1224"/>
      <c r="Z13" s="1225"/>
      <c r="AA13" s="1204"/>
      <c r="AB13" s="1205"/>
      <c r="AC13" s="1205"/>
      <c r="AD13" s="1205"/>
      <c r="AE13" s="1205"/>
      <c r="AF13" s="1205"/>
      <c r="AG13" s="1206"/>
      <c r="AH13" s="612"/>
      <c r="AI13" s="612"/>
      <c r="AJ13" s="612"/>
      <c r="AK13" s="612"/>
      <c r="AL13" s="612"/>
      <c r="AM13" s="612"/>
    </row>
    <row r="14" spans="1:45" ht="11.25" customHeight="1">
      <c r="A14" s="612"/>
      <c r="B14" s="619"/>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2"/>
      <c r="AH14" s="612"/>
      <c r="AI14" s="612"/>
      <c r="AJ14" s="612"/>
      <c r="AK14" s="612"/>
      <c r="AL14" s="612"/>
      <c r="AM14" s="612"/>
    </row>
    <row r="15" spans="1:45" ht="18" customHeight="1">
      <c r="A15" s="612"/>
      <c r="B15" s="617" t="s">
        <v>543</v>
      </c>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row>
    <row r="16" spans="1:45" ht="7.5" customHeight="1" thickBot="1">
      <c r="A16" s="612"/>
      <c r="B16" s="617"/>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row>
    <row r="17" spans="1:39" ht="21.75" customHeight="1" thickBot="1">
      <c r="A17" s="612"/>
      <c r="B17" s="620" t="s">
        <v>269</v>
      </c>
      <c r="C17" s="1226" t="s">
        <v>270</v>
      </c>
      <c r="D17" s="1226"/>
      <c r="E17" s="1226"/>
      <c r="F17" s="1226"/>
      <c r="G17" s="1226"/>
      <c r="H17" s="1227" t="s">
        <v>271</v>
      </c>
      <c r="I17" s="1227"/>
      <c r="J17" s="1227"/>
      <c r="K17" s="1227"/>
      <c r="L17" s="1227"/>
      <c r="M17" s="1227"/>
      <c r="N17" s="1227" t="s">
        <v>544</v>
      </c>
      <c r="O17" s="1227"/>
      <c r="P17" s="1227"/>
      <c r="Q17" s="1227"/>
      <c r="R17" s="1227"/>
      <c r="S17" s="1227"/>
      <c r="T17" s="1227" t="s">
        <v>273</v>
      </c>
      <c r="U17" s="1227"/>
      <c r="V17" s="1227"/>
      <c r="W17" s="1227"/>
      <c r="X17" s="1227" t="s">
        <v>312</v>
      </c>
      <c r="Y17" s="1227"/>
      <c r="Z17" s="1227"/>
      <c r="AA17" s="1227"/>
      <c r="AB17" s="1227"/>
      <c r="AC17" s="1227"/>
      <c r="AD17" s="1227"/>
      <c r="AE17" s="1227"/>
      <c r="AF17" s="1227"/>
      <c r="AG17" s="1228" t="s">
        <v>313</v>
      </c>
      <c r="AH17" s="1229"/>
      <c r="AI17" s="1229"/>
      <c r="AJ17" s="1220" t="s">
        <v>545</v>
      </c>
      <c r="AK17" s="1221"/>
      <c r="AL17" s="1221"/>
      <c r="AM17" s="1222"/>
    </row>
    <row r="18" spans="1:39" ht="16.5" customHeight="1" thickTop="1">
      <c r="A18" s="612"/>
      <c r="B18" s="1219" t="s">
        <v>274</v>
      </c>
      <c r="C18" s="1211"/>
      <c r="D18" s="1212"/>
      <c r="E18" s="1212"/>
      <c r="F18" s="1212"/>
      <c r="G18" s="1212"/>
      <c r="H18" s="1213"/>
      <c r="I18" s="1213"/>
      <c r="J18" s="1213"/>
      <c r="K18" s="1213"/>
      <c r="L18" s="1213"/>
      <c r="M18" s="1213"/>
      <c r="N18" s="1213"/>
      <c r="O18" s="1213"/>
      <c r="P18" s="1213"/>
      <c r="Q18" s="1213"/>
      <c r="R18" s="1213"/>
      <c r="S18" s="1213"/>
      <c r="T18" s="1213"/>
      <c r="U18" s="1213"/>
      <c r="V18" s="1213"/>
      <c r="W18" s="1213"/>
      <c r="X18" s="1212"/>
      <c r="Y18" s="1212"/>
      <c r="Z18" s="1212"/>
      <c r="AA18" s="1212"/>
      <c r="AB18" s="621" t="s">
        <v>314</v>
      </c>
      <c r="AC18" s="1212"/>
      <c r="AD18" s="1212"/>
      <c r="AE18" s="1212"/>
      <c r="AF18" s="1212"/>
      <c r="AG18" s="1214"/>
      <c r="AH18" s="1215"/>
      <c r="AI18" s="1215"/>
      <c r="AJ18" s="1215"/>
      <c r="AK18" s="1215"/>
      <c r="AL18" s="1215"/>
      <c r="AM18" s="1215"/>
    </row>
    <row r="19" spans="1:39" ht="16.5" customHeight="1">
      <c r="A19" s="612"/>
      <c r="B19" s="1217"/>
      <c r="C19" s="1207"/>
      <c r="D19" s="1208"/>
      <c r="E19" s="1208"/>
      <c r="F19" s="1208"/>
      <c r="G19" s="1208"/>
      <c r="H19" s="1209"/>
      <c r="I19" s="1209"/>
      <c r="J19" s="1209"/>
      <c r="K19" s="1209"/>
      <c r="L19" s="1209"/>
      <c r="M19" s="1209"/>
      <c r="N19" s="1209"/>
      <c r="O19" s="1209"/>
      <c r="P19" s="1209"/>
      <c r="Q19" s="1209"/>
      <c r="R19" s="1209"/>
      <c r="S19" s="1209"/>
      <c r="T19" s="1209"/>
      <c r="U19" s="1209"/>
      <c r="V19" s="1209"/>
      <c r="W19" s="1209"/>
      <c r="X19" s="1208"/>
      <c r="Y19" s="1208"/>
      <c r="Z19" s="1208"/>
      <c r="AA19" s="1208"/>
      <c r="AB19" s="622" t="s">
        <v>314</v>
      </c>
      <c r="AC19" s="1208"/>
      <c r="AD19" s="1208"/>
      <c r="AE19" s="1208"/>
      <c r="AF19" s="1208"/>
      <c r="AG19" s="1194"/>
      <c r="AH19" s="1195"/>
      <c r="AI19" s="1195"/>
      <c r="AJ19" s="1195"/>
      <c r="AK19" s="1195"/>
      <c r="AL19" s="1195"/>
      <c r="AM19" s="1195"/>
    </row>
    <row r="20" spans="1:39" ht="16.5" customHeight="1">
      <c r="A20" s="612"/>
      <c r="B20" s="1217"/>
      <c r="C20" s="1207"/>
      <c r="D20" s="1208"/>
      <c r="E20" s="1208"/>
      <c r="F20" s="1208"/>
      <c r="G20" s="1208"/>
      <c r="H20" s="1209"/>
      <c r="I20" s="1209"/>
      <c r="J20" s="1209"/>
      <c r="K20" s="1209"/>
      <c r="L20" s="1209"/>
      <c r="M20" s="1209"/>
      <c r="N20" s="1209"/>
      <c r="O20" s="1209"/>
      <c r="P20" s="1209"/>
      <c r="Q20" s="1209"/>
      <c r="R20" s="1209"/>
      <c r="S20" s="1209"/>
      <c r="T20" s="1209"/>
      <c r="U20" s="1209"/>
      <c r="V20" s="1209"/>
      <c r="W20" s="1209"/>
      <c r="X20" s="1208"/>
      <c r="Y20" s="1208"/>
      <c r="Z20" s="1208"/>
      <c r="AA20" s="1208"/>
      <c r="AB20" s="622" t="s">
        <v>314</v>
      </c>
      <c r="AC20" s="1208"/>
      <c r="AD20" s="1208"/>
      <c r="AE20" s="1208"/>
      <c r="AF20" s="1208"/>
      <c r="AG20" s="1194"/>
      <c r="AH20" s="1195"/>
      <c r="AI20" s="1195"/>
      <c r="AJ20" s="1195"/>
      <c r="AK20" s="1195"/>
      <c r="AL20" s="1195"/>
      <c r="AM20" s="1195"/>
    </row>
    <row r="21" spans="1:39" ht="16.5" customHeight="1">
      <c r="A21" s="612"/>
      <c r="B21" s="1217"/>
      <c r="C21" s="1207"/>
      <c r="D21" s="1208"/>
      <c r="E21" s="1208"/>
      <c r="F21" s="1208"/>
      <c r="G21" s="1208"/>
      <c r="H21" s="1209"/>
      <c r="I21" s="1209"/>
      <c r="J21" s="1209"/>
      <c r="K21" s="1209"/>
      <c r="L21" s="1209"/>
      <c r="M21" s="1209"/>
      <c r="N21" s="1209"/>
      <c r="O21" s="1209"/>
      <c r="P21" s="1209"/>
      <c r="Q21" s="1209"/>
      <c r="R21" s="1209"/>
      <c r="S21" s="1209"/>
      <c r="T21" s="1209"/>
      <c r="U21" s="1209"/>
      <c r="V21" s="1209"/>
      <c r="W21" s="1209"/>
      <c r="X21" s="1208"/>
      <c r="Y21" s="1208"/>
      <c r="Z21" s="1208"/>
      <c r="AA21" s="1208"/>
      <c r="AB21" s="622" t="s">
        <v>314</v>
      </c>
      <c r="AC21" s="1208"/>
      <c r="AD21" s="1208"/>
      <c r="AE21" s="1208"/>
      <c r="AF21" s="1208"/>
      <c r="AG21" s="1194"/>
      <c r="AH21" s="1195"/>
      <c r="AI21" s="1195"/>
      <c r="AJ21" s="1195"/>
      <c r="AK21" s="1195"/>
      <c r="AL21" s="1195"/>
      <c r="AM21" s="1195"/>
    </row>
    <row r="22" spans="1:39" ht="16.5" customHeight="1" thickBot="1">
      <c r="A22" s="612"/>
      <c r="B22" s="1217"/>
      <c r="C22" s="1196"/>
      <c r="D22" s="1197"/>
      <c r="E22" s="1197"/>
      <c r="F22" s="1197"/>
      <c r="G22" s="1197"/>
      <c r="H22" s="1197"/>
      <c r="I22" s="1197"/>
      <c r="J22" s="1197"/>
      <c r="K22" s="1197"/>
      <c r="L22" s="1197"/>
      <c r="M22" s="1197"/>
      <c r="N22" s="1197"/>
      <c r="O22" s="1197"/>
      <c r="P22" s="1197"/>
      <c r="Q22" s="1197"/>
      <c r="R22" s="1197"/>
      <c r="S22" s="1197"/>
      <c r="T22" s="1197"/>
      <c r="U22" s="1197"/>
      <c r="V22" s="1197"/>
      <c r="W22" s="1197"/>
      <c r="X22" s="1198" t="s">
        <v>359</v>
      </c>
      <c r="Y22" s="1199"/>
      <c r="Z22" s="1199"/>
      <c r="AA22" s="1199"/>
      <c r="AB22" s="1199"/>
      <c r="AC22" s="1199"/>
      <c r="AD22" s="1199"/>
      <c r="AE22" s="1199"/>
      <c r="AF22" s="1199"/>
      <c r="AG22" s="1199"/>
      <c r="AH22" s="1199"/>
      <c r="AI22" s="1200"/>
      <c r="AJ22" s="1199"/>
      <c r="AK22" s="1199"/>
      <c r="AL22" s="1199"/>
      <c r="AM22" s="1200"/>
    </row>
    <row r="23" spans="1:39" ht="16.5" customHeight="1" thickTop="1">
      <c r="A23" s="612"/>
      <c r="B23" s="1217" t="s">
        <v>278</v>
      </c>
      <c r="C23" s="1211"/>
      <c r="D23" s="1212"/>
      <c r="E23" s="1212"/>
      <c r="F23" s="1212"/>
      <c r="G23" s="1212"/>
      <c r="H23" s="1213"/>
      <c r="I23" s="1213"/>
      <c r="J23" s="1213"/>
      <c r="K23" s="1213"/>
      <c r="L23" s="1213"/>
      <c r="M23" s="1213"/>
      <c r="N23" s="1213"/>
      <c r="O23" s="1213"/>
      <c r="P23" s="1213"/>
      <c r="Q23" s="1213"/>
      <c r="R23" s="1213"/>
      <c r="S23" s="1213"/>
      <c r="T23" s="1213"/>
      <c r="U23" s="1213"/>
      <c r="V23" s="1213"/>
      <c r="W23" s="1213"/>
      <c r="X23" s="1212"/>
      <c r="Y23" s="1212"/>
      <c r="Z23" s="1212"/>
      <c r="AA23" s="1212"/>
      <c r="AB23" s="621" t="s">
        <v>314</v>
      </c>
      <c r="AC23" s="1212"/>
      <c r="AD23" s="1212"/>
      <c r="AE23" s="1212"/>
      <c r="AF23" s="1212"/>
      <c r="AG23" s="1214"/>
      <c r="AH23" s="1215"/>
      <c r="AI23" s="1215"/>
      <c r="AJ23" s="1215"/>
      <c r="AK23" s="1215"/>
      <c r="AL23" s="1215"/>
      <c r="AM23" s="1215"/>
    </row>
    <row r="24" spans="1:39" ht="16.5" customHeight="1">
      <c r="A24" s="612"/>
      <c r="B24" s="1217"/>
      <c r="C24" s="1207"/>
      <c r="D24" s="1208"/>
      <c r="E24" s="1208"/>
      <c r="F24" s="1208"/>
      <c r="G24" s="1208"/>
      <c r="H24" s="1209"/>
      <c r="I24" s="1209"/>
      <c r="J24" s="1209"/>
      <c r="K24" s="1209"/>
      <c r="L24" s="1209"/>
      <c r="M24" s="1209"/>
      <c r="N24" s="1209"/>
      <c r="O24" s="1209"/>
      <c r="P24" s="1209"/>
      <c r="Q24" s="1209"/>
      <c r="R24" s="1209"/>
      <c r="S24" s="1209"/>
      <c r="T24" s="1209"/>
      <c r="U24" s="1209"/>
      <c r="V24" s="1209"/>
      <c r="W24" s="1209"/>
      <c r="X24" s="1208"/>
      <c r="Y24" s="1208"/>
      <c r="Z24" s="1208"/>
      <c r="AA24" s="1208"/>
      <c r="AB24" s="622" t="s">
        <v>314</v>
      </c>
      <c r="AC24" s="1208"/>
      <c r="AD24" s="1208"/>
      <c r="AE24" s="1208"/>
      <c r="AF24" s="1208"/>
      <c r="AG24" s="1194"/>
      <c r="AH24" s="1195"/>
      <c r="AI24" s="1195"/>
      <c r="AJ24" s="1195"/>
      <c r="AK24" s="1195"/>
      <c r="AL24" s="1195"/>
      <c r="AM24" s="1195"/>
    </row>
    <row r="25" spans="1:39" ht="16.5" customHeight="1">
      <c r="A25" s="612"/>
      <c r="B25" s="1217"/>
      <c r="C25" s="1207"/>
      <c r="D25" s="1208"/>
      <c r="E25" s="1208"/>
      <c r="F25" s="1208"/>
      <c r="G25" s="1208"/>
      <c r="H25" s="1209"/>
      <c r="I25" s="1209"/>
      <c r="J25" s="1209"/>
      <c r="K25" s="1209"/>
      <c r="L25" s="1209"/>
      <c r="M25" s="1209"/>
      <c r="N25" s="1209"/>
      <c r="O25" s="1209"/>
      <c r="P25" s="1209"/>
      <c r="Q25" s="1209"/>
      <c r="R25" s="1209"/>
      <c r="S25" s="1209"/>
      <c r="T25" s="1209"/>
      <c r="U25" s="1209"/>
      <c r="V25" s="1209"/>
      <c r="W25" s="1209"/>
      <c r="X25" s="1208"/>
      <c r="Y25" s="1208"/>
      <c r="Z25" s="1208"/>
      <c r="AA25" s="1208"/>
      <c r="AB25" s="622" t="s">
        <v>314</v>
      </c>
      <c r="AC25" s="1208"/>
      <c r="AD25" s="1208"/>
      <c r="AE25" s="1208"/>
      <c r="AF25" s="1208"/>
      <c r="AG25" s="1194"/>
      <c r="AH25" s="1195"/>
      <c r="AI25" s="1195"/>
      <c r="AJ25" s="1195"/>
      <c r="AK25" s="1195"/>
      <c r="AL25" s="1195"/>
      <c r="AM25" s="1195"/>
    </row>
    <row r="26" spans="1:39" ht="16.5" customHeight="1">
      <c r="A26" s="612"/>
      <c r="B26" s="1217"/>
      <c r="C26" s="1207"/>
      <c r="D26" s="1208"/>
      <c r="E26" s="1208"/>
      <c r="F26" s="1208"/>
      <c r="G26" s="1208"/>
      <c r="H26" s="1209"/>
      <c r="I26" s="1209"/>
      <c r="J26" s="1209"/>
      <c r="K26" s="1209"/>
      <c r="L26" s="1209"/>
      <c r="M26" s="1209"/>
      <c r="N26" s="1209"/>
      <c r="O26" s="1209"/>
      <c r="P26" s="1209"/>
      <c r="Q26" s="1209"/>
      <c r="R26" s="1209"/>
      <c r="S26" s="1209"/>
      <c r="T26" s="1209"/>
      <c r="U26" s="1209"/>
      <c r="V26" s="1209"/>
      <c r="W26" s="1209"/>
      <c r="X26" s="1208"/>
      <c r="Y26" s="1208"/>
      <c r="Z26" s="1208"/>
      <c r="AA26" s="1208"/>
      <c r="AB26" s="622" t="s">
        <v>314</v>
      </c>
      <c r="AC26" s="1208"/>
      <c r="AD26" s="1208"/>
      <c r="AE26" s="1208"/>
      <c r="AF26" s="1208"/>
      <c r="AG26" s="1194"/>
      <c r="AH26" s="1195"/>
      <c r="AI26" s="1195"/>
      <c r="AJ26" s="1195"/>
      <c r="AK26" s="1195"/>
      <c r="AL26" s="1195"/>
      <c r="AM26" s="1195"/>
    </row>
    <row r="27" spans="1:39" ht="16.5" customHeight="1" thickBot="1">
      <c r="A27" s="612"/>
      <c r="B27" s="1217"/>
      <c r="C27" s="1196"/>
      <c r="D27" s="1197"/>
      <c r="E27" s="1197"/>
      <c r="F27" s="1197"/>
      <c r="G27" s="1197"/>
      <c r="H27" s="1197"/>
      <c r="I27" s="1197"/>
      <c r="J27" s="1197"/>
      <c r="K27" s="1197"/>
      <c r="L27" s="1197"/>
      <c r="M27" s="1197"/>
      <c r="N27" s="1197"/>
      <c r="O27" s="1197"/>
      <c r="P27" s="1197"/>
      <c r="Q27" s="1197"/>
      <c r="R27" s="1197"/>
      <c r="S27" s="1197"/>
      <c r="T27" s="1197"/>
      <c r="U27" s="1197"/>
      <c r="V27" s="1197"/>
      <c r="W27" s="1197"/>
      <c r="X27" s="1198" t="s">
        <v>359</v>
      </c>
      <c r="Y27" s="1199"/>
      <c r="Z27" s="1199"/>
      <c r="AA27" s="1199"/>
      <c r="AB27" s="1199"/>
      <c r="AC27" s="1199"/>
      <c r="AD27" s="1199"/>
      <c r="AE27" s="1199"/>
      <c r="AF27" s="1199"/>
      <c r="AG27" s="1199"/>
      <c r="AH27" s="1199"/>
      <c r="AI27" s="1200"/>
      <c r="AJ27" s="1199"/>
      <c r="AK27" s="1199"/>
      <c r="AL27" s="1199"/>
      <c r="AM27" s="1200"/>
    </row>
    <row r="28" spans="1:39" ht="16.5" customHeight="1" thickTop="1">
      <c r="A28" s="612"/>
      <c r="B28" s="1217" t="s">
        <v>280</v>
      </c>
      <c r="C28" s="1211"/>
      <c r="D28" s="1212"/>
      <c r="E28" s="1212"/>
      <c r="F28" s="1212"/>
      <c r="G28" s="1212"/>
      <c r="H28" s="1213"/>
      <c r="I28" s="1213"/>
      <c r="J28" s="1213"/>
      <c r="K28" s="1213"/>
      <c r="L28" s="1213"/>
      <c r="M28" s="1213"/>
      <c r="N28" s="1213"/>
      <c r="O28" s="1213"/>
      <c r="P28" s="1213"/>
      <c r="Q28" s="1213"/>
      <c r="R28" s="1213"/>
      <c r="S28" s="1213"/>
      <c r="T28" s="1213"/>
      <c r="U28" s="1213"/>
      <c r="V28" s="1213"/>
      <c r="W28" s="1213"/>
      <c r="X28" s="1212"/>
      <c r="Y28" s="1212"/>
      <c r="Z28" s="1212"/>
      <c r="AA28" s="1212"/>
      <c r="AB28" s="621" t="s">
        <v>314</v>
      </c>
      <c r="AC28" s="1212"/>
      <c r="AD28" s="1212"/>
      <c r="AE28" s="1212"/>
      <c r="AF28" s="1212"/>
      <c r="AG28" s="1214"/>
      <c r="AH28" s="1215"/>
      <c r="AI28" s="1215"/>
      <c r="AJ28" s="1215"/>
      <c r="AK28" s="1215"/>
      <c r="AL28" s="1215"/>
      <c r="AM28" s="1215"/>
    </row>
    <row r="29" spans="1:39" ht="16.5" customHeight="1">
      <c r="A29" s="612"/>
      <c r="B29" s="1217"/>
      <c r="C29" s="1207"/>
      <c r="D29" s="1208"/>
      <c r="E29" s="1208"/>
      <c r="F29" s="1208"/>
      <c r="G29" s="1208"/>
      <c r="H29" s="1209"/>
      <c r="I29" s="1209"/>
      <c r="J29" s="1209"/>
      <c r="K29" s="1209"/>
      <c r="L29" s="1209"/>
      <c r="M29" s="1209"/>
      <c r="N29" s="1209"/>
      <c r="O29" s="1209"/>
      <c r="P29" s="1209"/>
      <c r="Q29" s="1209"/>
      <c r="R29" s="1209"/>
      <c r="S29" s="1209"/>
      <c r="T29" s="1209"/>
      <c r="U29" s="1209"/>
      <c r="V29" s="1209"/>
      <c r="W29" s="1209"/>
      <c r="X29" s="1208"/>
      <c r="Y29" s="1208"/>
      <c r="Z29" s="1208"/>
      <c r="AA29" s="1208"/>
      <c r="AB29" s="622" t="s">
        <v>314</v>
      </c>
      <c r="AC29" s="1208"/>
      <c r="AD29" s="1208"/>
      <c r="AE29" s="1208"/>
      <c r="AF29" s="1208"/>
      <c r="AG29" s="1194"/>
      <c r="AH29" s="1195"/>
      <c r="AI29" s="1195"/>
      <c r="AJ29" s="1195"/>
      <c r="AK29" s="1195"/>
      <c r="AL29" s="1195"/>
      <c r="AM29" s="1195"/>
    </row>
    <row r="30" spans="1:39" ht="16.5" customHeight="1">
      <c r="A30" s="612"/>
      <c r="B30" s="1217"/>
      <c r="C30" s="1207"/>
      <c r="D30" s="1208"/>
      <c r="E30" s="1208"/>
      <c r="F30" s="1208"/>
      <c r="G30" s="1208"/>
      <c r="H30" s="1209"/>
      <c r="I30" s="1209"/>
      <c r="J30" s="1209"/>
      <c r="K30" s="1209"/>
      <c r="L30" s="1209"/>
      <c r="M30" s="1209"/>
      <c r="N30" s="1209"/>
      <c r="O30" s="1209"/>
      <c r="P30" s="1209"/>
      <c r="Q30" s="1209"/>
      <c r="R30" s="1209"/>
      <c r="S30" s="1209"/>
      <c r="T30" s="1209"/>
      <c r="U30" s="1209"/>
      <c r="V30" s="1209"/>
      <c r="W30" s="1209"/>
      <c r="X30" s="1208"/>
      <c r="Y30" s="1208"/>
      <c r="Z30" s="1208"/>
      <c r="AA30" s="1208"/>
      <c r="AB30" s="622" t="s">
        <v>314</v>
      </c>
      <c r="AC30" s="1208"/>
      <c r="AD30" s="1208"/>
      <c r="AE30" s="1208"/>
      <c r="AF30" s="1208"/>
      <c r="AG30" s="1194"/>
      <c r="AH30" s="1195"/>
      <c r="AI30" s="1195"/>
      <c r="AJ30" s="1195"/>
      <c r="AK30" s="1195"/>
      <c r="AL30" s="1195"/>
      <c r="AM30" s="1195"/>
    </row>
    <row r="31" spans="1:39" ht="16.5" customHeight="1">
      <c r="A31" s="612"/>
      <c r="B31" s="1217"/>
      <c r="C31" s="1207"/>
      <c r="D31" s="1208"/>
      <c r="E31" s="1208"/>
      <c r="F31" s="1208"/>
      <c r="G31" s="1208"/>
      <c r="H31" s="1209"/>
      <c r="I31" s="1209"/>
      <c r="J31" s="1209"/>
      <c r="K31" s="1209"/>
      <c r="L31" s="1209"/>
      <c r="M31" s="1209"/>
      <c r="N31" s="1209"/>
      <c r="O31" s="1209"/>
      <c r="P31" s="1209"/>
      <c r="Q31" s="1209"/>
      <c r="R31" s="1209"/>
      <c r="S31" s="1209"/>
      <c r="T31" s="1209"/>
      <c r="U31" s="1209"/>
      <c r="V31" s="1209"/>
      <c r="W31" s="1209"/>
      <c r="X31" s="1208"/>
      <c r="Y31" s="1208"/>
      <c r="Z31" s="1208"/>
      <c r="AA31" s="1208"/>
      <c r="AB31" s="622" t="s">
        <v>314</v>
      </c>
      <c r="AC31" s="1208"/>
      <c r="AD31" s="1208"/>
      <c r="AE31" s="1208"/>
      <c r="AF31" s="1208"/>
      <c r="AG31" s="1194"/>
      <c r="AH31" s="1195"/>
      <c r="AI31" s="1195"/>
      <c r="AJ31" s="1195"/>
      <c r="AK31" s="1195"/>
      <c r="AL31" s="1195"/>
      <c r="AM31" s="1195"/>
    </row>
    <row r="32" spans="1:39" ht="16.5" customHeight="1" thickBot="1">
      <c r="A32" s="612"/>
      <c r="B32" s="1217"/>
      <c r="C32" s="1196"/>
      <c r="D32" s="1197"/>
      <c r="E32" s="1197"/>
      <c r="F32" s="1197"/>
      <c r="G32" s="1197"/>
      <c r="H32" s="1197"/>
      <c r="I32" s="1197"/>
      <c r="J32" s="1197"/>
      <c r="K32" s="1197"/>
      <c r="L32" s="1197"/>
      <c r="M32" s="1197"/>
      <c r="N32" s="1197"/>
      <c r="O32" s="1197"/>
      <c r="P32" s="1197"/>
      <c r="Q32" s="1197"/>
      <c r="R32" s="1197"/>
      <c r="S32" s="1197"/>
      <c r="T32" s="1197"/>
      <c r="U32" s="1197"/>
      <c r="V32" s="1197"/>
      <c r="W32" s="1197"/>
      <c r="X32" s="1198" t="s">
        <v>359</v>
      </c>
      <c r="Y32" s="1199"/>
      <c r="Z32" s="1199"/>
      <c r="AA32" s="1199"/>
      <c r="AB32" s="1199"/>
      <c r="AC32" s="1199"/>
      <c r="AD32" s="1199"/>
      <c r="AE32" s="1199"/>
      <c r="AF32" s="1199"/>
      <c r="AG32" s="1199"/>
      <c r="AH32" s="1199"/>
      <c r="AI32" s="1200"/>
      <c r="AJ32" s="1199"/>
      <c r="AK32" s="1199"/>
      <c r="AL32" s="1199"/>
      <c r="AM32" s="1200"/>
    </row>
    <row r="33" spans="1:39" ht="16.5" customHeight="1" thickTop="1">
      <c r="A33" s="612"/>
      <c r="B33" s="1218" t="s">
        <v>282</v>
      </c>
      <c r="C33" s="1211"/>
      <c r="D33" s="1212"/>
      <c r="E33" s="1212"/>
      <c r="F33" s="1212"/>
      <c r="G33" s="1212"/>
      <c r="H33" s="1213"/>
      <c r="I33" s="1213"/>
      <c r="J33" s="1213"/>
      <c r="K33" s="1213"/>
      <c r="L33" s="1213"/>
      <c r="M33" s="1213"/>
      <c r="N33" s="1213"/>
      <c r="O33" s="1213"/>
      <c r="P33" s="1213"/>
      <c r="Q33" s="1213"/>
      <c r="R33" s="1213"/>
      <c r="S33" s="1213"/>
      <c r="T33" s="1213"/>
      <c r="U33" s="1213"/>
      <c r="V33" s="1213"/>
      <c r="W33" s="1213"/>
      <c r="X33" s="1212"/>
      <c r="Y33" s="1212"/>
      <c r="Z33" s="1212"/>
      <c r="AA33" s="1212"/>
      <c r="AB33" s="621" t="s">
        <v>314</v>
      </c>
      <c r="AC33" s="1212"/>
      <c r="AD33" s="1212"/>
      <c r="AE33" s="1212"/>
      <c r="AF33" s="1212"/>
      <c r="AG33" s="1214"/>
      <c r="AH33" s="1215"/>
      <c r="AI33" s="1215"/>
      <c r="AJ33" s="1215"/>
      <c r="AK33" s="1215"/>
      <c r="AL33" s="1215"/>
      <c r="AM33" s="1215"/>
    </row>
    <row r="34" spans="1:39" ht="16.5" customHeight="1">
      <c r="A34" s="612"/>
      <c r="B34" s="1217"/>
      <c r="C34" s="1207"/>
      <c r="D34" s="1208"/>
      <c r="E34" s="1208"/>
      <c r="F34" s="1208"/>
      <c r="G34" s="1208"/>
      <c r="H34" s="1209"/>
      <c r="I34" s="1209"/>
      <c r="J34" s="1209"/>
      <c r="K34" s="1209"/>
      <c r="L34" s="1209"/>
      <c r="M34" s="1209"/>
      <c r="N34" s="1209"/>
      <c r="O34" s="1209"/>
      <c r="P34" s="1209"/>
      <c r="Q34" s="1209"/>
      <c r="R34" s="1209"/>
      <c r="S34" s="1209"/>
      <c r="T34" s="1209"/>
      <c r="U34" s="1209"/>
      <c r="V34" s="1209"/>
      <c r="W34" s="1209"/>
      <c r="X34" s="1208"/>
      <c r="Y34" s="1208"/>
      <c r="Z34" s="1208"/>
      <c r="AA34" s="1208"/>
      <c r="AB34" s="622" t="s">
        <v>314</v>
      </c>
      <c r="AC34" s="1208"/>
      <c r="AD34" s="1208"/>
      <c r="AE34" s="1208"/>
      <c r="AF34" s="1208"/>
      <c r="AG34" s="1194"/>
      <c r="AH34" s="1195"/>
      <c r="AI34" s="1195"/>
      <c r="AJ34" s="1195"/>
      <c r="AK34" s="1195"/>
      <c r="AL34" s="1195"/>
      <c r="AM34" s="1195"/>
    </row>
    <row r="35" spans="1:39" ht="16.5" customHeight="1">
      <c r="A35" s="612"/>
      <c r="B35" s="1217"/>
      <c r="C35" s="1207"/>
      <c r="D35" s="1208"/>
      <c r="E35" s="1208"/>
      <c r="F35" s="1208"/>
      <c r="G35" s="1208"/>
      <c r="H35" s="1209"/>
      <c r="I35" s="1209"/>
      <c r="J35" s="1209"/>
      <c r="K35" s="1209"/>
      <c r="L35" s="1209"/>
      <c r="M35" s="1209"/>
      <c r="N35" s="1209"/>
      <c r="O35" s="1209"/>
      <c r="P35" s="1209"/>
      <c r="Q35" s="1209"/>
      <c r="R35" s="1209"/>
      <c r="S35" s="1209"/>
      <c r="T35" s="1209"/>
      <c r="U35" s="1209"/>
      <c r="V35" s="1209"/>
      <c r="W35" s="1209"/>
      <c r="X35" s="1208"/>
      <c r="Y35" s="1208"/>
      <c r="Z35" s="1208"/>
      <c r="AA35" s="1208"/>
      <c r="AB35" s="622" t="s">
        <v>314</v>
      </c>
      <c r="AC35" s="1208"/>
      <c r="AD35" s="1208"/>
      <c r="AE35" s="1208"/>
      <c r="AF35" s="1208"/>
      <c r="AG35" s="1194"/>
      <c r="AH35" s="1195"/>
      <c r="AI35" s="1195"/>
      <c r="AJ35" s="1195"/>
      <c r="AK35" s="1195"/>
      <c r="AL35" s="1195"/>
      <c r="AM35" s="1195"/>
    </row>
    <row r="36" spans="1:39" ht="16.5" customHeight="1">
      <c r="A36" s="612"/>
      <c r="B36" s="1217"/>
      <c r="C36" s="1207"/>
      <c r="D36" s="1208"/>
      <c r="E36" s="1208"/>
      <c r="F36" s="1208"/>
      <c r="G36" s="1208"/>
      <c r="H36" s="1209"/>
      <c r="I36" s="1209"/>
      <c r="J36" s="1209"/>
      <c r="K36" s="1209"/>
      <c r="L36" s="1209"/>
      <c r="M36" s="1209"/>
      <c r="N36" s="1209"/>
      <c r="O36" s="1209"/>
      <c r="P36" s="1209"/>
      <c r="Q36" s="1209"/>
      <c r="R36" s="1209"/>
      <c r="S36" s="1209"/>
      <c r="T36" s="1209"/>
      <c r="U36" s="1209"/>
      <c r="V36" s="1209"/>
      <c r="W36" s="1209"/>
      <c r="X36" s="1208"/>
      <c r="Y36" s="1208"/>
      <c r="Z36" s="1208"/>
      <c r="AA36" s="1208"/>
      <c r="AB36" s="622" t="s">
        <v>314</v>
      </c>
      <c r="AC36" s="1208"/>
      <c r="AD36" s="1208"/>
      <c r="AE36" s="1208"/>
      <c r="AF36" s="1208"/>
      <c r="AG36" s="1194"/>
      <c r="AH36" s="1195"/>
      <c r="AI36" s="1195"/>
      <c r="AJ36" s="1195"/>
      <c r="AK36" s="1195"/>
      <c r="AL36" s="1195"/>
      <c r="AM36" s="1195"/>
    </row>
    <row r="37" spans="1:39" ht="16.5" customHeight="1" thickBot="1">
      <c r="A37" s="612"/>
      <c r="B37" s="1217"/>
      <c r="C37" s="1196"/>
      <c r="D37" s="1197"/>
      <c r="E37" s="1197"/>
      <c r="F37" s="1197"/>
      <c r="G37" s="1197"/>
      <c r="H37" s="1197"/>
      <c r="I37" s="1197"/>
      <c r="J37" s="1197"/>
      <c r="K37" s="1197"/>
      <c r="L37" s="1197"/>
      <c r="M37" s="1197"/>
      <c r="N37" s="1197"/>
      <c r="O37" s="1197"/>
      <c r="P37" s="1197"/>
      <c r="Q37" s="1197"/>
      <c r="R37" s="1197"/>
      <c r="S37" s="1197"/>
      <c r="T37" s="1197"/>
      <c r="U37" s="1197"/>
      <c r="V37" s="1197"/>
      <c r="W37" s="1197"/>
      <c r="X37" s="1198" t="s">
        <v>359</v>
      </c>
      <c r="Y37" s="1199"/>
      <c r="Z37" s="1199"/>
      <c r="AA37" s="1199"/>
      <c r="AB37" s="1199"/>
      <c r="AC37" s="1199"/>
      <c r="AD37" s="1199"/>
      <c r="AE37" s="1199"/>
      <c r="AF37" s="1199"/>
      <c r="AG37" s="1199"/>
      <c r="AH37" s="1199"/>
      <c r="AI37" s="1200"/>
      <c r="AJ37" s="1199"/>
      <c r="AK37" s="1199"/>
      <c r="AL37" s="1199"/>
      <c r="AM37" s="1200"/>
    </row>
    <row r="38" spans="1:39" ht="16.5" customHeight="1" thickTop="1">
      <c r="A38" s="612"/>
      <c r="B38" s="1217" t="s">
        <v>284</v>
      </c>
      <c r="C38" s="1211"/>
      <c r="D38" s="1212"/>
      <c r="E38" s="1212"/>
      <c r="F38" s="1212"/>
      <c r="G38" s="1212"/>
      <c r="H38" s="1213"/>
      <c r="I38" s="1213"/>
      <c r="J38" s="1213"/>
      <c r="K38" s="1213"/>
      <c r="L38" s="1213"/>
      <c r="M38" s="1213"/>
      <c r="N38" s="1213"/>
      <c r="O38" s="1213"/>
      <c r="P38" s="1213"/>
      <c r="Q38" s="1213"/>
      <c r="R38" s="1213"/>
      <c r="S38" s="1213"/>
      <c r="T38" s="1213"/>
      <c r="U38" s="1213"/>
      <c r="V38" s="1213"/>
      <c r="W38" s="1213"/>
      <c r="X38" s="1212"/>
      <c r="Y38" s="1212"/>
      <c r="Z38" s="1212"/>
      <c r="AA38" s="1212"/>
      <c r="AB38" s="621" t="s">
        <v>314</v>
      </c>
      <c r="AC38" s="1212"/>
      <c r="AD38" s="1212"/>
      <c r="AE38" s="1212"/>
      <c r="AF38" s="1212"/>
      <c r="AG38" s="1214"/>
      <c r="AH38" s="1215"/>
      <c r="AI38" s="1215"/>
      <c r="AJ38" s="1215"/>
      <c r="AK38" s="1215"/>
      <c r="AL38" s="1215"/>
      <c r="AM38" s="1215"/>
    </row>
    <row r="39" spans="1:39" ht="16.5" customHeight="1">
      <c r="A39" s="612"/>
      <c r="B39" s="1217"/>
      <c r="C39" s="1207"/>
      <c r="D39" s="1208"/>
      <c r="E39" s="1208"/>
      <c r="F39" s="1208"/>
      <c r="G39" s="1208"/>
      <c r="H39" s="1209"/>
      <c r="I39" s="1209"/>
      <c r="J39" s="1209"/>
      <c r="K39" s="1209"/>
      <c r="L39" s="1209"/>
      <c r="M39" s="1209"/>
      <c r="N39" s="1209"/>
      <c r="O39" s="1209"/>
      <c r="P39" s="1209"/>
      <c r="Q39" s="1209"/>
      <c r="R39" s="1209"/>
      <c r="S39" s="1209"/>
      <c r="T39" s="1209"/>
      <c r="U39" s="1209"/>
      <c r="V39" s="1209"/>
      <c r="W39" s="1209"/>
      <c r="X39" s="1208"/>
      <c r="Y39" s="1208"/>
      <c r="Z39" s="1208"/>
      <c r="AA39" s="1208"/>
      <c r="AB39" s="622" t="s">
        <v>314</v>
      </c>
      <c r="AC39" s="1208"/>
      <c r="AD39" s="1208"/>
      <c r="AE39" s="1208"/>
      <c r="AF39" s="1208"/>
      <c r="AG39" s="1194"/>
      <c r="AH39" s="1195"/>
      <c r="AI39" s="1195"/>
      <c r="AJ39" s="1195"/>
      <c r="AK39" s="1195"/>
      <c r="AL39" s="1195"/>
      <c r="AM39" s="1195"/>
    </row>
    <row r="40" spans="1:39" ht="16.5" customHeight="1">
      <c r="A40" s="612"/>
      <c r="B40" s="1217"/>
      <c r="C40" s="1207"/>
      <c r="D40" s="1208"/>
      <c r="E40" s="1208"/>
      <c r="F40" s="1208"/>
      <c r="G40" s="1208"/>
      <c r="H40" s="1209"/>
      <c r="I40" s="1209"/>
      <c r="J40" s="1209"/>
      <c r="K40" s="1209"/>
      <c r="L40" s="1209"/>
      <c r="M40" s="1209"/>
      <c r="N40" s="1209"/>
      <c r="O40" s="1209"/>
      <c r="P40" s="1209"/>
      <c r="Q40" s="1209"/>
      <c r="R40" s="1209"/>
      <c r="S40" s="1209"/>
      <c r="T40" s="1209"/>
      <c r="U40" s="1209"/>
      <c r="V40" s="1209"/>
      <c r="W40" s="1209"/>
      <c r="X40" s="1208"/>
      <c r="Y40" s="1208"/>
      <c r="Z40" s="1208"/>
      <c r="AA40" s="1208"/>
      <c r="AB40" s="622" t="s">
        <v>314</v>
      </c>
      <c r="AC40" s="1208"/>
      <c r="AD40" s="1208"/>
      <c r="AE40" s="1208"/>
      <c r="AF40" s="1208"/>
      <c r="AG40" s="1194"/>
      <c r="AH40" s="1195"/>
      <c r="AI40" s="1195"/>
      <c r="AJ40" s="1195"/>
      <c r="AK40" s="1195"/>
      <c r="AL40" s="1195"/>
      <c r="AM40" s="1195"/>
    </row>
    <row r="41" spans="1:39" ht="16.5" customHeight="1">
      <c r="A41" s="612"/>
      <c r="B41" s="1217"/>
      <c r="C41" s="1207"/>
      <c r="D41" s="1208"/>
      <c r="E41" s="1208"/>
      <c r="F41" s="1208"/>
      <c r="G41" s="1208"/>
      <c r="H41" s="1209"/>
      <c r="I41" s="1209"/>
      <c r="J41" s="1209"/>
      <c r="K41" s="1209"/>
      <c r="L41" s="1209"/>
      <c r="M41" s="1209"/>
      <c r="N41" s="1209"/>
      <c r="O41" s="1209"/>
      <c r="P41" s="1209"/>
      <c r="Q41" s="1209"/>
      <c r="R41" s="1209"/>
      <c r="S41" s="1209"/>
      <c r="T41" s="1209"/>
      <c r="U41" s="1209"/>
      <c r="V41" s="1209"/>
      <c r="W41" s="1209"/>
      <c r="X41" s="1208"/>
      <c r="Y41" s="1208"/>
      <c r="Z41" s="1208"/>
      <c r="AA41" s="1208"/>
      <c r="AB41" s="622" t="s">
        <v>314</v>
      </c>
      <c r="AC41" s="1208"/>
      <c r="AD41" s="1208"/>
      <c r="AE41" s="1208"/>
      <c r="AF41" s="1208"/>
      <c r="AG41" s="1194"/>
      <c r="AH41" s="1195"/>
      <c r="AI41" s="1195"/>
      <c r="AJ41" s="1195"/>
      <c r="AK41" s="1195"/>
      <c r="AL41" s="1195"/>
      <c r="AM41" s="1195"/>
    </row>
    <row r="42" spans="1:39" ht="16.5" customHeight="1" thickBot="1">
      <c r="A42" s="612"/>
      <c r="B42" s="1217"/>
      <c r="C42" s="1196"/>
      <c r="D42" s="1197"/>
      <c r="E42" s="1197"/>
      <c r="F42" s="1197"/>
      <c r="G42" s="1197"/>
      <c r="H42" s="1197"/>
      <c r="I42" s="1197"/>
      <c r="J42" s="1197"/>
      <c r="K42" s="1197"/>
      <c r="L42" s="1197"/>
      <c r="M42" s="1197"/>
      <c r="N42" s="1197"/>
      <c r="O42" s="1197"/>
      <c r="P42" s="1197"/>
      <c r="Q42" s="1197"/>
      <c r="R42" s="1197"/>
      <c r="S42" s="1197"/>
      <c r="T42" s="1197"/>
      <c r="U42" s="1197"/>
      <c r="V42" s="1197"/>
      <c r="W42" s="1197"/>
      <c r="X42" s="1198" t="s">
        <v>359</v>
      </c>
      <c r="Y42" s="1199"/>
      <c r="Z42" s="1199"/>
      <c r="AA42" s="1199"/>
      <c r="AB42" s="1199"/>
      <c r="AC42" s="1199"/>
      <c r="AD42" s="1199"/>
      <c r="AE42" s="1199"/>
      <c r="AF42" s="1199"/>
      <c r="AG42" s="1199"/>
      <c r="AH42" s="1199"/>
      <c r="AI42" s="1200"/>
      <c r="AJ42" s="1199"/>
      <c r="AK42" s="1199"/>
      <c r="AL42" s="1199"/>
      <c r="AM42" s="1200"/>
    </row>
    <row r="43" spans="1:39" ht="16.5" customHeight="1" thickTop="1">
      <c r="A43" s="612"/>
      <c r="B43" s="1217" t="s">
        <v>286</v>
      </c>
      <c r="C43" s="1211"/>
      <c r="D43" s="1212"/>
      <c r="E43" s="1212"/>
      <c r="F43" s="1212"/>
      <c r="G43" s="1212"/>
      <c r="H43" s="1213"/>
      <c r="I43" s="1213"/>
      <c r="J43" s="1213"/>
      <c r="K43" s="1213"/>
      <c r="L43" s="1213"/>
      <c r="M43" s="1213"/>
      <c r="N43" s="1213"/>
      <c r="O43" s="1213"/>
      <c r="P43" s="1213"/>
      <c r="Q43" s="1213"/>
      <c r="R43" s="1213"/>
      <c r="S43" s="1213"/>
      <c r="T43" s="1213"/>
      <c r="U43" s="1213"/>
      <c r="V43" s="1213"/>
      <c r="W43" s="1213"/>
      <c r="X43" s="1212"/>
      <c r="Y43" s="1212"/>
      <c r="Z43" s="1212"/>
      <c r="AA43" s="1212"/>
      <c r="AB43" s="621" t="s">
        <v>314</v>
      </c>
      <c r="AC43" s="1212"/>
      <c r="AD43" s="1212"/>
      <c r="AE43" s="1212"/>
      <c r="AF43" s="1212"/>
      <c r="AG43" s="1214"/>
      <c r="AH43" s="1215"/>
      <c r="AI43" s="1215"/>
      <c r="AJ43" s="1215"/>
      <c r="AK43" s="1215"/>
      <c r="AL43" s="1215"/>
      <c r="AM43" s="1215"/>
    </row>
    <row r="44" spans="1:39" ht="16.5" customHeight="1">
      <c r="A44" s="612"/>
      <c r="B44" s="1217"/>
      <c r="C44" s="1207"/>
      <c r="D44" s="1208"/>
      <c r="E44" s="1208"/>
      <c r="F44" s="1208"/>
      <c r="G44" s="1208"/>
      <c r="H44" s="1209"/>
      <c r="I44" s="1209"/>
      <c r="J44" s="1209"/>
      <c r="K44" s="1209"/>
      <c r="L44" s="1209"/>
      <c r="M44" s="1209"/>
      <c r="N44" s="1209"/>
      <c r="O44" s="1209"/>
      <c r="P44" s="1209"/>
      <c r="Q44" s="1209"/>
      <c r="R44" s="1209"/>
      <c r="S44" s="1209"/>
      <c r="T44" s="1209"/>
      <c r="U44" s="1209"/>
      <c r="V44" s="1209"/>
      <c r="W44" s="1209"/>
      <c r="X44" s="1208"/>
      <c r="Y44" s="1208"/>
      <c r="Z44" s="1208"/>
      <c r="AA44" s="1208"/>
      <c r="AB44" s="622" t="s">
        <v>314</v>
      </c>
      <c r="AC44" s="1208"/>
      <c r="AD44" s="1208"/>
      <c r="AE44" s="1208"/>
      <c r="AF44" s="1208"/>
      <c r="AG44" s="1194"/>
      <c r="AH44" s="1195"/>
      <c r="AI44" s="1195"/>
      <c r="AJ44" s="1195"/>
      <c r="AK44" s="1195"/>
      <c r="AL44" s="1195"/>
      <c r="AM44" s="1195"/>
    </row>
    <row r="45" spans="1:39" ht="16.5" customHeight="1">
      <c r="A45" s="612"/>
      <c r="B45" s="1217"/>
      <c r="C45" s="1207"/>
      <c r="D45" s="1208"/>
      <c r="E45" s="1208"/>
      <c r="F45" s="1208"/>
      <c r="G45" s="1208"/>
      <c r="H45" s="1209"/>
      <c r="I45" s="1209"/>
      <c r="J45" s="1209"/>
      <c r="K45" s="1209"/>
      <c r="L45" s="1209"/>
      <c r="M45" s="1209"/>
      <c r="N45" s="1209"/>
      <c r="O45" s="1209"/>
      <c r="P45" s="1209"/>
      <c r="Q45" s="1209"/>
      <c r="R45" s="1209"/>
      <c r="S45" s="1209"/>
      <c r="T45" s="1209"/>
      <c r="U45" s="1209"/>
      <c r="V45" s="1209"/>
      <c r="W45" s="1209"/>
      <c r="X45" s="1208"/>
      <c r="Y45" s="1208"/>
      <c r="Z45" s="1208"/>
      <c r="AA45" s="1208"/>
      <c r="AB45" s="622" t="s">
        <v>314</v>
      </c>
      <c r="AC45" s="1208"/>
      <c r="AD45" s="1208"/>
      <c r="AE45" s="1208"/>
      <c r="AF45" s="1208"/>
      <c r="AG45" s="1194"/>
      <c r="AH45" s="1195"/>
      <c r="AI45" s="1195"/>
      <c r="AJ45" s="1195"/>
      <c r="AK45" s="1195"/>
      <c r="AL45" s="1195"/>
      <c r="AM45" s="1195"/>
    </row>
    <row r="46" spans="1:39" ht="16.5" customHeight="1">
      <c r="A46" s="612"/>
      <c r="B46" s="1217"/>
      <c r="C46" s="1207"/>
      <c r="D46" s="1208"/>
      <c r="E46" s="1208"/>
      <c r="F46" s="1208"/>
      <c r="G46" s="1208"/>
      <c r="H46" s="1209"/>
      <c r="I46" s="1209"/>
      <c r="J46" s="1209"/>
      <c r="K46" s="1209"/>
      <c r="L46" s="1209"/>
      <c r="M46" s="1209"/>
      <c r="N46" s="1209"/>
      <c r="O46" s="1209"/>
      <c r="P46" s="1209"/>
      <c r="Q46" s="1209"/>
      <c r="R46" s="1209"/>
      <c r="S46" s="1209"/>
      <c r="T46" s="1209"/>
      <c r="U46" s="1209"/>
      <c r="V46" s="1209"/>
      <c r="W46" s="1209"/>
      <c r="X46" s="1208"/>
      <c r="Y46" s="1208"/>
      <c r="Z46" s="1208"/>
      <c r="AA46" s="1208"/>
      <c r="AB46" s="622" t="s">
        <v>314</v>
      </c>
      <c r="AC46" s="1208"/>
      <c r="AD46" s="1208"/>
      <c r="AE46" s="1208"/>
      <c r="AF46" s="1208"/>
      <c r="AG46" s="1194"/>
      <c r="AH46" s="1195"/>
      <c r="AI46" s="1195"/>
      <c r="AJ46" s="1195"/>
      <c r="AK46" s="1195"/>
      <c r="AL46" s="1195"/>
      <c r="AM46" s="1195"/>
    </row>
    <row r="47" spans="1:39" ht="16.5" customHeight="1" thickBot="1">
      <c r="A47" s="612"/>
      <c r="B47" s="1217"/>
      <c r="C47" s="1196"/>
      <c r="D47" s="1197"/>
      <c r="E47" s="1197"/>
      <c r="F47" s="1197"/>
      <c r="G47" s="1197"/>
      <c r="H47" s="1197"/>
      <c r="I47" s="1197"/>
      <c r="J47" s="1197"/>
      <c r="K47" s="1197"/>
      <c r="L47" s="1197"/>
      <c r="M47" s="1197"/>
      <c r="N47" s="1197"/>
      <c r="O47" s="1197"/>
      <c r="P47" s="1197"/>
      <c r="Q47" s="1197"/>
      <c r="R47" s="1197"/>
      <c r="S47" s="1197"/>
      <c r="T47" s="1197"/>
      <c r="U47" s="1197"/>
      <c r="V47" s="1197"/>
      <c r="W47" s="1197"/>
      <c r="X47" s="1198" t="s">
        <v>359</v>
      </c>
      <c r="Y47" s="1199"/>
      <c r="Z47" s="1199"/>
      <c r="AA47" s="1199"/>
      <c r="AB47" s="1199"/>
      <c r="AC47" s="1199"/>
      <c r="AD47" s="1199"/>
      <c r="AE47" s="1199"/>
      <c r="AF47" s="1199"/>
      <c r="AG47" s="1199"/>
      <c r="AH47" s="1199"/>
      <c r="AI47" s="1200"/>
      <c r="AJ47" s="1199"/>
      <c r="AK47" s="1199"/>
      <c r="AL47" s="1199"/>
      <c r="AM47" s="1200"/>
    </row>
    <row r="48" spans="1:39" ht="16.5" customHeight="1" thickTop="1">
      <c r="A48" s="612"/>
      <c r="B48" s="1219" t="s">
        <v>288</v>
      </c>
      <c r="C48" s="1211"/>
      <c r="D48" s="1212"/>
      <c r="E48" s="1212"/>
      <c r="F48" s="1212"/>
      <c r="G48" s="1212"/>
      <c r="H48" s="1213"/>
      <c r="I48" s="1213"/>
      <c r="J48" s="1213"/>
      <c r="K48" s="1213"/>
      <c r="L48" s="1213"/>
      <c r="M48" s="1213"/>
      <c r="N48" s="1213"/>
      <c r="O48" s="1213"/>
      <c r="P48" s="1213"/>
      <c r="Q48" s="1213"/>
      <c r="R48" s="1213"/>
      <c r="S48" s="1213"/>
      <c r="T48" s="1213"/>
      <c r="U48" s="1213"/>
      <c r="V48" s="1213"/>
      <c r="W48" s="1213"/>
      <c r="X48" s="1212"/>
      <c r="Y48" s="1212"/>
      <c r="Z48" s="1212"/>
      <c r="AA48" s="1212"/>
      <c r="AB48" s="621" t="s">
        <v>314</v>
      </c>
      <c r="AC48" s="1212"/>
      <c r="AD48" s="1212"/>
      <c r="AE48" s="1212"/>
      <c r="AF48" s="1212"/>
      <c r="AG48" s="1214"/>
      <c r="AH48" s="1215"/>
      <c r="AI48" s="1215"/>
      <c r="AJ48" s="1215"/>
      <c r="AK48" s="1215"/>
      <c r="AL48" s="1215"/>
      <c r="AM48" s="1215"/>
    </row>
    <row r="49" spans="1:45" ht="16.5" customHeight="1">
      <c r="A49" s="612"/>
      <c r="B49" s="1217"/>
      <c r="C49" s="1207"/>
      <c r="D49" s="1208"/>
      <c r="E49" s="1208"/>
      <c r="F49" s="1208"/>
      <c r="G49" s="1208"/>
      <c r="H49" s="1209"/>
      <c r="I49" s="1209"/>
      <c r="J49" s="1209"/>
      <c r="K49" s="1209"/>
      <c r="L49" s="1209"/>
      <c r="M49" s="1209"/>
      <c r="N49" s="1209"/>
      <c r="O49" s="1209"/>
      <c r="P49" s="1209"/>
      <c r="Q49" s="1209"/>
      <c r="R49" s="1209"/>
      <c r="S49" s="1209"/>
      <c r="T49" s="1209"/>
      <c r="U49" s="1209"/>
      <c r="V49" s="1209"/>
      <c r="W49" s="1209"/>
      <c r="X49" s="1208"/>
      <c r="Y49" s="1208"/>
      <c r="Z49" s="1208"/>
      <c r="AA49" s="1208"/>
      <c r="AB49" s="622" t="s">
        <v>314</v>
      </c>
      <c r="AC49" s="1208"/>
      <c r="AD49" s="1208"/>
      <c r="AE49" s="1208"/>
      <c r="AF49" s="1208"/>
      <c r="AG49" s="1194"/>
      <c r="AH49" s="1195"/>
      <c r="AI49" s="1195"/>
      <c r="AJ49" s="1195"/>
      <c r="AK49" s="1195"/>
      <c r="AL49" s="1195"/>
      <c r="AM49" s="1195"/>
    </row>
    <row r="50" spans="1:45" ht="16.5" customHeight="1">
      <c r="A50" s="612"/>
      <c r="B50" s="1217"/>
      <c r="C50" s="1207"/>
      <c r="D50" s="1208"/>
      <c r="E50" s="1208"/>
      <c r="F50" s="1208"/>
      <c r="G50" s="1208"/>
      <c r="H50" s="1209"/>
      <c r="I50" s="1209"/>
      <c r="J50" s="1209"/>
      <c r="K50" s="1209"/>
      <c r="L50" s="1209"/>
      <c r="M50" s="1209"/>
      <c r="N50" s="1209"/>
      <c r="O50" s="1209"/>
      <c r="P50" s="1209"/>
      <c r="Q50" s="1209"/>
      <c r="R50" s="1209"/>
      <c r="S50" s="1209"/>
      <c r="T50" s="1209"/>
      <c r="U50" s="1209"/>
      <c r="V50" s="1209"/>
      <c r="W50" s="1209"/>
      <c r="X50" s="1208"/>
      <c r="Y50" s="1208"/>
      <c r="Z50" s="1208"/>
      <c r="AA50" s="1208"/>
      <c r="AB50" s="622" t="s">
        <v>314</v>
      </c>
      <c r="AC50" s="1208"/>
      <c r="AD50" s="1208"/>
      <c r="AE50" s="1208"/>
      <c r="AF50" s="1208"/>
      <c r="AG50" s="1194"/>
      <c r="AH50" s="1195"/>
      <c r="AI50" s="1195"/>
      <c r="AJ50" s="1195"/>
      <c r="AK50" s="1195"/>
      <c r="AL50" s="1195"/>
      <c r="AM50" s="1195"/>
    </row>
    <row r="51" spans="1:45" ht="16.5" customHeight="1">
      <c r="A51" s="612"/>
      <c r="B51" s="1217"/>
      <c r="C51" s="1207"/>
      <c r="D51" s="1208"/>
      <c r="E51" s="1208"/>
      <c r="F51" s="1208"/>
      <c r="G51" s="1208"/>
      <c r="H51" s="1209"/>
      <c r="I51" s="1209"/>
      <c r="J51" s="1209"/>
      <c r="K51" s="1209"/>
      <c r="L51" s="1209"/>
      <c r="M51" s="1209"/>
      <c r="N51" s="1209"/>
      <c r="O51" s="1209"/>
      <c r="P51" s="1209"/>
      <c r="Q51" s="1209"/>
      <c r="R51" s="1209"/>
      <c r="S51" s="1209"/>
      <c r="T51" s="1209"/>
      <c r="U51" s="1209"/>
      <c r="V51" s="1209"/>
      <c r="W51" s="1209"/>
      <c r="X51" s="1208"/>
      <c r="Y51" s="1208"/>
      <c r="Z51" s="1208"/>
      <c r="AA51" s="1208"/>
      <c r="AB51" s="622" t="s">
        <v>314</v>
      </c>
      <c r="AC51" s="1208"/>
      <c r="AD51" s="1208"/>
      <c r="AE51" s="1208"/>
      <c r="AF51" s="1208"/>
      <c r="AG51" s="1194"/>
      <c r="AH51" s="1195"/>
      <c r="AI51" s="1195"/>
      <c r="AJ51" s="1195"/>
      <c r="AK51" s="1195"/>
      <c r="AL51" s="1195"/>
      <c r="AM51" s="1195"/>
    </row>
    <row r="52" spans="1:45" ht="16.5" customHeight="1" thickBot="1">
      <c r="A52" s="612"/>
      <c r="B52" s="1217"/>
      <c r="C52" s="1196"/>
      <c r="D52" s="1197"/>
      <c r="E52" s="1197"/>
      <c r="F52" s="1197"/>
      <c r="G52" s="1197"/>
      <c r="H52" s="1197"/>
      <c r="I52" s="1197"/>
      <c r="J52" s="1197"/>
      <c r="K52" s="1197"/>
      <c r="L52" s="1197"/>
      <c r="M52" s="1197"/>
      <c r="N52" s="1197"/>
      <c r="O52" s="1197"/>
      <c r="P52" s="1197"/>
      <c r="Q52" s="1197"/>
      <c r="R52" s="1197"/>
      <c r="S52" s="1197"/>
      <c r="T52" s="1197"/>
      <c r="U52" s="1197"/>
      <c r="V52" s="1197"/>
      <c r="W52" s="1197"/>
      <c r="X52" s="1198" t="s">
        <v>359</v>
      </c>
      <c r="Y52" s="1199"/>
      <c r="Z52" s="1199"/>
      <c r="AA52" s="1199"/>
      <c r="AB52" s="1199"/>
      <c r="AC52" s="1199"/>
      <c r="AD52" s="1199"/>
      <c r="AE52" s="1199"/>
      <c r="AF52" s="1199"/>
      <c r="AG52" s="1199"/>
      <c r="AH52" s="1199"/>
      <c r="AI52" s="1200"/>
      <c r="AJ52" s="1199"/>
      <c r="AK52" s="1199"/>
      <c r="AL52" s="1199"/>
      <c r="AM52" s="1200"/>
    </row>
    <row r="53" spans="1:45" ht="16.5" customHeight="1" thickTop="1">
      <c r="A53" s="612"/>
      <c r="B53" s="1218" t="s">
        <v>290</v>
      </c>
      <c r="C53" s="1211"/>
      <c r="D53" s="1212"/>
      <c r="E53" s="1212"/>
      <c r="F53" s="1212"/>
      <c r="G53" s="1212"/>
      <c r="H53" s="1213"/>
      <c r="I53" s="1213"/>
      <c r="J53" s="1213"/>
      <c r="K53" s="1213"/>
      <c r="L53" s="1213"/>
      <c r="M53" s="1213"/>
      <c r="N53" s="1213"/>
      <c r="O53" s="1213"/>
      <c r="P53" s="1213"/>
      <c r="Q53" s="1213"/>
      <c r="R53" s="1213"/>
      <c r="S53" s="1213"/>
      <c r="T53" s="1213"/>
      <c r="U53" s="1213"/>
      <c r="V53" s="1213"/>
      <c r="W53" s="1213"/>
      <c r="X53" s="1212"/>
      <c r="Y53" s="1212"/>
      <c r="Z53" s="1212"/>
      <c r="AA53" s="1212"/>
      <c r="AB53" s="621" t="s">
        <v>314</v>
      </c>
      <c r="AC53" s="1212"/>
      <c r="AD53" s="1212"/>
      <c r="AE53" s="1212"/>
      <c r="AF53" s="1212"/>
      <c r="AG53" s="1214"/>
      <c r="AH53" s="1215"/>
      <c r="AI53" s="1215"/>
      <c r="AJ53" s="1215"/>
      <c r="AK53" s="1215"/>
      <c r="AL53" s="1215"/>
      <c r="AM53" s="1215"/>
    </row>
    <row r="54" spans="1:45" ht="16.5" customHeight="1">
      <c r="A54" s="612"/>
      <c r="B54" s="1217"/>
      <c r="C54" s="1207"/>
      <c r="D54" s="1208"/>
      <c r="E54" s="1208"/>
      <c r="F54" s="1208"/>
      <c r="G54" s="1208"/>
      <c r="H54" s="1209"/>
      <c r="I54" s="1209"/>
      <c r="J54" s="1209"/>
      <c r="K54" s="1209"/>
      <c r="L54" s="1209"/>
      <c r="M54" s="1209"/>
      <c r="N54" s="1209"/>
      <c r="O54" s="1209"/>
      <c r="P54" s="1209"/>
      <c r="Q54" s="1209"/>
      <c r="R54" s="1209"/>
      <c r="S54" s="1209"/>
      <c r="T54" s="1209"/>
      <c r="U54" s="1209"/>
      <c r="V54" s="1209"/>
      <c r="W54" s="1209"/>
      <c r="X54" s="1208"/>
      <c r="Y54" s="1208"/>
      <c r="Z54" s="1208"/>
      <c r="AA54" s="1208"/>
      <c r="AB54" s="622" t="s">
        <v>314</v>
      </c>
      <c r="AC54" s="1208"/>
      <c r="AD54" s="1208"/>
      <c r="AE54" s="1208"/>
      <c r="AF54" s="1208"/>
      <c r="AG54" s="1194"/>
      <c r="AH54" s="1195"/>
      <c r="AI54" s="1195"/>
      <c r="AJ54" s="1195"/>
      <c r="AK54" s="1195"/>
      <c r="AL54" s="1195"/>
      <c r="AM54" s="1195"/>
    </row>
    <row r="55" spans="1:45" ht="16.5" customHeight="1">
      <c r="A55" s="612"/>
      <c r="B55" s="1217"/>
      <c r="C55" s="1207"/>
      <c r="D55" s="1208"/>
      <c r="E55" s="1208"/>
      <c r="F55" s="1208"/>
      <c r="G55" s="1208"/>
      <c r="H55" s="1209"/>
      <c r="I55" s="1209"/>
      <c r="J55" s="1209"/>
      <c r="K55" s="1209"/>
      <c r="L55" s="1209"/>
      <c r="M55" s="1209"/>
      <c r="N55" s="1209"/>
      <c r="O55" s="1209"/>
      <c r="P55" s="1209"/>
      <c r="Q55" s="1209"/>
      <c r="R55" s="1209"/>
      <c r="S55" s="1209"/>
      <c r="T55" s="1209"/>
      <c r="U55" s="1209"/>
      <c r="V55" s="1209"/>
      <c r="W55" s="1209"/>
      <c r="X55" s="1208"/>
      <c r="Y55" s="1208"/>
      <c r="Z55" s="1208"/>
      <c r="AA55" s="1208"/>
      <c r="AB55" s="622" t="s">
        <v>314</v>
      </c>
      <c r="AC55" s="1208"/>
      <c r="AD55" s="1208"/>
      <c r="AE55" s="1208"/>
      <c r="AF55" s="1208"/>
      <c r="AG55" s="1194"/>
      <c r="AH55" s="1195"/>
      <c r="AI55" s="1195"/>
      <c r="AJ55" s="1195"/>
      <c r="AK55" s="1195"/>
      <c r="AL55" s="1195"/>
      <c r="AM55" s="1195"/>
    </row>
    <row r="56" spans="1:45" ht="16.5" customHeight="1">
      <c r="A56" s="612"/>
      <c r="B56" s="1217"/>
      <c r="C56" s="1207"/>
      <c r="D56" s="1208"/>
      <c r="E56" s="1208"/>
      <c r="F56" s="1208"/>
      <c r="G56" s="1208"/>
      <c r="H56" s="1209"/>
      <c r="I56" s="1209"/>
      <c r="J56" s="1209"/>
      <c r="K56" s="1209"/>
      <c r="L56" s="1209"/>
      <c r="M56" s="1209"/>
      <c r="N56" s="1209"/>
      <c r="O56" s="1209"/>
      <c r="P56" s="1209"/>
      <c r="Q56" s="1209"/>
      <c r="R56" s="1209"/>
      <c r="S56" s="1209"/>
      <c r="T56" s="1209"/>
      <c r="U56" s="1209"/>
      <c r="V56" s="1209"/>
      <c r="W56" s="1209"/>
      <c r="X56" s="1208"/>
      <c r="Y56" s="1208"/>
      <c r="Z56" s="1208"/>
      <c r="AA56" s="1208"/>
      <c r="AB56" s="622" t="s">
        <v>314</v>
      </c>
      <c r="AC56" s="1208"/>
      <c r="AD56" s="1208"/>
      <c r="AE56" s="1208"/>
      <c r="AF56" s="1208"/>
      <c r="AG56" s="1194"/>
      <c r="AH56" s="1195"/>
      <c r="AI56" s="1195"/>
      <c r="AJ56" s="1195"/>
      <c r="AK56" s="1195"/>
      <c r="AL56" s="1195"/>
      <c r="AM56" s="1195"/>
    </row>
    <row r="57" spans="1:45" ht="16.5" customHeight="1" thickBot="1">
      <c r="A57" s="612"/>
      <c r="B57" s="1217"/>
      <c r="C57" s="1196"/>
      <c r="D57" s="1197"/>
      <c r="E57" s="1197"/>
      <c r="F57" s="1197"/>
      <c r="G57" s="1197"/>
      <c r="H57" s="1197"/>
      <c r="I57" s="1197"/>
      <c r="J57" s="1197"/>
      <c r="K57" s="1197"/>
      <c r="L57" s="1197"/>
      <c r="M57" s="1197"/>
      <c r="N57" s="1197"/>
      <c r="O57" s="1197"/>
      <c r="P57" s="1197"/>
      <c r="Q57" s="1197"/>
      <c r="R57" s="1197"/>
      <c r="S57" s="1197"/>
      <c r="T57" s="1197"/>
      <c r="U57" s="1197"/>
      <c r="V57" s="1197"/>
      <c r="W57" s="1197"/>
      <c r="X57" s="1198" t="s">
        <v>359</v>
      </c>
      <c r="Y57" s="1199"/>
      <c r="Z57" s="1199"/>
      <c r="AA57" s="1199"/>
      <c r="AB57" s="1199"/>
      <c r="AC57" s="1199"/>
      <c r="AD57" s="1199"/>
      <c r="AE57" s="1199"/>
      <c r="AF57" s="1199"/>
      <c r="AG57" s="1199"/>
      <c r="AH57" s="1199"/>
      <c r="AI57" s="1200"/>
      <c r="AJ57" s="1199"/>
      <c r="AK57" s="1199"/>
      <c r="AL57" s="1199"/>
      <c r="AM57" s="1200"/>
    </row>
    <row r="58" spans="1:45" ht="16.5" customHeight="1" thickTop="1">
      <c r="A58" s="612"/>
      <c r="B58" s="1217" t="s">
        <v>292</v>
      </c>
      <c r="C58" s="1211"/>
      <c r="D58" s="1212"/>
      <c r="E58" s="1212"/>
      <c r="F58" s="1212"/>
      <c r="G58" s="1212"/>
      <c r="H58" s="1213"/>
      <c r="I58" s="1213"/>
      <c r="J58" s="1213"/>
      <c r="K58" s="1213"/>
      <c r="L58" s="1213"/>
      <c r="M58" s="1213"/>
      <c r="N58" s="1213"/>
      <c r="O58" s="1213"/>
      <c r="P58" s="1213"/>
      <c r="Q58" s="1213"/>
      <c r="R58" s="1213"/>
      <c r="S58" s="1213"/>
      <c r="T58" s="1213"/>
      <c r="U58" s="1213"/>
      <c r="V58" s="1213"/>
      <c r="W58" s="1213"/>
      <c r="X58" s="1212"/>
      <c r="Y58" s="1212"/>
      <c r="Z58" s="1212"/>
      <c r="AA58" s="1212"/>
      <c r="AB58" s="621" t="s">
        <v>314</v>
      </c>
      <c r="AC58" s="1212"/>
      <c r="AD58" s="1212"/>
      <c r="AE58" s="1212"/>
      <c r="AF58" s="1212"/>
      <c r="AG58" s="1214"/>
      <c r="AH58" s="1215"/>
      <c r="AI58" s="1215"/>
      <c r="AJ58" s="1215"/>
      <c r="AK58" s="1215"/>
      <c r="AL58" s="1215"/>
      <c r="AM58" s="1215"/>
    </row>
    <row r="59" spans="1:45" ht="16.5" customHeight="1">
      <c r="A59" s="612"/>
      <c r="B59" s="1217"/>
      <c r="C59" s="1207"/>
      <c r="D59" s="1208"/>
      <c r="E59" s="1208"/>
      <c r="F59" s="1208"/>
      <c r="G59" s="1208"/>
      <c r="H59" s="1209"/>
      <c r="I59" s="1209"/>
      <c r="J59" s="1209"/>
      <c r="K59" s="1209"/>
      <c r="L59" s="1209"/>
      <c r="M59" s="1209"/>
      <c r="N59" s="1209"/>
      <c r="O59" s="1209"/>
      <c r="P59" s="1209"/>
      <c r="Q59" s="1209"/>
      <c r="R59" s="1209"/>
      <c r="S59" s="1209"/>
      <c r="T59" s="1209"/>
      <c r="U59" s="1209"/>
      <c r="V59" s="1209"/>
      <c r="W59" s="1209"/>
      <c r="X59" s="1208"/>
      <c r="Y59" s="1208"/>
      <c r="Z59" s="1208"/>
      <c r="AA59" s="1208"/>
      <c r="AB59" s="622" t="s">
        <v>314</v>
      </c>
      <c r="AC59" s="1208"/>
      <c r="AD59" s="1208"/>
      <c r="AE59" s="1208"/>
      <c r="AF59" s="1208"/>
      <c r="AG59" s="1194"/>
      <c r="AH59" s="1195"/>
      <c r="AI59" s="1195"/>
      <c r="AJ59" s="1195"/>
      <c r="AK59" s="1195"/>
      <c r="AL59" s="1195"/>
      <c r="AM59" s="1195"/>
    </row>
    <row r="60" spans="1:45" ht="16.5" customHeight="1">
      <c r="A60" s="612"/>
      <c r="B60" s="1217"/>
      <c r="C60" s="1207"/>
      <c r="D60" s="1208"/>
      <c r="E60" s="1208"/>
      <c r="F60" s="1208"/>
      <c r="G60" s="1208"/>
      <c r="H60" s="1209"/>
      <c r="I60" s="1209"/>
      <c r="J60" s="1209"/>
      <c r="K60" s="1209"/>
      <c r="L60" s="1209"/>
      <c r="M60" s="1209"/>
      <c r="N60" s="1209"/>
      <c r="O60" s="1209"/>
      <c r="P60" s="1209"/>
      <c r="Q60" s="1209"/>
      <c r="R60" s="1209"/>
      <c r="S60" s="1209"/>
      <c r="T60" s="1209"/>
      <c r="U60" s="1209"/>
      <c r="V60" s="1209"/>
      <c r="W60" s="1209"/>
      <c r="X60" s="1208"/>
      <c r="Y60" s="1208"/>
      <c r="Z60" s="1208"/>
      <c r="AA60" s="1208"/>
      <c r="AB60" s="622" t="s">
        <v>314</v>
      </c>
      <c r="AC60" s="1208"/>
      <c r="AD60" s="1208"/>
      <c r="AE60" s="1208"/>
      <c r="AF60" s="1208"/>
      <c r="AG60" s="1194"/>
      <c r="AH60" s="1195"/>
      <c r="AI60" s="1195"/>
      <c r="AJ60" s="1195"/>
      <c r="AK60" s="1195"/>
      <c r="AL60" s="1195"/>
      <c r="AM60" s="1195"/>
    </row>
    <row r="61" spans="1:45" ht="16.5" customHeight="1">
      <c r="A61" s="612"/>
      <c r="B61" s="1217"/>
      <c r="C61" s="1207"/>
      <c r="D61" s="1208"/>
      <c r="E61" s="1208"/>
      <c r="F61" s="1208"/>
      <c r="G61" s="1208"/>
      <c r="H61" s="1209"/>
      <c r="I61" s="1209"/>
      <c r="J61" s="1209"/>
      <c r="K61" s="1209"/>
      <c r="L61" s="1209"/>
      <c r="M61" s="1209"/>
      <c r="N61" s="1209"/>
      <c r="O61" s="1209"/>
      <c r="P61" s="1209"/>
      <c r="Q61" s="1209"/>
      <c r="R61" s="1209"/>
      <c r="S61" s="1209"/>
      <c r="T61" s="1209"/>
      <c r="U61" s="1209"/>
      <c r="V61" s="1209"/>
      <c r="W61" s="1209"/>
      <c r="X61" s="1208"/>
      <c r="Y61" s="1208"/>
      <c r="Z61" s="1208"/>
      <c r="AA61" s="1208"/>
      <c r="AB61" s="622" t="s">
        <v>314</v>
      </c>
      <c r="AC61" s="1208"/>
      <c r="AD61" s="1208"/>
      <c r="AE61" s="1208"/>
      <c r="AF61" s="1208"/>
      <c r="AG61" s="1194"/>
      <c r="AH61" s="1195"/>
      <c r="AI61" s="1195"/>
      <c r="AJ61" s="1195"/>
      <c r="AK61" s="1195"/>
      <c r="AL61" s="1195"/>
      <c r="AM61" s="1195"/>
    </row>
    <row r="62" spans="1:45" ht="16.5" customHeight="1" thickBot="1">
      <c r="A62" s="612"/>
      <c r="B62" s="1217"/>
      <c r="C62" s="1196"/>
      <c r="D62" s="1197"/>
      <c r="E62" s="1197"/>
      <c r="F62" s="1197"/>
      <c r="G62" s="1197"/>
      <c r="H62" s="1197"/>
      <c r="I62" s="1197"/>
      <c r="J62" s="1197"/>
      <c r="K62" s="1197"/>
      <c r="L62" s="1197"/>
      <c r="M62" s="1197"/>
      <c r="N62" s="1197"/>
      <c r="O62" s="1197"/>
      <c r="P62" s="1197"/>
      <c r="Q62" s="1197"/>
      <c r="R62" s="1197"/>
      <c r="S62" s="1197"/>
      <c r="T62" s="1197"/>
      <c r="U62" s="1197"/>
      <c r="V62" s="1197"/>
      <c r="W62" s="1197"/>
      <c r="X62" s="1198" t="s">
        <v>359</v>
      </c>
      <c r="Y62" s="1199"/>
      <c r="Z62" s="1199"/>
      <c r="AA62" s="1199"/>
      <c r="AB62" s="1199"/>
      <c r="AC62" s="1199"/>
      <c r="AD62" s="1199"/>
      <c r="AE62" s="1199"/>
      <c r="AF62" s="1199"/>
      <c r="AG62" s="1199"/>
      <c r="AH62" s="1199"/>
      <c r="AI62" s="1200"/>
      <c r="AJ62" s="1199"/>
      <c r="AK62" s="1199"/>
      <c r="AL62" s="1199"/>
      <c r="AM62" s="1200"/>
    </row>
    <row r="63" spans="1:45" ht="16.5" customHeight="1" thickTop="1">
      <c r="A63" s="623"/>
      <c r="B63" s="1216" t="s">
        <v>294</v>
      </c>
      <c r="C63" s="1211"/>
      <c r="D63" s="1212"/>
      <c r="E63" s="1212"/>
      <c r="F63" s="1212"/>
      <c r="G63" s="1212"/>
      <c r="H63" s="1213"/>
      <c r="I63" s="1213"/>
      <c r="J63" s="1213"/>
      <c r="K63" s="1213"/>
      <c r="L63" s="1213"/>
      <c r="M63" s="1213"/>
      <c r="N63" s="1213"/>
      <c r="O63" s="1213"/>
      <c r="P63" s="1213"/>
      <c r="Q63" s="1213"/>
      <c r="R63" s="1213"/>
      <c r="S63" s="1213"/>
      <c r="T63" s="1213"/>
      <c r="U63" s="1213"/>
      <c r="V63" s="1213"/>
      <c r="W63" s="1213"/>
      <c r="X63" s="1212"/>
      <c r="Y63" s="1212"/>
      <c r="Z63" s="1212"/>
      <c r="AA63" s="1212"/>
      <c r="AB63" s="621" t="s">
        <v>314</v>
      </c>
      <c r="AC63" s="1212"/>
      <c r="AD63" s="1212"/>
      <c r="AE63" s="1212"/>
      <c r="AF63" s="1212"/>
      <c r="AG63" s="1214"/>
      <c r="AH63" s="1215"/>
      <c r="AI63" s="1215"/>
      <c r="AJ63" s="1215"/>
      <c r="AK63" s="1215"/>
      <c r="AL63" s="1215"/>
      <c r="AM63" s="1215"/>
      <c r="AS63" s="377"/>
    </row>
    <row r="64" spans="1:45" ht="16.5" customHeight="1">
      <c r="A64" s="623"/>
      <c r="B64" s="1210"/>
      <c r="C64" s="1207"/>
      <c r="D64" s="1208"/>
      <c r="E64" s="1208"/>
      <c r="F64" s="1208"/>
      <c r="G64" s="1208"/>
      <c r="H64" s="1209"/>
      <c r="I64" s="1209"/>
      <c r="J64" s="1209"/>
      <c r="K64" s="1209"/>
      <c r="L64" s="1209"/>
      <c r="M64" s="1209"/>
      <c r="N64" s="1209"/>
      <c r="O64" s="1209"/>
      <c r="P64" s="1209"/>
      <c r="Q64" s="1209"/>
      <c r="R64" s="1209"/>
      <c r="S64" s="1209"/>
      <c r="T64" s="1209"/>
      <c r="U64" s="1209"/>
      <c r="V64" s="1209"/>
      <c r="W64" s="1209"/>
      <c r="X64" s="1208"/>
      <c r="Y64" s="1208"/>
      <c r="Z64" s="1208"/>
      <c r="AA64" s="1208"/>
      <c r="AB64" s="622" t="s">
        <v>314</v>
      </c>
      <c r="AC64" s="1208"/>
      <c r="AD64" s="1208"/>
      <c r="AE64" s="1208"/>
      <c r="AF64" s="1208"/>
      <c r="AG64" s="1194"/>
      <c r="AH64" s="1195"/>
      <c r="AI64" s="1195"/>
      <c r="AJ64" s="1195"/>
      <c r="AK64" s="1195"/>
      <c r="AL64" s="1195"/>
      <c r="AM64" s="1195"/>
      <c r="AS64" s="377"/>
    </row>
    <row r="65" spans="1:45" ht="16.5" customHeight="1">
      <c r="A65" s="623"/>
      <c r="B65" s="1210"/>
      <c r="C65" s="1207"/>
      <c r="D65" s="1208"/>
      <c r="E65" s="1208"/>
      <c r="F65" s="1208"/>
      <c r="G65" s="1208"/>
      <c r="H65" s="1209"/>
      <c r="I65" s="1209"/>
      <c r="J65" s="1209"/>
      <c r="K65" s="1209"/>
      <c r="L65" s="1209"/>
      <c r="M65" s="1209"/>
      <c r="N65" s="1209"/>
      <c r="O65" s="1209"/>
      <c r="P65" s="1209"/>
      <c r="Q65" s="1209"/>
      <c r="R65" s="1209"/>
      <c r="S65" s="1209"/>
      <c r="T65" s="1209"/>
      <c r="U65" s="1209"/>
      <c r="V65" s="1209"/>
      <c r="W65" s="1209"/>
      <c r="X65" s="1208"/>
      <c r="Y65" s="1208"/>
      <c r="Z65" s="1208"/>
      <c r="AA65" s="1208"/>
      <c r="AB65" s="622" t="s">
        <v>314</v>
      </c>
      <c r="AC65" s="1208"/>
      <c r="AD65" s="1208"/>
      <c r="AE65" s="1208"/>
      <c r="AF65" s="1208"/>
      <c r="AG65" s="1194"/>
      <c r="AH65" s="1195"/>
      <c r="AI65" s="1195"/>
      <c r="AJ65" s="1195"/>
      <c r="AK65" s="1195"/>
      <c r="AL65" s="1195"/>
      <c r="AM65" s="1195"/>
      <c r="AS65" s="377"/>
    </row>
    <row r="66" spans="1:45" ht="16.5" customHeight="1">
      <c r="A66" s="623"/>
      <c r="B66" s="1210"/>
      <c r="C66" s="1207"/>
      <c r="D66" s="1208"/>
      <c r="E66" s="1208"/>
      <c r="F66" s="1208"/>
      <c r="G66" s="1208"/>
      <c r="H66" s="1209"/>
      <c r="I66" s="1209"/>
      <c r="J66" s="1209"/>
      <c r="K66" s="1209"/>
      <c r="L66" s="1209"/>
      <c r="M66" s="1209"/>
      <c r="N66" s="1209"/>
      <c r="O66" s="1209"/>
      <c r="P66" s="1209"/>
      <c r="Q66" s="1209"/>
      <c r="R66" s="1209"/>
      <c r="S66" s="1209"/>
      <c r="T66" s="1209"/>
      <c r="U66" s="1209"/>
      <c r="V66" s="1209"/>
      <c r="W66" s="1209"/>
      <c r="X66" s="1208"/>
      <c r="Y66" s="1208"/>
      <c r="Z66" s="1208"/>
      <c r="AA66" s="1208"/>
      <c r="AB66" s="622" t="s">
        <v>314</v>
      </c>
      <c r="AC66" s="1208"/>
      <c r="AD66" s="1208"/>
      <c r="AE66" s="1208"/>
      <c r="AF66" s="1208"/>
      <c r="AG66" s="1194"/>
      <c r="AH66" s="1195"/>
      <c r="AI66" s="1195"/>
      <c r="AJ66" s="1195"/>
      <c r="AK66" s="1195"/>
      <c r="AL66" s="1195"/>
      <c r="AM66" s="1195"/>
      <c r="AS66" s="377"/>
    </row>
    <row r="67" spans="1:45" ht="16.5" customHeight="1" thickBot="1">
      <c r="A67" s="623"/>
      <c r="B67" s="1210"/>
      <c r="C67" s="1196"/>
      <c r="D67" s="1197"/>
      <c r="E67" s="1197"/>
      <c r="F67" s="1197"/>
      <c r="G67" s="1197"/>
      <c r="H67" s="1197"/>
      <c r="I67" s="1197"/>
      <c r="J67" s="1197"/>
      <c r="K67" s="1197"/>
      <c r="L67" s="1197"/>
      <c r="M67" s="1197"/>
      <c r="N67" s="1197"/>
      <c r="O67" s="1197"/>
      <c r="P67" s="1197"/>
      <c r="Q67" s="1197"/>
      <c r="R67" s="1197"/>
      <c r="S67" s="1197"/>
      <c r="T67" s="1197"/>
      <c r="U67" s="1197"/>
      <c r="V67" s="1197"/>
      <c r="W67" s="1197"/>
      <c r="X67" s="1198" t="s">
        <v>359</v>
      </c>
      <c r="Y67" s="1199"/>
      <c r="Z67" s="1199"/>
      <c r="AA67" s="1199"/>
      <c r="AB67" s="1199"/>
      <c r="AC67" s="1199"/>
      <c r="AD67" s="1199"/>
      <c r="AE67" s="1199"/>
      <c r="AF67" s="1199"/>
      <c r="AG67" s="1199"/>
      <c r="AH67" s="1199"/>
      <c r="AI67" s="1200"/>
      <c r="AJ67" s="1199"/>
      <c r="AK67" s="1199"/>
      <c r="AL67" s="1199"/>
      <c r="AM67" s="1200"/>
      <c r="AS67" s="377"/>
    </row>
    <row r="68" spans="1:45" ht="16.5" customHeight="1" thickTop="1">
      <c r="A68" s="623"/>
      <c r="B68" s="1210" t="s">
        <v>296</v>
      </c>
      <c r="C68" s="1211"/>
      <c r="D68" s="1212"/>
      <c r="E68" s="1212"/>
      <c r="F68" s="1212"/>
      <c r="G68" s="1212"/>
      <c r="H68" s="1213"/>
      <c r="I68" s="1213"/>
      <c r="J68" s="1213"/>
      <c r="K68" s="1213"/>
      <c r="L68" s="1213"/>
      <c r="M68" s="1213"/>
      <c r="N68" s="1213"/>
      <c r="O68" s="1213"/>
      <c r="P68" s="1213"/>
      <c r="Q68" s="1213"/>
      <c r="R68" s="1213"/>
      <c r="S68" s="1213"/>
      <c r="T68" s="1213"/>
      <c r="U68" s="1213"/>
      <c r="V68" s="1213"/>
      <c r="W68" s="1213"/>
      <c r="X68" s="1212"/>
      <c r="Y68" s="1212"/>
      <c r="Z68" s="1212"/>
      <c r="AA68" s="1212"/>
      <c r="AB68" s="621" t="s">
        <v>314</v>
      </c>
      <c r="AC68" s="1212"/>
      <c r="AD68" s="1212"/>
      <c r="AE68" s="1212"/>
      <c r="AF68" s="1212"/>
      <c r="AG68" s="1214"/>
      <c r="AH68" s="1215"/>
      <c r="AI68" s="1215"/>
      <c r="AJ68" s="1215"/>
      <c r="AK68" s="1215"/>
      <c r="AL68" s="1215"/>
      <c r="AM68" s="1215"/>
      <c r="AS68" s="377"/>
    </row>
    <row r="69" spans="1:45" ht="16.5" customHeight="1">
      <c r="A69" s="623"/>
      <c r="B69" s="1210"/>
      <c r="C69" s="1207"/>
      <c r="D69" s="1208"/>
      <c r="E69" s="1208"/>
      <c r="F69" s="1208"/>
      <c r="G69" s="1208"/>
      <c r="H69" s="1209"/>
      <c r="I69" s="1209"/>
      <c r="J69" s="1209"/>
      <c r="K69" s="1209"/>
      <c r="L69" s="1209"/>
      <c r="M69" s="1209"/>
      <c r="N69" s="1209"/>
      <c r="O69" s="1209"/>
      <c r="P69" s="1209"/>
      <c r="Q69" s="1209"/>
      <c r="R69" s="1209"/>
      <c r="S69" s="1209"/>
      <c r="T69" s="1209"/>
      <c r="U69" s="1209"/>
      <c r="V69" s="1209"/>
      <c r="W69" s="1209"/>
      <c r="X69" s="1208"/>
      <c r="Y69" s="1208"/>
      <c r="Z69" s="1208"/>
      <c r="AA69" s="1208"/>
      <c r="AB69" s="622" t="s">
        <v>314</v>
      </c>
      <c r="AC69" s="1208"/>
      <c r="AD69" s="1208"/>
      <c r="AE69" s="1208"/>
      <c r="AF69" s="1208"/>
      <c r="AG69" s="1194"/>
      <c r="AH69" s="1195"/>
      <c r="AI69" s="1195"/>
      <c r="AJ69" s="1195"/>
      <c r="AK69" s="1195"/>
      <c r="AL69" s="1195"/>
      <c r="AM69" s="1195"/>
      <c r="AS69" s="377"/>
    </row>
    <row r="70" spans="1:45" ht="16.5" customHeight="1">
      <c r="A70" s="623"/>
      <c r="B70" s="1210"/>
      <c r="C70" s="1207"/>
      <c r="D70" s="1208"/>
      <c r="E70" s="1208"/>
      <c r="F70" s="1208"/>
      <c r="G70" s="1208"/>
      <c r="H70" s="1209"/>
      <c r="I70" s="1209"/>
      <c r="J70" s="1209"/>
      <c r="K70" s="1209"/>
      <c r="L70" s="1209"/>
      <c r="M70" s="1209"/>
      <c r="N70" s="1209"/>
      <c r="O70" s="1209"/>
      <c r="P70" s="1209"/>
      <c r="Q70" s="1209"/>
      <c r="R70" s="1209"/>
      <c r="S70" s="1209"/>
      <c r="T70" s="1209"/>
      <c r="U70" s="1209"/>
      <c r="V70" s="1209"/>
      <c r="W70" s="1209"/>
      <c r="X70" s="1208"/>
      <c r="Y70" s="1208"/>
      <c r="Z70" s="1208"/>
      <c r="AA70" s="1208"/>
      <c r="AB70" s="622" t="s">
        <v>314</v>
      </c>
      <c r="AC70" s="1208"/>
      <c r="AD70" s="1208"/>
      <c r="AE70" s="1208"/>
      <c r="AF70" s="1208"/>
      <c r="AG70" s="1194"/>
      <c r="AH70" s="1195"/>
      <c r="AI70" s="1195"/>
      <c r="AJ70" s="1195"/>
      <c r="AK70" s="1195"/>
      <c r="AL70" s="1195"/>
      <c r="AM70" s="1195"/>
      <c r="AS70" s="377"/>
    </row>
    <row r="71" spans="1:45" ht="16.5" customHeight="1">
      <c r="A71" s="623"/>
      <c r="B71" s="1210"/>
      <c r="C71" s="1207"/>
      <c r="D71" s="1208"/>
      <c r="E71" s="1208"/>
      <c r="F71" s="1208"/>
      <c r="G71" s="1208"/>
      <c r="H71" s="1209"/>
      <c r="I71" s="1209"/>
      <c r="J71" s="1209"/>
      <c r="K71" s="1209"/>
      <c r="L71" s="1209"/>
      <c r="M71" s="1209"/>
      <c r="N71" s="1209"/>
      <c r="O71" s="1209"/>
      <c r="P71" s="1209"/>
      <c r="Q71" s="1209"/>
      <c r="R71" s="1209"/>
      <c r="S71" s="1209"/>
      <c r="T71" s="1209"/>
      <c r="U71" s="1209"/>
      <c r="V71" s="1209"/>
      <c r="W71" s="1209"/>
      <c r="X71" s="1208"/>
      <c r="Y71" s="1208"/>
      <c r="Z71" s="1208"/>
      <c r="AA71" s="1208"/>
      <c r="AB71" s="622" t="s">
        <v>314</v>
      </c>
      <c r="AC71" s="1208"/>
      <c r="AD71" s="1208"/>
      <c r="AE71" s="1208"/>
      <c r="AF71" s="1208"/>
      <c r="AG71" s="1194"/>
      <c r="AH71" s="1195"/>
      <c r="AI71" s="1195"/>
      <c r="AJ71" s="1195"/>
      <c r="AK71" s="1195"/>
      <c r="AL71" s="1195"/>
      <c r="AM71" s="1195"/>
      <c r="AS71" s="377"/>
    </row>
    <row r="72" spans="1:45" ht="16.5" customHeight="1" thickBot="1">
      <c r="A72" s="623"/>
      <c r="B72" s="1210"/>
      <c r="C72" s="1196"/>
      <c r="D72" s="1197"/>
      <c r="E72" s="1197"/>
      <c r="F72" s="1197"/>
      <c r="G72" s="1197"/>
      <c r="H72" s="1197"/>
      <c r="I72" s="1197"/>
      <c r="J72" s="1197"/>
      <c r="K72" s="1197"/>
      <c r="L72" s="1197"/>
      <c r="M72" s="1197"/>
      <c r="N72" s="1197"/>
      <c r="O72" s="1197"/>
      <c r="P72" s="1197"/>
      <c r="Q72" s="1197"/>
      <c r="R72" s="1197"/>
      <c r="S72" s="1197"/>
      <c r="T72" s="1197"/>
      <c r="U72" s="1197"/>
      <c r="V72" s="1197"/>
      <c r="W72" s="1197"/>
      <c r="X72" s="1198" t="s">
        <v>359</v>
      </c>
      <c r="Y72" s="1199"/>
      <c r="Z72" s="1199"/>
      <c r="AA72" s="1199"/>
      <c r="AB72" s="1199"/>
      <c r="AC72" s="1199"/>
      <c r="AD72" s="1199"/>
      <c r="AE72" s="1199"/>
      <c r="AF72" s="1199"/>
      <c r="AG72" s="1199"/>
      <c r="AH72" s="1199"/>
      <c r="AI72" s="1200"/>
      <c r="AJ72" s="1199"/>
      <c r="AK72" s="1199"/>
      <c r="AL72" s="1199"/>
      <c r="AM72" s="1200"/>
      <c r="AS72" s="377"/>
    </row>
    <row r="73" spans="1:45" ht="30.75" customHeight="1" thickTop="1" thickBot="1">
      <c r="A73" s="612"/>
      <c r="B73" s="612"/>
      <c r="C73" s="612"/>
      <c r="D73" s="612"/>
      <c r="E73" s="612"/>
      <c r="F73" s="612"/>
      <c r="G73" s="612"/>
      <c r="H73" s="612"/>
      <c r="I73" s="612"/>
      <c r="J73" s="612"/>
      <c r="K73" s="612"/>
      <c r="L73" s="1201" t="s">
        <v>298</v>
      </c>
      <c r="M73" s="1202"/>
      <c r="N73" s="1202"/>
      <c r="O73" s="1202"/>
      <c r="P73" s="1202"/>
      <c r="Q73" s="1202"/>
      <c r="R73" s="1202"/>
      <c r="S73" s="1202"/>
      <c r="T73" s="1202"/>
      <c r="U73" s="1202"/>
      <c r="V73" s="1202"/>
      <c r="W73" s="1202"/>
      <c r="X73" s="1202"/>
      <c r="Y73" s="1202"/>
      <c r="Z73" s="1202"/>
      <c r="AA73" s="1202"/>
      <c r="AB73" s="1202"/>
      <c r="AC73" s="1202"/>
      <c r="AD73" s="1202"/>
      <c r="AE73" s="1202"/>
      <c r="AF73" s="1202"/>
      <c r="AG73" s="1202"/>
      <c r="AH73" s="1203"/>
      <c r="AI73" s="1204"/>
      <c r="AJ73" s="1205"/>
      <c r="AK73" s="1205"/>
      <c r="AL73" s="1205"/>
      <c r="AM73" s="1206"/>
      <c r="AS73" s="377"/>
    </row>
    <row r="74" spans="1:45">
      <c r="A74" s="612"/>
      <c r="B74" s="624"/>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S74" s="377"/>
    </row>
    <row r="75" spans="1:45" ht="18" customHeight="1">
      <c r="A75" s="612"/>
      <c r="B75" s="625" t="s">
        <v>546</v>
      </c>
      <c r="C75" s="612"/>
      <c r="D75" s="612"/>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S75" s="377"/>
    </row>
    <row r="76" spans="1:45">
      <c r="A76" s="612"/>
      <c r="B76" s="612"/>
      <c r="C76" s="625"/>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S76" s="377"/>
    </row>
    <row r="77" spans="1:45" ht="20.25" customHeight="1" thickBot="1">
      <c r="A77" s="612"/>
      <c r="B77" s="617" t="s">
        <v>547</v>
      </c>
      <c r="C77" s="612"/>
      <c r="D77" s="612"/>
      <c r="E77" s="612"/>
      <c r="F77" s="612"/>
      <c r="G77" s="612"/>
      <c r="H77" s="612"/>
      <c r="I77" s="612"/>
      <c r="J77" s="612"/>
      <c r="K77" s="612"/>
      <c r="L77" s="612"/>
      <c r="M77" s="612"/>
      <c r="N77" s="612"/>
      <c r="O77" s="618"/>
      <c r="P77" s="626"/>
      <c r="Q77" s="626"/>
      <c r="R77" s="626"/>
      <c r="S77" s="626"/>
      <c r="T77" s="626"/>
      <c r="U77" s="626"/>
      <c r="V77" s="627"/>
      <c r="W77" s="626"/>
      <c r="X77" s="626"/>
      <c r="Y77" s="626"/>
      <c r="Z77" s="626"/>
      <c r="AA77" s="626"/>
      <c r="AB77" s="628"/>
      <c r="AC77" s="626"/>
      <c r="AD77" s="612"/>
      <c r="AE77" s="612"/>
      <c r="AF77" s="612"/>
      <c r="AG77" s="612"/>
      <c r="AH77" s="612"/>
      <c r="AI77" s="612"/>
      <c r="AJ77" s="612"/>
      <c r="AK77" s="612"/>
      <c r="AL77" s="612"/>
      <c r="AM77" s="612"/>
      <c r="AS77" s="378"/>
    </row>
    <row r="78" spans="1:45" ht="30" customHeight="1" thickBot="1">
      <c r="A78" s="612"/>
      <c r="B78" s="1183" t="s">
        <v>308</v>
      </c>
      <c r="C78" s="1184"/>
      <c r="D78" s="1184"/>
      <c r="E78" s="1184"/>
      <c r="F78" s="1184"/>
      <c r="G78" s="1184"/>
      <c r="H78" s="1184"/>
      <c r="I78" s="1185"/>
      <c r="J78" s="618"/>
      <c r="K78" s="618"/>
      <c r="L78" s="618"/>
      <c r="M78" s="612"/>
      <c r="N78" s="612"/>
      <c r="O78" s="626"/>
      <c r="P78" s="626"/>
      <c r="Q78" s="626"/>
      <c r="R78" s="626"/>
      <c r="S78" s="626"/>
      <c r="T78" s="626"/>
      <c r="U78" s="626"/>
      <c r="V78" s="618"/>
      <c r="W78" s="626"/>
      <c r="X78" s="626"/>
      <c r="Y78" s="626"/>
      <c r="Z78" s="626"/>
      <c r="AA78" s="626"/>
      <c r="AB78" s="626"/>
      <c r="AC78" s="626"/>
      <c r="AD78" s="626"/>
      <c r="AE78" s="626"/>
      <c r="AF78" s="626"/>
      <c r="AG78" s="626"/>
      <c r="AH78" s="626"/>
      <c r="AI78" s="612"/>
      <c r="AJ78" s="612"/>
      <c r="AK78" s="612"/>
      <c r="AL78" s="612"/>
      <c r="AM78" s="626"/>
      <c r="AS78" s="377"/>
    </row>
    <row r="79" spans="1:45" ht="30" customHeight="1" thickTop="1" thickBot="1">
      <c r="A79" s="612"/>
      <c r="B79" s="1186" t="s">
        <v>301</v>
      </c>
      <c r="C79" s="1187"/>
      <c r="D79" s="1187"/>
      <c r="E79" s="1187"/>
      <c r="F79" s="1187"/>
      <c r="G79" s="1187"/>
      <c r="H79" s="1187"/>
      <c r="I79" s="1188"/>
      <c r="J79" s="1189" t="s">
        <v>302</v>
      </c>
      <c r="K79" s="1190"/>
      <c r="L79" s="1190"/>
      <c r="M79" s="1190"/>
      <c r="N79" s="1190"/>
      <c r="O79" s="1191"/>
      <c r="P79" s="612" t="s">
        <v>548</v>
      </c>
      <c r="Q79" s="1192" t="s">
        <v>549</v>
      </c>
      <c r="R79" s="1193"/>
      <c r="S79" s="1193"/>
      <c r="T79" s="1193"/>
      <c r="U79" s="1193"/>
      <c r="V79" s="1193"/>
      <c r="W79" s="1193"/>
      <c r="X79" s="1193"/>
      <c r="Y79" s="1193"/>
      <c r="Z79" s="1193"/>
      <c r="AA79" s="1193"/>
      <c r="AB79" s="1193"/>
      <c r="AC79" s="1193"/>
      <c r="AD79" s="1193"/>
      <c r="AE79" s="1193"/>
      <c r="AF79" s="1193"/>
      <c r="AG79" s="1193"/>
      <c r="AH79" s="1193"/>
      <c r="AI79" s="1193"/>
      <c r="AJ79" s="1193"/>
      <c r="AK79" s="1193"/>
      <c r="AL79" s="1193"/>
      <c r="AM79" s="1193"/>
      <c r="AS79" s="377"/>
    </row>
    <row r="80" spans="1:45" ht="30" customHeight="1">
      <c r="A80" s="612"/>
      <c r="B80" s="629"/>
      <c r="C80" s="629"/>
      <c r="D80" s="629"/>
      <c r="E80" s="629"/>
      <c r="F80" s="629"/>
      <c r="G80" s="629"/>
      <c r="H80" s="629"/>
      <c r="I80" s="629"/>
      <c r="J80" s="629"/>
      <c r="K80" s="629"/>
      <c r="L80" s="629"/>
      <c r="M80" s="629"/>
      <c r="N80" s="629"/>
      <c r="O80" s="629"/>
      <c r="P80" s="629"/>
      <c r="Q80" s="1192" t="s">
        <v>550</v>
      </c>
      <c r="R80" s="1193"/>
      <c r="S80" s="1193"/>
      <c r="T80" s="1193"/>
      <c r="U80" s="1193"/>
      <c r="V80" s="1193"/>
      <c r="W80" s="1193"/>
      <c r="X80" s="1193"/>
      <c r="Y80" s="1193"/>
      <c r="Z80" s="1193"/>
      <c r="AA80" s="1193"/>
      <c r="AB80" s="1193"/>
      <c r="AC80" s="1193"/>
      <c r="AD80" s="1193"/>
      <c r="AE80" s="1193"/>
      <c r="AF80" s="1193"/>
      <c r="AG80" s="1193"/>
      <c r="AH80" s="1193"/>
      <c r="AI80" s="1193"/>
      <c r="AJ80" s="1193"/>
      <c r="AK80" s="1193"/>
      <c r="AL80" s="1193"/>
      <c r="AM80" s="1193"/>
      <c r="AS80" s="377"/>
    </row>
    <row r="81" spans="1:45" ht="17.25" customHeight="1">
      <c r="A81" s="612"/>
      <c r="B81" s="625" t="s">
        <v>363</v>
      </c>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S81" s="377"/>
    </row>
    <row r="82" spans="1:45" ht="17.25" customHeight="1">
      <c r="A82" s="612"/>
      <c r="B82" s="625" t="s">
        <v>304</v>
      </c>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S82" s="377"/>
    </row>
    <row r="83" spans="1:45" ht="17.25" customHeight="1">
      <c r="A83" s="612"/>
      <c r="B83" s="625" t="s">
        <v>305</v>
      </c>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2"/>
      <c r="AL83" s="612"/>
      <c r="AM83" s="612"/>
    </row>
    <row r="84" spans="1:45" ht="16.5" customHeight="1">
      <c r="A84" s="612"/>
      <c r="B84" s="625" t="s">
        <v>306</v>
      </c>
      <c r="C84" s="612"/>
      <c r="D84" s="612"/>
      <c r="E84" s="612"/>
      <c r="F84" s="612"/>
      <c r="G84" s="612"/>
      <c r="H84" s="612"/>
      <c r="I84" s="612"/>
      <c r="J84" s="612"/>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2"/>
      <c r="AL84" s="612"/>
      <c r="AM84" s="612"/>
    </row>
    <row r="85" spans="1:45" ht="6.75" customHeight="1">
      <c r="B85" s="379" t="s">
        <v>355</v>
      </c>
    </row>
    <row r="86" spans="1:45" ht="18" customHeight="1"/>
    <row r="87" spans="1:45" ht="18" customHeight="1"/>
  </sheetData>
  <mergeCells count="444">
    <mergeCell ref="B3:AM3"/>
    <mergeCell ref="A4:AM4"/>
    <mergeCell ref="B6:F6"/>
    <mergeCell ref="G6:R6"/>
    <mergeCell ref="T6:Z6"/>
    <mergeCell ref="AA6:AM6"/>
    <mergeCell ref="B8:D8"/>
    <mergeCell ref="E8:AM8"/>
    <mergeCell ref="B11:D12"/>
    <mergeCell ref="E11:F12"/>
    <mergeCell ref="G11:H12"/>
    <mergeCell ref="I11:J12"/>
    <mergeCell ref="K11:L12"/>
    <mergeCell ref="M11:N12"/>
    <mergeCell ref="O11:P12"/>
    <mergeCell ref="Q11:R12"/>
    <mergeCell ref="S11:T12"/>
    <mergeCell ref="U11:V12"/>
    <mergeCell ref="W11:X12"/>
    <mergeCell ref="Y11:Z12"/>
    <mergeCell ref="AA11:AG12"/>
    <mergeCell ref="B13:D13"/>
    <mergeCell ref="E13:F13"/>
    <mergeCell ref="G13:H13"/>
    <mergeCell ref="I13:J13"/>
    <mergeCell ref="K13:L13"/>
    <mergeCell ref="Y13:Z13"/>
    <mergeCell ref="AA13:AG13"/>
    <mergeCell ref="C17:G17"/>
    <mergeCell ref="H17:M17"/>
    <mergeCell ref="N17:S17"/>
    <mergeCell ref="T17:W17"/>
    <mergeCell ref="X17:AF17"/>
    <mergeCell ref="AG17:AI17"/>
    <mergeCell ref="M13:N13"/>
    <mergeCell ref="O13:P13"/>
    <mergeCell ref="Q13:R13"/>
    <mergeCell ref="S13:T13"/>
    <mergeCell ref="U13:V13"/>
    <mergeCell ref="W13:X13"/>
    <mergeCell ref="AJ17:AM17"/>
    <mergeCell ref="B18:B22"/>
    <mergeCell ref="C18:G18"/>
    <mergeCell ref="H18:M18"/>
    <mergeCell ref="N18:S18"/>
    <mergeCell ref="T18:W18"/>
    <mergeCell ref="X18:AA18"/>
    <mergeCell ref="AC18:AF18"/>
    <mergeCell ref="AG18:AI18"/>
    <mergeCell ref="AJ18:AM18"/>
    <mergeCell ref="AG19:AI19"/>
    <mergeCell ref="AJ19:AM19"/>
    <mergeCell ref="C20:G20"/>
    <mergeCell ref="H20:M20"/>
    <mergeCell ref="N20:S20"/>
    <mergeCell ref="T20:W20"/>
    <mergeCell ref="X20:AA20"/>
    <mergeCell ref="AC20:AF20"/>
    <mergeCell ref="AG20:AI20"/>
    <mergeCell ref="AJ20:AM20"/>
    <mergeCell ref="C19:G19"/>
    <mergeCell ref="H19:M19"/>
    <mergeCell ref="N19:S19"/>
    <mergeCell ref="T19:W19"/>
    <mergeCell ref="X19:AA19"/>
    <mergeCell ref="AC19:AF19"/>
    <mergeCell ref="AG21:AI21"/>
    <mergeCell ref="AJ21:AM21"/>
    <mergeCell ref="C22:W22"/>
    <mergeCell ref="X22:AI22"/>
    <mergeCell ref="AJ22:AM22"/>
    <mergeCell ref="B23:B27"/>
    <mergeCell ref="C23:G23"/>
    <mergeCell ref="H23:M23"/>
    <mergeCell ref="N23:S23"/>
    <mergeCell ref="T23:W23"/>
    <mergeCell ref="C21:G21"/>
    <mergeCell ref="H21:M21"/>
    <mergeCell ref="N21:S21"/>
    <mergeCell ref="T21:W21"/>
    <mergeCell ref="X21:AA21"/>
    <mergeCell ref="AC21:AF21"/>
    <mergeCell ref="X23:AA23"/>
    <mergeCell ref="AC23:AF23"/>
    <mergeCell ref="AG23:AI23"/>
    <mergeCell ref="AJ23:AM23"/>
    <mergeCell ref="C24:G24"/>
    <mergeCell ref="H24:M24"/>
    <mergeCell ref="N24:S24"/>
    <mergeCell ref="T24:W24"/>
    <mergeCell ref="X24:AA24"/>
    <mergeCell ref="AC24:AF24"/>
    <mergeCell ref="AG24:AI24"/>
    <mergeCell ref="AJ24:AM24"/>
    <mergeCell ref="C25:G25"/>
    <mergeCell ref="H25:M25"/>
    <mergeCell ref="N25:S25"/>
    <mergeCell ref="T25:W25"/>
    <mergeCell ref="X25:AA25"/>
    <mergeCell ref="AC25:AF25"/>
    <mergeCell ref="AG25:AI25"/>
    <mergeCell ref="AJ25:AM25"/>
    <mergeCell ref="AG26:AI26"/>
    <mergeCell ref="AJ26:AM26"/>
    <mergeCell ref="C27:W27"/>
    <mergeCell ref="X27:AI27"/>
    <mergeCell ref="AJ27:AM27"/>
    <mergeCell ref="B28:B32"/>
    <mergeCell ref="C28:G28"/>
    <mergeCell ref="H28:M28"/>
    <mergeCell ref="N28:S28"/>
    <mergeCell ref="T28:W28"/>
    <mergeCell ref="C26:G26"/>
    <mergeCell ref="H26:M26"/>
    <mergeCell ref="N26:S26"/>
    <mergeCell ref="T26:W26"/>
    <mergeCell ref="X26:AA26"/>
    <mergeCell ref="AC26:AF26"/>
    <mergeCell ref="X28:AA28"/>
    <mergeCell ref="AC28:AF28"/>
    <mergeCell ref="AG28:AI28"/>
    <mergeCell ref="AJ28:AM28"/>
    <mergeCell ref="C29:G29"/>
    <mergeCell ref="H29:M29"/>
    <mergeCell ref="N29:S29"/>
    <mergeCell ref="T29:W29"/>
    <mergeCell ref="X29:AA29"/>
    <mergeCell ref="AC29:AF29"/>
    <mergeCell ref="AG29:AI29"/>
    <mergeCell ref="AJ29:AM29"/>
    <mergeCell ref="C30:G30"/>
    <mergeCell ref="H30:M30"/>
    <mergeCell ref="N30:S30"/>
    <mergeCell ref="T30:W30"/>
    <mergeCell ref="X30:AA30"/>
    <mergeCell ref="AC30:AF30"/>
    <mergeCell ref="AG30:AI30"/>
    <mergeCell ref="AJ30:AM30"/>
    <mergeCell ref="AG31:AI31"/>
    <mergeCell ref="AJ31:AM31"/>
    <mergeCell ref="C32:W32"/>
    <mergeCell ref="X32:AI32"/>
    <mergeCell ref="AJ32:AM32"/>
    <mergeCell ref="B33:B37"/>
    <mergeCell ref="C33:G33"/>
    <mergeCell ref="H33:M33"/>
    <mergeCell ref="N33:S33"/>
    <mergeCell ref="T33:W33"/>
    <mergeCell ref="C31:G31"/>
    <mergeCell ref="H31:M31"/>
    <mergeCell ref="N31:S31"/>
    <mergeCell ref="T31:W31"/>
    <mergeCell ref="X31:AA31"/>
    <mergeCell ref="AC31:AF31"/>
    <mergeCell ref="X33:AA33"/>
    <mergeCell ref="AC33:AF33"/>
    <mergeCell ref="AG33:AI33"/>
    <mergeCell ref="AJ33:AM33"/>
    <mergeCell ref="C34:G34"/>
    <mergeCell ref="H34:M34"/>
    <mergeCell ref="N34:S34"/>
    <mergeCell ref="T34:W34"/>
    <mergeCell ref="X34:AA34"/>
    <mergeCell ref="AC34:AF34"/>
    <mergeCell ref="AG34:AI34"/>
    <mergeCell ref="AJ34:AM34"/>
    <mergeCell ref="C35:G35"/>
    <mergeCell ref="H35:M35"/>
    <mergeCell ref="N35:S35"/>
    <mergeCell ref="T35:W35"/>
    <mergeCell ref="X35:AA35"/>
    <mergeCell ref="AC35:AF35"/>
    <mergeCell ref="AG35:AI35"/>
    <mergeCell ref="AJ35:AM35"/>
    <mergeCell ref="AG36:AI36"/>
    <mergeCell ref="AJ36:AM36"/>
    <mergeCell ref="C37:W37"/>
    <mergeCell ref="X37:AI37"/>
    <mergeCell ref="AJ37:AM37"/>
    <mergeCell ref="B38:B42"/>
    <mergeCell ref="C38:G38"/>
    <mergeCell ref="H38:M38"/>
    <mergeCell ref="N38:S38"/>
    <mergeCell ref="T38:W38"/>
    <mergeCell ref="C36:G36"/>
    <mergeCell ref="H36:M36"/>
    <mergeCell ref="N36:S36"/>
    <mergeCell ref="T36:W36"/>
    <mergeCell ref="X36:AA36"/>
    <mergeCell ref="AC36:AF36"/>
    <mergeCell ref="X38:AA38"/>
    <mergeCell ref="AC38:AF38"/>
    <mergeCell ref="AG38:AI38"/>
    <mergeCell ref="AJ38:AM38"/>
    <mergeCell ref="C39:G39"/>
    <mergeCell ref="H39:M39"/>
    <mergeCell ref="N39:S39"/>
    <mergeCell ref="T39:W39"/>
    <mergeCell ref="X39:AA39"/>
    <mergeCell ref="AC39:AF39"/>
    <mergeCell ref="AG39:AI39"/>
    <mergeCell ref="AJ39:AM39"/>
    <mergeCell ref="C40:G40"/>
    <mergeCell ref="H40:M40"/>
    <mergeCell ref="N40:S40"/>
    <mergeCell ref="T40:W40"/>
    <mergeCell ref="X40:AA40"/>
    <mergeCell ref="AC40:AF40"/>
    <mergeCell ref="AG40:AI40"/>
    <mergeCell ref="AJ40:AM40"/>
    <mergeCell ref="AG41:AI41"/>
    <mergeCell ref="AJ41:AM41"/>
    <mergeCell ref="C42:W42"/>
    <mergeCell ref="X42:AI42"/>
    <mergeCell ref="AJ42:AM42"/>
    <mergeCell ref="B43:B47"/>
    <mergeCell ref="C43:G43"/>
    <mergeCell ref="H43:M43"/>
    <mergeCell ref="N43:S43"/>
    <mergeCell ref="T43:W43"/>
    <mergeCell ref="C41:G41"/>
    <mergeCell ref="H41:M41"/>
    <mergeCell ref="N41:S41"/>
    <mergeCell ref="T41:W41"/>
    <mergeCell ref="X41:AA41"/>
    <mergeCell ref="AC41:AF41"/>
    <mergeCell ref="X43:AA43"/>
    <mergeCell ref="AC43:AF43"/>
    <mergeCell ref="AG43:AI43"/>
    <mergeCell ref="AJ43:AM43"/>
    <mergeCell ref="C44:G44"/>
    <mergeCell ref="H44:M44"/>
    <mergeCell ref="N44:S44"/>
    <mergeCell ref="T44:W44"/>
    <mergeCell ref="X44:AA44"/>
    <mergeCell ref="AC44:AF44"/>
    <mergeCell ref="AG44:AI44"/>
    <mergeCell ref="AJ44:AM44"/>
    <mergeCell ref="C45:G45"/>
    <mergeCell ref="H45:M45"/>
    <mergeCell ref="N45:S45"/>
    <mergeCell ref="T45:W45"/>
    <mergeCell ref="X45:AA45"/>
    <mergeCell ref="AC45:AF45"/>
    <mergeCell ref="AG45:AI45"/>
    <mergeCell ref="AJ45:AM45"/>
    <mergeCell ref="AG46:AI46"/>
    <mergeCell ref="AJ46:AM46"/>
    <mergeCell ref="C47:W47"/>
    <mergeCell ref="X47:AI47"/>
    <mergeCell ref="AJ47:AM47"/>
    <mergeCell ref="B48:B52"/>
    <mergeCell ref="C48:G48"/>
    <mergeCell ref="H48:M48"/>
    <mergeCell ref="N48:S48"/>
    <mergeCell ref="T48:W48"/>
    <mergeCell ref="C46:G46"/>
    <mergeCell ref="H46:M46"/>
    <mergeCell ref="N46:S46"/>
    <mergeCell ref="T46:W46"/>
    <mergeCell ref="X46:AA46"/>
    <mergeCell ref="AC46:AF46"/>
    <mergeCell ref="X48:AA48"/>
    <mergeCell ref="AC48:AF48"/>
    <mergeCell ref="AG48:AI48"/>
    <mergeCell ref="AJ48:AM48"/>
    <mergeCell ref="C49:G49"/>
    <mergeCell ref="H49:M49"/>
    <mergeCell ref="N49:S49"/>
    <mergeCell ref="T49:W49"/>
    <mergeCell ref="X49:AA49"/>
    <mergeCell ref="AC49:AF49"/>
    <mergeCell ref="AG49:AI49"/>
    <mergeCell ref="AJ49:AM49"/>
    <mergeCell ref="C50:G50"/>
    <mergeCell ref="H50:M50"/>
    <mergeCell ref="N50:S50"/>
    <mergeCell ref="T50:W50"/>
    <mergeCell ref="X50:AA50"/>
    <mergeCell ref="AC50:AF50"/>
    <mergeCell ref="AG50:AI50"/>
    <mergeCell ref="AJ50:AM50"/>
    <mergeCell ref="AG51:AI51"/>
    <mergeCell ref="AJ51:AM51"/>
    <mergeCell ref="C52:W52"/>
    <mergeCell ref="X52:AI52"/>
    <mergeCell ref="AJ52:AM52"/>
    <mergeCell ref="B53:B57"/>
    <mergeCell ref="C53:G53"/>
    <mergeCell ref="H53:M53"/>
    <mergeCell ref="N53:S53"/>
    <mergeCell ref="T53:W53"/>
    <mergeCell ref="C51:G51"/>
    <mergeCell ref="H51:M51"/>
    <mergeCell ref="N51:S51"/>
    <mergeCell ref="T51:W51"/>
    <mergeCell ref="X51:AA51"/>
    <mergeCell ref="AC51:AF51"/>
    <mergeCell ref="X53:AA53"/>
    <mergeCell ref="AC53:AF53"/>
    <mergeCell ref="AG53:AI53"/>
    <mergeCell ref="AJ53:AM53"/>
    <mergeCell ref="C54:G54"/>
    <mergeCell ref="H54:M54"/>
    <mergeCell ref="N54:S54"/>
    <mergeCell ref="T54:W54"/>
    <mergeCell ref="X54:AA54"/>
    <mergeCell ref="AC54:AF54"/>
    <mergeCell ref="AG54:AI54"/>
    <mergeCell ref="AJ54:AM54"/>
    <mergeCell ref="C55:G55"/>
    <mergeCell ref="H55:M55"/>
    <mergeCell ref="N55:S55"/>
    <mergeCell ref="T55:W55"/>
    <mergeCell ref="X55:AA55"/>
    <mergeCell ref="AC55:AF55"/>
    <mergeCell ref="AG55:AI55"/>
    <mergeCell ref="AJ55:AM55"/>
    <mergeCell ref="AG56:AI56"/>
    <mergeCell ref="AJ56:AM56"/>
    <mergeCell ref="C57:W57"/>
    <mergeCell ref="X57:AI57"/>
    <mergeCell ref="AJ57:AM57"/>
    <mergeCell ref="B58:B62"/>
    <mergeCell ref="C58:G58"/>
    <mergeCell ref="H58:M58"/>
    <mergeCell ref="N58:S58"/>
    <mergeCell ref="T58:W58"/>
    <mergeCell ref="C56:G56"/>
    <mergeCell ref="H56:M56"/>
    <mergeCell ref="N56:S56"/>
    <mergeCell ref="T56:W56"/>
    <mergeCell ref="X56:AA56"/>
    <mergeCell ref="AC56:AF56"/>
    <mergeCell ref="X58:AA58"/>
    <mergeCell ref="AC58:AF58"/>
    <mergeCell ref="AG58:AI58"/>
    <mergeCell ref="AJ58:AM58"/>
    <mergeCell ref="C59:G59"/>
    <mergeCell ref="H59:M59"/>
    <mergeCell ref="N59:S59"/>
    <mergeCell ref="T59:W59"/>
    <mergeCell ref="X59:AA59"/>
    <mergeCell ref="AC59:AF59"/>
    <mergeCell ref="AG59:AI59"/>
    <mergeCell ref="AJ59:AM59"/>
    <mergeCell ref="C60:G60"/>
    <mergeCell ref="H60:M60"/>
    <mergeCell ref="N60:S60"/>
    <mergeCell ref="T60:W60"/>
    <mergeCell ref="X60:AA60"/>
    <mergeCell ref="AC60:AF60"/>
    <mergeCell ref="AG60:AI60"/>
    <mergeCell ref="AJ60:AM60"/>
    <mergeCell ref="AG61:AI61"/>
    <mergeCell ref="AJ61:AM61"/>
    <mergeCell ref="C62:W62"/>
    <mergeCell ref="X62:AI62"/>
    <mergeCell ref="AJ62:AM62"/>
    <mergeCell ref="B63:B67"/>
    <mergeCell ref="C63:G63"/>
    <mergeCell ref="H63:M63"/>
    <mergeCell ref="N63:S63"/>
    <mergeCell ref="T63:W63"/>
    <mergeCell ref="C61:G61"/>
    <mergeCell ref="H61:M61"/>
    <mergeCell ref="N61:S61"/>
    <mergeCell ref="T61:W61"/>
    <mergeCell ref="X61:AA61"/>
    <mergeCell ref="AC61:AF61"/>
    <mergeCell ref="X63:AA63"/>
    <mergeCell ref="AC63:AF63"/>
    <mergeCell ref="AG63:AI63"/>
    <mergeCell ref="AJ63:AM63"/>
    <mergeCell ref="C64:G64"/>
    <mergeCell ref="H64:M64"/>
    <mergeCell ref="N64:S64"/>
    <mergeCell ref="T64:W64"/>
    <mergeCell ref="X64:AA64"/>
    <mergeCell ref="AC64:AF64"/>
    <mergeCell ref="AG64:AI64"/>
    <mergeCell ref="AJ64:AM64"/>
    <mergeCell ref="C65:G65"/>
    <mergeCell ref="H65:M65"/>
    <mergeCell ref="N65:S65"/>
    <mergeCell ref="T65:W65"/>
    <mergeCell ref="X65:AA65"/>
    <mergeCell ref="AC65:AF65"/>
    <mergeCell ref="AG65:AI65"/>
    <mergeCell ref="AJ65:AM65"/>
    <mergeCell ref="AG66:AI66"/>
    <mergeCell ref="AJ66:AM66"/>
    <mergeCell ref="C67:W67"/>
    <mergeCell ref="X67:AI67"/>
    <mergeCell ref="AJ67:AM67"/>
    <mergeCell ref="B68:B72"/>
    <mergeCell ref="C68:G68"/>
    <mergeCell ref="H68:M68"/>
    <mergeCell ref="N68:S68"/>
    <mergeCell ref="T68:W68"/>
    <mergeCell ref="C66:G66"/>
    <mergeCell ref="H66:M66"/>
    <mergeCell ref="N66:S66"/>
    <mergeCell ref="T66:W66"/>
    <mergeCell ref="X66:AA66"/>
    <mergeCell ref="AC66:AF66"/>
    <mergeCell ref="X68:AA68"/>
    <mergeCell ref="AC68:AF68"/>
    <mergeCell ref="AG68:AI68"/>
    <mergeCell ref="AJ68:AM68"/>
    <mergeCell ref="C69:G69"/>
    <mergeCell ref="H69:M69"/>
    <mergeCell ref="N69:S69"/>
    <mergeCell ref="T69:W69"/>
    <mergeCell ref="X69:AA69"/>
    <mergeCell ref="AC69:AF69"/>
    <mergeCell ref="AG69:AI69"/>
    <mergeCell ref="AJ69:AM69"/>
    <mergeCell ref="C70:G70"/>
    <mergeCell ref="H70:M70"/>
    <mergeCell ref="N70:S70"/>
    <mergeCell ref="T70:W70"/>
    <mergeCell ref="X70:AA70"/>
    <mergeCell ref="AC70:AF70"/>
    <mergeCell ref="AG70:AI70"/>
    <mergeCell ref="AJ70:AM70"/>
    <mergeCell ref="B78:I78"/>
    <mergeCell ref="B79:I79"/>
    <mergeCell ref="J79:O79"/>
    <mergeCell ref="Q79:AM79"/>
    <mergeCell ref="Q80:AM80"/>
    <mergeCell ref="AG71:AI71"/>
    <mergeCell ref="AJ71:AM71"/>
    <mergeCell ref="C72:W72"/>
    <mergeCell ref="X72:AI72"/>
    <mergeCell ref="AJ72:AM72"/>
    <mergeCell ref="L73:AH73"/>
    <mergeCell ref="AI73:AM73"/>
    <mergeCell ref="C71:G71"/>
    <mergeCell ref="H71:M71"/>
    <mergeCell ref="N71:S71"/>
    <mergeCell ref="T71:W71"/>
    <mergeCell ref="X71:AA71"/>
    <mergeCell ref="AC71:AF71"/>
  </mergeCells>
  <phoneticPr fontId="4"/>
  <printOptions horizontalCentered="1"/>
  <pageMargins left="0.31496062992125984" right="0.31496062992125984" top="0.74803149606299213" bottom="0.74803149606299213" header="0.31496062992125984" footer="0.31496062992125984"/>
  <pageSetup paperSize="9" scale="90" orientation="portrait" r:id="rId1"/>
  <rowBreaks count="1" manualBreakCount="1">
    <brk id="47" min="1"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view="pageBreakPreview" zoomScaleNormal="100" zoomScaleSheetLayoutView="100" workbookViewId="0">
      <selection activeCell="B9" sqref="F10:U10"/>
    </sheetView>
  </sheetViews>
  <sheetFormatPr defaultColWidth="2.625" defaultRowHeight="13.5"/>
  <cols>
    <col min="1" max="1" width="4.375" style="376" customWidth="1"/>
    <col min="2" max="2" width="6.375" style="376" customWidth="1"/>
    <col min="3" max="34" width="2.375" style="376" customWidth="1"/>
    <col min="35" max="35" width="2.875" style="376" customWidth="1"/>
    <col min="36" max="38" width="2.375" style="376" customWidth="1"/>
    <col min="39" max="39" width="2.5" style="376" customWidth="1"/>
    <col min="40" max="256" width="2.625" style="376"/>
    <col min="257" max="257" width="4.375" style="376" customWidth="1"/>
    <col min="258" max="258" width="6.375" style="376" customWidth="1"/>
    <col min="259" max="290" width="2.375" style="376" customWidth="1"/>
    <col min="291" max="291" width="2.875" style="376" customWidth="1"/>
    <col min="292" max="295" width="2.375" style="376" customWidth="1"/>
    <col min="296" max="512" width="2.625" style="376"/>
    <col min="513" max="513" width="4.375" style="376" customWidth="1"/>
    <col min="514" max="514" width="6.375" style="376" customWidth="1"/>
    <col min="515" max="546" width="2.375" style="376" customWidth="1"/>
    <col min="547" max="547" width="2.875" style="376" customWidth="1"/>
    <col min="548" max="551" width="2.375" style="376" customWidth="1"/>
    <col min="552" max="768" width="2.625" style="376"/>
    <col min="769" max="769" width="4.375" style="376" customWidth="1"/>
    <col min="770" max="770" width="6.375" style="376" customWidth="1"/>
    <col min="771" max="802" width="2.375" style="376" customWidth="1"/>
    <col min="803" max="803" width="2.875" style="376" customWidth="1"/>
    <col min="804" max="807" width="2.375" style="376" customWidth="1"/>
    <col min="808" max="1024" width="2.625" style="376"/>
    <col min="1025" max="1025" width="4.375" style="376" customWidth="1"/>
    <col min="1026" max="1026" width="6.375" style="376" customWidth="1"/>
    <col min="1027" max="1058" width="2.375" style="376" customWidth="1"/>
    <col min="1059" max="1059" width="2.875" style="376" customWidth="1"/>
    <col min="1060" max="1063" width="2.375" style="376" customWidth="1"/>
    <col min="1064" max="1280" width="2.625" style="376"/>
    <col min="1281" max="1281" width="4.375" style="376" customWidth="1"/>
    <col min="1282" max="1282" width="6.375" style="376" customWidth="1"/>
    <col min="1283" max="1314" width="2.375" style="376" customWidth="1"/>
    <col min="1315" max="1315" width="2.875" style="376" customWidth="1"/>
    <col min="1316" max="1319" width="2.375" style="376" customWidth="1"/>
    <col min="1320" max="1536" width="2.625" style="376"/>
    <col min="1537" max="1537" width="4.375" style="376" customWidth="1"/>
    <col min="1538" max="1538" width="6.375" style="376" customWidth="1"/>
    <col min="1539" max="1570" width="2.375" style="376" customWidth="1"/>
    <col min="1571" max="1571" width="2.875" style="376" customWidth="1"/>
    <col min="1572" max="1575" width="2.375" style="376" customWidth="1"/>
    <col min="1576" max="1792" width="2.625" style="376"/>
    <col min="1793" max="1793" width="4.375" style="376" customWidth="1"/>
    <col min="1794" max="1794" width="6.375" style="376" customWidth="1"/>
    <col min="1795" max="1826" width="2.375" style="376" customWidth="1"/>
    <col min="1827" max="1827" width="2.875" style="376" customWidth="1"/>
    <col min="1828" max="1831" width="2.375" style="376" customWidth="1"/>
    <col min="1832" max="2048" width="2.625" style="376"/>
    <col min="2049" max="2049" width="4.375" style="376" customWidth="1"/>
    <col min="2050" max="2050" width="6.375" style="376" customWidth="1"/>
    <col min="2051" max="2082" width="2.375" style="376" customWidth="1"/>
    <col min="2083" max="2083" width="2.875" style="376" customWidth="1"/>
    <col min="2084" max="2087" width="2.375" style="376" customWidth="1"/>
    <col min="2088" max="2304" width="2.625" style="376"/>
    <col min="2305" max="2305" width="4.375" style="376" customWidth="1"/>
    <col min="2306" max="2306" width="6.375" style="376" customWidth="1"/>
    <col min="2307" max="2338" width="2.375" style="376" customWidth="1"/>
    <col min="2339" max="2339" width="2.875" style="376" customWidth="1"/>
    <col min="2340" max="2343" width="2.375" style="376" customWidth="1"/>
    <col min="2344" max="2560" width="2.625" style="376"/>
    <col min="2561" max="2561" width="4.375" style="376" customWidth="1"/>
    <col min="2562" max="2562" width="6.375" style="376" customWidth="1"/>
    <col min="2563" max="2594" width="2.375" style="376" customWidth="1"/>
    <col min="2595" max="2595" width="2.875" style="376" customWidth="1"/>
    <col min="2596" max="2599" width="2.375" style="376" customWidth="1"/>
    <col min="2600" max="2816" width="2.625" style="376"/>
    <col min="2817" max="2817" width="4.375" style="376" customWidth="1"/>
    <col min="2818" max="2818" width="6.375" style="376" customWidth="1"/>
    <col min="2819" max="2850" width="2.375" style="376" customWidth="1"/>
    <col min="2851" max="2851" width="2.875" style="376" customWidth="1"/>
    <col min="2852" max="2855" width="2.375" style="376" customWidth="1"/>
    <col min="2856" max="3072" width="2.625" style="376"/>
    <col min="3073" max="3073" width="4.375" style="376" customWidth="1"/>
    <col min="3074" max="3074" width="6.375" style="376" customWidth="1"/>
    <col min="3075" max="3106" width="2.375" style="376" customWidth="1"/>
    <col min="3107" max="3107" width="2.875" style="376" customWidth="1"/>
    <col min="3108" max="3111" width="2.375" style="376" customWidth="1"/>
    <col min="3112" max="3328" width="2.625" style="376"/>
    <col min="3329" max="3329" width="4.375" style="376" customWidth="1"/>
    <col min="3330" max="3330" width="6.375" style="376" customWidth="1"/>
    <col min="3331" max="3362" width="2.375" style="376" customWidth="1"/>
    <col min="3363" max="3363" width="2.875" style="376" customWidth="1"/>
    <col min="3364" max="3367" width="2.375" style="376" customWidth="1"/>
    <col min="3368" max="3584" width="2.625" style="376"/>
    <col min="3585" max="3585" width="4.375" style="376" customWidth="1"/>
    <col min="3586" max="3586" width="6.375" style="376" customWidth="1"/>
    <col min="3587" max="3618" width="2.375" style="376" customWidth="1"/>
    <col min="3619" max="3619" width="2.875" style="376" customWidth="1"/>
    <col min="3620" max="3623" width="2.375" style="376" customWidth="1"/>
    <col min="3624" max="3840" width="2.625" style="376"/>
    <col min="3841" max="3841" width="4.375" style="376" customWidth="1"/>
    <col min="3842" max="3842" width="6.375" style="376" customWidth="1"/>
    <col min="3843" max="3874" width="2.375" style="376" customWidth="1"/>
    <col min="3875" max="3875" width="2.875" style="376" customWidth="1"/>
    <col min="3876" max="3879" width="2.375" style="376" customWidth="1"/>
    <col min="3880" max="4096" width="2.625" style="376"/>
    <col min="4097" max="4097" width="4.375" style="376" customWidth="1"/>
    <col min="4098" max="4098" width="6.375" style="376" customWidth="1"/>
    <col min="4099" max="4130" width="2.375" style="376" customWidth="1"/>
    <col min="4131" max="4131" width="2.875" style="376" customWidth="1"/>
    <col min="4132" max="4135" width="2.375" style="376" customWidth="1"/>
    <col min="4136" max="4352" width="2.625" style="376"/>
    <col min="4353" max="4353" width="4.375" style="376" customWidth="1"/>
    <col min="4354" max="4354" width="6.375" style="376" customWidth="1"/>
    <col min="4355" max="4386" width="2.375" style="376" customWidth="1"/>
    <col min="4387" max="4387" width="2.875" style="376" customWidth="1"/>
    <col min="4388" max="4391" width="2.375" style="376" customWidth="1"/>
    <col min="4392" max="4608" width="2.625" style="376"/>
    <col min="4609" max="4609" width="4.375" style="376" customWidth="1"/>
    <col min="4610" max="4610" width="6.375" style="376" customWidth="1"/>
    <col min="4611" max="4642" width="2.375" style="376" customWidth="1"/>
    <col min="4643" max="4643" width="2.875" style="376" customWidth="1"/>
    <col min="4644" max="4647" width="2.375" style="376" customWidth="1"/>
    <col min="4648" max="4864" width="2.625" style="376"/>
    <col min="4865" max="4865" width="4.375" style="376" customWidth="1"/>
    <col min="4866" max="4866" width="6.375" style="376" customWidth="1"/>
    <col min="4867" max="4898" width="2.375" style="376" customWidth="1"/>
    <col min="4899" max="4899" width="2.875" style="376" customWidth="1"/>
    <col min="4900" max="4903" width="2.375" style="376" customWidth="1"/>
    <col min="4904" max="5120" width="2.625" style="376"/>
    <col min="5121" max="5121" width="4.375" style="376" customWidth="1"/>
    <col min="5122" max="5122" width="6.375" style="376" customWidth="1"/>
    <col min="5123" max="5154" width="2.375" style="376" customWidth="1"/>
    <col min="5155" max="5155" width="2.875" style="376" customWidth="1"/>
    <col min="5156" max="5159" width="2.375" style="376" customWidth="1"/>
    <col min="5160" max="5376" width="2.625" style="376"/>
    <col min="5377" max="5377" width="4.375" style="376" customWidth="1"/>
    <col min="5378" max="5378" width="6.375" style="376" customWidth="1"/>
    <col min="5379" max="5410" width="2.375" style="376" customWidth="1"/>
    <col min="5411" max="5411" width="2.875" style="376" customWidth="1"/>
    <col min="5412" max="5415" width="2.375" style="376" customWidth="1"/>
    <col min="5416" max="5632" width="2.625" style="376"/>
    <col min="5633" max="5633" width="4.375" style="376" customWidth="1"/>
    <col min="5634" max="5634" width="6.375" style="376" customWidth="1"/>
    <col min="5635" max="5666" width="2.375" style="376" customWidth="1"/>
    <col min="5667" max="5667" width="2.875" style="376" customWidth="1"/>
    <col min="5668" max="5671" width="2.375" style="376" customWidth="1"/>
    <col min="5672" max="5888" width="2.625" style="376"/>
    <col min="5889" max="5889" width="4.375" style="376" customWidth="1"/>
    <col min="5890" max="5890" width="6.375" style="376" customWidth="1"/>
    <col min="5891" max="5922" width="2.375" style="376" customWidth="1"/>
    <col min="5923" max="5923" width="2.875" style="376" customWidth="1"/>
    <col min="5924" max="5927" width="2.375" style="376" customWidth="1"/>
    <col min="5928" max="6144" width="2.625" style="376"/>
    <col min="6145" max="6145" width="4.375" style="376" customWidth="1"/>
    <col min="6146" max="6146" width="6.375" style="376" customWidth="1"/>
    <col min="6147" max="6178" width="2.375" style="376" customWidth="1"/>
    <col min="6179" max="6179" width="2.875" style="376" customWidth="1"/>
    <col min="6180" max="6183" width="2.375" style="376" customWidth="1"/>
    <col min="6184" max="6400" width="2.625" style="376"/>
    <col min="6401" max="6401" width="4.375" style="376" customWidth="1"/>
    <col min="6402" max="6402" width="6.375" style="376" customWidth="1"/>
    <col min="6403" max="6434" width="2.375" style="376" customWidth="1"/>
    <col min="6435" max="6435" width="2.875" style="376" customWidth="1"/>
    <col min="6436" max="6439" width="2.375" style="376" customWidth="1"/>
    <col min="6440" max="6656" width="2.625" style="376"/>
    <col min="6657" max="6657" width="4.375" style="376" customWidth="1"/>
    <col min="6658" max="6658" width="6.375" style="376" customWidth="1"/>
    <col min="6659" max="6690" width="2.375" style="376" customWidth="1"/>
    <col min="6691" max="6691" width="2.875" style="376" customWidth="1"/>
    <col min="6692" max="6695" width="2.375" style="376" customWidth="1"/>
    <col min="6696" max="6912" width="2.625" style="376"/>
    <col min="6913" max="6913" width="4.375" style="376" customWidth="1"/>
    <col min="6914" max="6914" width="6.375" style="376" customWidth="1"/>
    <col min="6915" max="6946" width="2.375" style="376" customWidth="1"/>
    <col min="6947" max="6947" width="2.875" style="376" customWidth="1"/>
    <col min="6948" max="6951" width="2.375" style="376" customWidth="1"/>
    <col min="6952" max="7168" width="2.625" style="376"/>
    <col min="7169" max="7169" width="4.375" style="376" customWidth="1"/>
    <col min="7170" max="7170" width="6.375" style="376" customWidth="1"/>
    <col min="7171" max="7202" width="2.375" style="376" customWidth="1"/>
    <col min="7203" max="7203" width="2.875" style="376" customWidth="1"/>
    <col min="7204" max="7207" width="2.375" style="376" customWidth="1"/>
    <col min="7208" max="7424" width="2.625" style="376"/>
    <col min="7425" max="7425" width="4.375" style="376" customWidth="1"/>
    <col min="7426" max="7426" width="6.375" style="376" customWidth="1"/>
    <col min="7427" max="7458" width="2.375" style="376" customWidth="1"/>
    <col min="7459" max="7459" width="2.875" style="376" customWidth="1"/>
    <col min="7460" max="7463" width="2.375" style="376" customWidth="1"/>
    <col min="7464" max="7680" width="2.625" style="376"/>
    <col min="7681" max="7681" width="4.375" style="376" customWidth="1"/>
    <col min="7682" max="7682" width="6.375" style="376" customWidth="1"/>
    <col min="7683" max="7714" width="2.375" style="376" customWidth="1"/>
    <col min="7715" max="7715" width="2.875" style="376" customWidth="1"/>
    <col min="7716" max="7719" width="2.375" style="376" customWidth="1"/>
    <col min="7720" max="7936" width="2.625" style="376"/>
    <col min="7937" max="7937" width="4.375" style="376" customWidth="1"/>
    <col min="7938" max="7938" width="6.375" style="376" customWidth="1"/>
    <col min="7939" max="7970" width="2.375" style="376" customWidth="1"/>
    <col min="7971" max="7971" width="2.875" style="376" customWidth="1"/>
    <col min="7972" max="7975" width="2.375" style="376" customWidth="1"/>
    <col min="7976" max="8192" width="2.625" style="376"/>
    <col min="8193" max="8193" width="4.375" style="376" customWidth="1"/>
    <col min="8194" max="8194" width="6.375" style="376" customWidth="1"/>
    <col min="8195" max="8226" width="2.375" style="376" customWidth="1"/>
    <col min="8227" max="8227" width="2.875" style="376" customWidth="1"/>
    <col min="8228" max="8231" width="2.375" style="376" customWidth="1"/>
    <col min="8232" max="8448" width="2.625" style="376"/>
    <col min="8449" max="8449" width="4.375" style="376" customWidth="1"/>
    <col min="8450" max="8450" width="6.375" style="376" customWidth="1"/>
    <col min="8451" max="8482" width="2.375" style="376" customWidth="1"/>
    <col min="8483" max="8483" width="2.875" style="376" customWidth="1"/>
    <col min="8484" max="8487" width="2.375" style="376" customWidth="1"/>
    <col min="8488" max="8704" width="2.625" style="376"/>
    <col min="8705" max="8705" width="4.375" style="376" customWidth="1"/>
    <col min="8706" max="8706" width="6.375" style="376" customWidth="1"/>
    <col min="8707" max="8738" width="2.375" style="376" customWidth="1"/>
    <col min="8739" max="8739" width="2.875" style="376" customWidth="1"/>
    <col min="8740" max="8743" width="2.375" style="376" customWidth="1"/>
    <col min="8744" max="8960" width="2.625" style="376"/>
    <col min="8961" max="8961" width="4.375" style="376" customWidth="1"/>
    <col min="8962" max="8962" width="6.375" style="376" customWidth="1"/>
    <col min="8963" max="8994" width="2.375" style="376" customWidth="1"/>
    <col min="8995" max="8995" width="2.875" style="376" customWidth="1"/>
    <col min="8996" max="8999" width="2.375" style="376" customWidth="1"/>
    <col min="9000" max="9216" width="2.625" style="376"/>
    <col min="9217" max="9217" width="4.375" style="376" customWidth="1"/>
    <col min="9218" max="9218" width="6.375" style="376" customWidth="1"/>
    <col min="9219" max="9250" width="2.375" style="376" customWidth="1"/>
    <col min="9251" max="9251" width="2.875" style="376" customWidth="1"/>
    <col min="9252" max="9255" width="2.375" style="376" customWidth="1"/>
    <col min="9256" max="9472" width="2.625" style="376"/>
    <col min="9473" max="9473" width="4.375" style="376" customWidth="1"/>
    <col min="9474" max="9474" width="6.375" style="376" customWidth="1"/>
    <col min="9475" max="9506" width="2.375" style="376" customWidth="1"/>
    <col min="9507" max="9507" width="2.875" style="376" customWidth="1"/>
    <col min="9508" max="9511" width="2.375" style="376" customWidth="1"/>
    <col min="9512" max="9728" width="2.625" style="376"/>
    <col min="9729" max="9729" width="4.375" style="376" customWidth="1"/>
    <col min="9730" max="9730" width="6.375" style="376" customWidth="1"/>
    <col min="9731" max="9762" width="2.375" style="376" customWidth="1"/>
    <col min="9763" max="9763" width="2.875" style="376" customWidth="1"/>
    <col min="9764" max="9767" width="2.375" style="376" customWidth="1"/>
    <col min="9768" max="9984" width="2.625" style="376"/>
    <col min="9985" max="9985" width="4.375" style="376" customWidth="1"/>
    <col min="9986" max="9986" width="6.375" style="376" customWidth="1"/>
    <col min="9987" max="10018" width="2.375" style="376" customWidth="1"/>
    <col min="10019" max="10019" width="2.875" style="376" customWidth="1"/>
    <col min="10020" max="10023" width="2.375" style="376" customWidth="1"/>
    <col min="10024" max="10240" width="2.625" style="376"/>
    <col min="10241" max="10241" width="4.375" style="376" customWidth="1"/>
    <col min="10242" max="10242" width="6.375" style="376" customWidth="1"/>
    <col min="10243" max="10274" width="2.375" style="376" customWidth="1"/>
    <col min="10275" max="10275" width="2.875" style="376" customWidth="1"/>
    <col min="10276" max="10279" width="2.375" style="376" customWidth="1"/>
    <col min="10280" max="10496" width="2.625" style="376"/>
    <col min="10497" max="10497" width="4.375" style="376" customWidth="1"/>
    <col min="10498" max="10498" width="6.375" style="376" customWidth="1"/>
    <col min="10499" max="10530" width="2.375" style="376" customWidth="1"/>
    <col min="10531" max="10531" width="2.875" style="376" customWidth="1"/>
    <col min="10532" max="10535" width="2.375" style="376" customWidth="1"/>
    <col min="10536" max="10752" width="2.625" style="376"/>
    <col min="10753" max="10753" width="4.375" style="376" customWidth="1"/>
    <col min="10754" max="10754" width="6.375" style="376" customWidth="1"/>
    <col min="10755" max="10786" width="2.375" style="376" customWidth="1"/>
    <col min="10787" max="10787" width="2.875" style="376" customWidth="1"/>
    <col min="10788" max="10791" width="2.375" style="376" customWidth="1"/>
    <col min="10792" max="11008" width="2.625" style="376"/>
    <col min="11009" max="11009" width="4.375" style="376" customWidth="1"/>
    <col min="11010" max="11010" width="6.375" style="376" customWidth="1"/>
    <col min="11011" max="11042" width="2.375" style="376" customWidth="1"/>
    <col min="11043" max="11043" width="2.875" style="376" customWidth="1"/>
    <col min="11044" max="11047" width="2.375" style="376" customWidth="1"/>
    <col min="11048" max="11264" width="2.625" style="376"/>
    <col min="11265" max="11265" width="4.375" style="376" customWidth="1"/>
    <col min="11266" max="11266" width="6.375" style="376" customWidth="1"/>
    <col min="11267" max="11298" width="2.375" style="376" customWidth="1"/>
    <col min="11299" max="11299" width="2.875" style="376" customWidth="1"/>
    <col min="11300" max="11303" width="2.375" style="376" customWidth="1"/>
    <col min="11304" max="11520" width="2.625" style="376"/>
    <col min="11521" max="11521" width="4.375" style="376" customWidth="1"/>
    <col min="11522" max="11522" width="6.375" style="376" customWidth="1"/>
    <col min="11523" max="11554" width="2.375" style="376" customWidth="1"/>
    <col min="11555" max="11555" width="2.875" style="376" customWidth="1"/>
    <col min="11556" max="11559" width="2.375" style="376" customWidth="1"/>
    <col min="11560" max="11776" width="2.625" style="376"/>
    <col min="11777" max="11777" width="4.375" style="376" customWidth="1"/>
    <col min="11778" max="11778" width="6.375" style="376" customWidth="1"/>
    <col min="11779" max="11810" width="2.375" style="376" customWidth="1"/>
    <col min="11811" max="11811" width="2.875" style="376" customWidth="1"/>
    <col min="11812" max="11815" width="2.375" style="376" customWidth="1"/>
    <col min="11816" max="12032" width="2.625" style="376"/>
    <col min="12033" max="12033" width="4.375" style="376" customWidth="1"/>
    <col min="12034" max="12034" width="6.375" style="376" customWidth="1"/>
    <col min="12035" max="12066" width="2.375" style="376" customWidth="1"/>
    <col min="12067" max="12067" width="2.875" style="376" customWidth="1"/>
    <col min="12068" max="12071" width="2.375" style="376" customWidth="1"/>
    <col min="12072" max="12288" width="2.625" style="376"/>
    <col min="12289" max="12289" width="4.375" style="376" customWidth="1"/>
    <col min="12290" max="12290" width="6.375" style="376" customWidth="1"/>
    <col min="12291" max="12322" width="2.375" style="376" customWidth="1"/>
    <col min="12323" max="12323" width="2.875" style="376" customWidth="1"/>
    <col min="12324" max="12327" width="2.375" style="376" customWidth="1"/>
    <col min="12328" max="12544" width="2.625" style="376"/>
    <col min="12545" max="12545" width="4.375" style="376" customWidth="1"/>
    <col min="12546" max="12546" width="6.375" style="376" customWidth="1"/>
    <col min="12547" max="12578" width="2.375" style="376" customWidth="1"/>
    <col min="12579" max="12579" width="2.875" style="376" customWidth="1"/>
    <col min="12580" max="12583" width="2.375" style="376" customWidth="1"/>
    <col min="12584" max="12800" width="2.625" style="376"/>
    <col min="12801" max="12801" width="4.375" style="376" customWidth="1"/>
    <col min="12802" max="12802" width="6.375" style="376" customWidth="1"/>
    <col min="12803" max="12834" width="2.375" style="376" customWidth="1"/>
    <col min="12835" max="12835" width="2.875" style="376" customWidth="1"/>
    <col min="12836" max="12839" width="2.375" style="376" customWidth="1"/>
    <col min="12840" max="13056" width="2.625" style="376"/>
    <col min="13057" max="13057" width="4.375" style="376" customWidth="1"/>
    <col min="13058" max="13058" width="6.375" style="376" customWidth="1"/>
    <col min="13059" max="13090" width="2.375" style="376" customWidth="1"/>
    <col min="13091" max="13091" width="2.875" style="376" customWidth="1"/>
    <col min="13092" max="13095" width="2.375" style="376" customWidth="1"/>
    <col min="13096" max="13312" width="2.625" style="376"/>
    <col min="13313" max="13313" width="4.375" style="376" customWidth="1"/>
    <col min="13314" max="13314" width="6.375" style="376" customWidth="1"/>
    <col min="13315" max="13346" width="2.375" style="376" customWidth="1"/>
    <col min="13347" max="13347" width="2.875" style="376" customWidth="1"/>
    <col min="13348" max="13351" width="2.375" style="376" customWidth="1"/>
    <col min="13352" max="13568" width="2.625" style="376"/>
    <col min="13569" max="13569" width="4.375" style="376" customWidth="1"/>
    <col min="13570" max="13570" width="6.375" style="376" customWidth="1"/>
    <col min="13571" max="13602" width="2.375" style="376" customWidth="1"/>
    <col min="13603" max="13603" width="2.875" style="376" customWidth="1"/>
    <col min="13604" max="13607" width="2.375" style="376" customWidth="1"/>
    <col min="13608" max="13824" width="2.625" style="376"/>
    <col min="13825" max="13825" width="4.375" style="376" customWidth="1"/>
    <col min="13826" max="13826" width="6.375" style="376" customWidth="1"/>
    <col min="13827" max="13858" width="2.375" style="376" customWidth="1"/>
    <col min="13859" max="13859" width="2.875" style="376" customWidth="1"/>
    <col min="13860" max="13863" width="2.375" style="376" customWidth="1"/>
    <col min="13864" max="14080" width="2.625" style="376"/>
    <col min="14081" max="14081" width="4.375" style="376" customWidth="1"/>
    <col min="14082" max="14082" width="6.375" style="376" customWidth="1"/>
    <col min="14083" max="14114" width="2.375" style="376" customWidth="1"/>
    <col min="14115" max="14115" width="2.875" style="376" customWidth="1"/>
    <col min="14116" max="14119" width="2.375" style="376" customWidth="1"/>
    <col min="14120" max="14336" width="2.625" style="376"/>
    <col min="14337" max="14337" width="4.375" style="376" customWidth="1"/>
    <col min="14338" max="14338" width="6.375" style="376" customWidth="1"/>
    <col min="14339" max="14370" width="2.375" style="376" customWidth="1"/>
    <col min="14371" max="14371" width="2.875" style="376" customWidth="1"/>
    <col min="14372" max="14375" width="2.375" style="376" customWidth="1"/>
    <col min="14376" max="14592" width="2.625" style="376"/>
    <col min="14593" max="14593" width="4.375" style="376" customWidth="1"/>
    <col min="14594" max="14594" width="6.375" style="376" customWidth="1"/>
    <col min="14595" max="14626" width="2.375" style="376" customWidth="1"/>
    <col min="14627" max="14627" width="2.875" style="376" customWidth="1"/>
    <col min="14628" max="14631" width="2.375" style="376" customWidth="1"/>
    <col min="14632" max="14848" width="2.625" style="376"/>
    <col min="14849" max="14849" width="4.375" style="376" customWidth="1"/>
    <col min="14850" max="14850" width="6.375" style="376" customWidth="1"/>
    <col min="14851" max="14882" width="2.375" style="376" customWidth="1"/>
    <col min="14883" max="14883" width="2.875" style="376" customWidth="1"/>
    <col min="14884" max="14887" width="2.375" style="376" customWidth="1"/>
    <col min="14888" max="15104" width="2.625" style="376"/>
    <col min="15105" max="15105" width="4.375" style="376" customWidth="1"/>
    <col min="15106" max="15106" width="6.375" style="376" customWidth="1"/>
    <col min="15107" max="15138" width="2.375" style="376" customWidth="1"/>
    <col min="15139" max="15139" width="2.875" style="376" customWidth="1"/>
    <col min="15140" max="15143" width="2.375" style="376" customWidth="1"/>
    <col min="15144" max="15360" width="2.625" style="376"/>
    <col min="15361" max="15361" width="4.375" style="376" customWidth="1"/>
    <col min="15362" max="15362" width="6.375" style="376" customWidth="1"/>
    <col min="15363" max="15394" width="2.375" style="376" customWidth="1"/>
    <col min="15395" max="15395" width="2.875" style="376" customWidth="1"/>
    <col min="15396" max="15399" width="2.375" style="376" customWidth="1"/>
    <col min="15400" max="15616" width="2.625" style="376"/>
    <col min="15617" max="15617" width="4.375" style="376" customWidth="1"/>
    <col min="15618" max="15618" width="6.375" style="376" customWidth="1"/>
    <col min="15619" max="15650" width="2.375" style="376" customWidth="1"/>
    <col min="15651" max="15651" width="2.875" style="376" customWidth="1"/>
    <col min="15652" max="15655" width="2.375" style="376" customWidth="1"/>
    <col min="15656" max="15872" width="2.625" style="376"/>
    <col min="15873" max="15873" width="4.375" style="376" customWidth="1"/>
    <col min="15874" max="15874" width="6.375" style="376" customWidth="1"/>
    <col min="15875" max="15906" width="2.375" style="376" customWidth="1"/>
    <col min="15907" max="15907" width="2.875" style="376" customWidth="1"/>
    <col min="15908" max="15911" width="2.375" style="376" customWidth="1"/>
    <col min="15912" max="16128" width="2.625" style="376"/>
    <col min="16129" max="16129" width="4.375" style="376" customWidth="1"/>
    <col min="16130" max="16130" width="6.375" style="376" customWidth="1"/>
    <col min="16131" max="16162" width="2.375" style="376" customWidth="1"/>
    <col min="16163" max="16163" width="2.875" style="376" customWidth="1"/>
    <col min="16164" max="16167" width="2.375" style="376" customWidth="1"/>
    <col min="16168" max="16384" width="2.625" style="376"/>
  </cols>
  <sheetData>
    <row r="1" spans="1:45">
      <c r="A1" s="334"/>
      <c r="B1" s="382" t="s">
        <v>551</v>
      </c>
    </row>
    <row r="2" spans="1:45" ht="4.5" customHeight="1"/>
    <row r="3" spans="1:45" ht="22.5" customHeight="1">
      <c r="B3" s="1306" t="s">
        <v>249</v>
      </c>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row>
    <row r="4" spans="1:45" ht="15.95" customHeight="1" thickBot="1">
      <c r="B4" s="1307" t="s">
        <v>552</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c r="AK4" s="1308"/>
      <c r="AL4" s="1308"/>
      <c r="AM4" s="1308"/>
    </row>
    <row r="5" spans="1:45" ht="22.5" customHeight="1" thickBot="1">
      <c r="B5" s="1271" t="s">
        <v>250</v>
      </c>
      <c r="C5" s="1272"/>
      <c r="D5" s="1272"/>
      <c r="E5" s="1272"/>
      <c r="F5" s="1309"/>
      <c r="G5" s="1272"/>
      <c r="H5" s="1272"/>
      <c r="I5" s="1272"/>
      <c r="J5" s="1272"/>
      <c r="K5" s="1272"/>
      <c r="L5" s="1272"/>
      <c r="M5" s="1272"/>
      <c r="N5" s="1272"/>
      <c r="O5" s="1272"/>
      <c r="P5" s="1272"/>
      <c r="Q5" s="1272"/>
      <c r="R5" s="1273"/>
      <c r="T5" s="1310"/>
      <c r="U5" s="1310"/>
      <c r="V5" s="1310"/>
      <c r="W5" s="1310"/>
      <c r="X5" s="1310"/>
      <c r="Y5" s="1310"/>
      <c r="Z5" s="1310"/>
      <c r="AA5" s="1310"/>
      <c r="AB5" s="1310"/>
      <c r="AC5" s="1310"/>
      <c r="AD5" s="1310"/>
      <c r="AE5" s="1310"/>
      <c r="AF5" s="1310"/>
      <c r="AG5" s="1310"/>
      <c r="AH5" s="1310"/>
      <c r="AI5" s="1310"/>
      <c r="AJ5" s="1310"/>
      <c r="AK5" s="1310"/>
      <c r="AL5" s="1310"/>
      <c r="AM5" s="1310"/>
    </row>
    <row r="6" spans="1:45" ht="9.75" customHeight="1" thickBot="1"/>
    <row r="7" spans="1:45" ht="42.75" customHeight="1" thickBot="1">
      <c r="B7" s="1271" t="s">
        <v>251</v>
      </c>
      <c r="C7" s="1272"/>
      <c r="D7" s="1272"/>
      <c r="E7" s="1311" t="s">
        <v>542</v>
      </c>
      <c r="F7" s="1312"/>
      <c r="G7" s="1312"/>
      <c r="H7" s="1312"/>
      <c r="I7" s="1312"/>
      <c r="J7" s="1312"/>
      <c r="K7" s="1312"/>
      <c r="L7" s="1312"/>
      <c r="M7" s="1312"/>
      <c r="N7" s="1312"/>
      <c r="O7" s="1312"/>
      <c r="P7" s="1312"/>
      <c r="Q7" s="1312"/>
      <c r="R7" s="1312"/>
      <c r="S7" s="1312"/>
      <c r="T7" s="1312"/>
      <c r="U7" s="1312"/>
      <c r="V7" s="1312"/>
      <c r="W7" s="1312"/>
      <c r="X7" s="1312"/>
      <c r="Y7" s="1312"/>
      <c r="Z7" s="1312"/>
      <c r="AA7" s="1312"/>
      <c r="AB7" s="1312"/>
      <c r="AC7" s="1312"/>
      <c r="AD7" s="1312"/>
      <c r="AE7" s="1312"/>
      <c r="AF7" s="1312"/>
      <c r="AG7" s="1312"/>
      <c r="AH7" s="1312"/>
      <c r="AI7" s="1312"/>
      <c r="AJ7" s="1312"/>
      <c r="AK7" s="1312"/>
      <c r="AL7" s="1312"/>
      <c r="AM7" s="1313"/>
    </row>
    <row r="8" spans="1:45" s="381" customFormat="1" ht="20.25" customHeight="1">
      <c r="B8" s="383" t="s">
        <v>253</v>
      </c>
      <c r="AS8" s="384"/>
    </row>
    <row r="9" spans="1:45" s="381" customFormat="1" ht="6.75" customHeight="1" thickBot="1">
      <c r="AS9" s="384"/>
    </row>
    <row r="10" spans="1:45" s="381" customFormat="1" ht="9.75" customHeight="1" thickBot="1">
      <c r="B10" s="1314" t="s">
        <v>254</v>
      </c>
      <c r="C10" s="1315"/>
      <c r="D10" s="1316"/>
      <c r="E10" s="1317" t="s">
        <v>255</v>
      </c>
      <c r="F10" s="1318"/>
      <c r="G10" s="1318" t="s">
        <v>256</v>
      </c>
      <c r="H10" s="1318"/>
      <c r="I10" s="1318" t="s">
        <v>257</v>
      </c>
      <c r="J10" s="1318"/>
      <c r="K10" s="1318" t="s">
        <v>258</v>
      </c>
      <c r="L10" s="1318"/>
      <c r="M10" s="1318" t="s">
        <v>259</v>
      </c>
      <c r="N10" s="1318"/>
      <c r="O10" s="1318" t="s">
        <v>260</v>
      </c>
      <c r="P10" s="1318"/>
      <c r="Q10" s="1318" t="s">
        <v>261</v>
      </c>
      <c r="R10" s="1318"/>
      <c r="S10" s="1318" t="s">
        <v>262</v>
      </c>
      <c r="T10" s="1318"/>
      <c r="U10" s="1318" t="s">
        <v>263</v>
      </c>
      <c r="V10" s="1318"/>
      <c r="W10" s="1318" t="s">
        <v>264</v>
      </c>
      <c r="X10" s="1318"/>
      <c r="Y10" s="1318" t="s">
        <v>265</v>
      </c>
      <c r="Z10" s="1321"/>
      <c r="AA10" s="1322" t="s">
        <v>266</v>
      </c>
      <c r="AB10" s="1323"/>
      <c r="AC10" s="1323"/>
      <c r="AD10" s="1323"/>
      <c r="AE10" s="1323"/>
      <c r="AF10" s="1323"/>
      <c r="AG10" s="1324"/>
      <c r="AH10" s="385"/>
      <c r="AI10" s="385"/>
      <c r="AJ10" s="385"/>
      <c r="AK10" s="385"/>
      <c r="AS10" s="384"/>
    </row>
    <row r="11" spans="1:45" s="381" customFormat="1" ht="9.75" customHeight="1" thickTop="1" thickBot="1">
      <c r="B11" s="1287"/>
      <c r="C11" s="1285"/>
      <c r="D11" s="1286"/>
      <c r="E11" s="1319"/>
      <c r="F11" s="1320"/>
      <c r="G11" s="1320"/>
      <c r="H11" s="1320"/>
      <c r="I11" s="1320"/>
      <c r="J11" s="1320"/>
      <c r="K11" s="1320"/>
      <c r="L11" s="1320"/>
      <c r="M11" s="1320"/>
      <c r="N11" s="1320"/>
      <c r="O11" s="1320"/>
      <c r="P11" s="1320"/>
      <c r="Q11" s="1320"/>
      <c r="R11" s="1320"/>
      <c r="S11" s="1320"/>
      <c r="T11" s="1320"/>
      <c r="U11" s="1320"/>
      <c r="V11" s="1320"/>
      <c r="W11" s="1320"/>
      <c r="X11" s="1320"/>
      <c r="Y11" s="1320"/>
      <c r="Z11" s="1302"/>
      <c r="AA11" s="1325"/>
      <c r="AB11" s="1326"/>
      <c r="AC11" s="1326"/>
      <c r="AD11" s="1326"/>
      <c r="AE11" s="1326"/>
      <c r="AF11" s="1326"/>
      <c r="AG11" s="1327"/>
      <c r="AH11" s="385"/>
      <c r="AI11" s="385"/>
      <c r="AJ11" s="385"/>
      <c r="AK11" s="385"/>
      <c r="AS11" s="385"/>
    </row>
    <row r="12" spans="1:45" s="381" customFormat="1" ht="25.5" customHeight="1" thickTop="1" thickBot="1">
      <c r="B12" s="1262" t="s">
        <v>267</v>
      </c>
      <c r="C12" s="1263"/>
      <c r="D12" s="1264"/>
      <c r="E12" s="1296"/>
      <c r="F12" s="1297"/>
      <c r="G12" s="1297"/>
      <c r="H12" s="1297"/>
      <c r="I12" s="1297"/>
      <c r="J12" s="1297"/>
      <c r="K12" s="1297"/>
      <c r="L12" s="1297"/>
      <c r="M12" s="1297"/>
      <c r="N12" s="1297"/>
      <c r="O12" s="1297"/>
      <c r="P12" s="1297"/>
      <c r="Q12" s="1297"/>
      <c r="R12" s="1297"/>
      <c r="S12" s="1297"/>
      <c r="T12" s="1297"/>
      <c r="U12" s="1297"/>
      <c r="V12" s="1297"/>
      <c r="W12" s="1297"/>
      <c r="X12" s="1297"/>
      <c r="Y12" s="1297"/>
      <c r="Z12" s="1298"/>
      <c r="AA12" s="1262"/>
      <c r="AB12" s="1263"/>
      <c r="AC12" s="1263"/>
      <c r="AD12" s="1263"/>
      <c r="AE12" s="1263"/>
      <c r="AF12" s="1263"/>
      <c r="AG12" s="1264"/>
    </row>
    <row r="13" spans="1:45" s="381" customFormat="1" ht="11.25" customHeight="1">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row>
    <row r="14" spans="1:45" s="381" customFormat="1" ht="18" customHeight="1">
      <c r="B14" s="383" t="s">
        <v>268</v>
      </c>
    </row>
    <row r="15" spans="1:45" s="381" customFormat="1" ht="7.5" customHeight="1" thickBot="1">
      <c r="B15" s="383"/>
    </row>
    <row r="16" spans="1:45" s="381" customFormat="1" ht="21.75" customHeight="1" thickBot="1">
      <c r="B16" s="387" t="s">
        <v>269</v>
      </c>
      <c r="C16" s="1299" t="s">
        <v>270</v>
      </c>
      <c r="D16" s="1300"/>
      <c r="E16" s="1300"/>
      <c r="F16" s="1300"/>
      <c r="G16" s="1300"/>
      <c r="H16" s="1300"/>
      <c r="I16" s="1300"/>
      <c r="J16" s="1300"/>
      <c r="K16" s="1301"/>
      <c r="L16" s="1302" t="s">
        <v>271</v>
      </c>
      <c r="M16" s="1303"/>
      <c r="N16" s="1303"/>
      <c r="O16" s="1303"/>
      <c r="P16" s="1303"/>
      <c r="Q16" s="1303"/>
      <c r="R16" s="1303"/>
      <c r="S16" s="1303"/>
      <c r="T16" s="1303"/>
      <c r="U16" s="1303"/>
      <c r="V16" s="1304"/>
      <c r="W16" s="1302" t="s">
        <v>272</v>
      </c>
      <c r="X16" s="1303"/>
      <c r="Y16" s="1303"/>
      <c r="Z16" s="1303"/>
      <c r="AA16" s="1303"/>
      <c r="AB16" s="1303"/>
      <c r="AC16" s="1304"/>
      <c r="AD16" s="1302" t="s">
        <v>273</v>
      </c>
      <c r="AE16" s="1303"/>
      <c r="AF16" s="1303"/>
      <c r="AG16" s="1303"/>
      <c r="AH16" s="1305"/>
      <c r="AI16" s="1293" t="s">
        <v>267</v>
      </c>
      <c r="AJ16" s="1294"/>
      <c r="AK16" s="1294"/>
      <c r="AL16" s="1294"/>
      <c r="AM16" s="1295"/>
    </row>
    <row r="17" spans="2:39" s="381" customFormat="1" ht="16.5" customHeight="1" thickTop="1">
      <c r="B17" s="1288" t="s">
        <v>274</v>
      </c>
      <c r="C17" s="1259" t="s">
        <v>275</v>
      </c>
      <c r="D17" s="1260"/>
      <c r="E17" s="1260"/>
      <c r="F17" s="1260"/>
      <c r="G17" s="1260"/>
      <c r="H17" s="1260"/>
      <c r="I17" s="1260"/>
      <c r="J17" s="1260"/>
      <c r="K17" s="1291"/>
      <c r="L17" s="1259"/>
      <c r="M17" s="1260"/>
      <c r="N17" s="1260"/>
      <c r="O17" s="1260"/>
      <c r="P17" s="1260"/>
      <c r="Q17" s="1260"/>
      <c r="R17" s="1260"/>
      <c r="S17" s="1260"/>
      <c r="T17" s="1260"/>
      <c r="U17" s="1260"/>
      <c r="V17" s="1291"/>
      <c r="W17" s="1259"/>
      <c r="X17" s="1260"/>
      <c r="Y17" s="1260"/>
      <c r="Z17" s="1260"/>
      <c r="AA17" s="1260"/>
      <c r="AB17" s="1260"/>
      <c r="AC17" s="1291"/>
      <c r="AD17" s="1259"/>
      <c r="AE17" s="1260"/>
      <c r="AF17" s="1260"/>
      <c r="AG17" s="1260"/>
      <c r="AH17" s="1261"/>
      <c r="AI17" s="1292"/>
      <c r="AJ17" s="1260"/>
      <c r="AK17" s="1260"/>
      <c r="AL17" s="1260"/>
      <c r="AM17" s="1261"/>
    </row>
    <row r="18" spans="2:39" s="381" customFormat="1" ht="16.5" customHeight="1">
      <c r="B18" s="1289"/>
      <c r="C18" s="1276" t="s">
        <v>275</v>
      </c>
      <c r="D18" s="1277"/>
      <c r="E18" s="1277"/>
      <c r="F18" s="1277"/>
      <c r="G18" s="1277"/>
      <c r="H18" s="1277"/>
      <c r="I18" s="1277"/>
      <c r="J18" s="1277"/>
      <c r="K18" s="1278"/>
      <c r="L18" s="1276"/>
      <c r="M18" s="1277"/>
      <c r="N18" s="1277"/>
      <c r="O18" s="1277"/>
      <c r="P18" s="1277"/>
      <c r="Q18" s="1277"/>
      <c r="R18" s="1277"/>
      <c r="S18" s="1277"/>
      <c r="T18" s="1277"/>
      <c r="U18" s="1277"/>
      <c r="V18" s="1278"/>
      <c r="W18" s="1276"/>
      <c r="X18" s="1277"/>
      <c r="Y18" s="1277"/>
      <c r="Z18" s="1277"/>
      <c r="AA18" s="1277"/>
      <c r="AB18" s="1277"/>
      <c r="AC18" s="1278"/>
      <c r="AD18" s="1276"/>
      <c r="AE18" s="1277"/>
      <c r="AF18" s="1277"/>
      <c r="AG18" s="1277"/>
      <c r="AH18" s="1279"/>
      <c r="AI18" s="1280"/>
      <c r="AJ18" s="1277"/>
      <c r="AK18" s="1277"/>
      <c r="AL18" s="1277"/>
      <c r="AM18" s="1279"/>
    </row>
    <row r="19" spans="2:39" s="381" customFormat="1" ht="16.5" customHeight="1">
      <c r="B19" s="1289"/>
      <c r="C19" s="1276" t="s">
        <v>275</v>
      </c>
      <c r="D19" s="1277"/>
      <c r="E19" s="1277"/>
      <c r="F19" s="1277"/>
      <c r="G19" s="1277"/>
      <c r="H19" s="1277"/>
      <c r="I19" s="1277"/>
      <c r="J19" s="1277"/>
      <c r="K19" s="1278"/>
      <c r="L19" s="1276"/>
      <c r="M19" s="1277"/>
      <c r="N19" s="1277"/>
      <c r="O19" s="1277"/>
      <c r="P19" s="1277"/>
      <c r="Q19" s="1277"/>
      <c r="R19" s="1277"/>
      <c r="S19" s="1277"/>
      <c r="T19" s="1277"/>
      <c r="U19" s="1277"/>
      <c r="V19" s="1278"/>
      <c r="W19" s="1276"/>
      <c r="X19" s="1277"/>
      <c r="Y19" s="1277"/>
      <c r="Z19" s="1277"/>
      <c r="AA19" s="1277"/>
      <c r="AB19" s="1277"/>
      <c r="AC19" s="1278"/>
      <c r="AD19" s="1276"/>
      <c r="AE19" s="1277"/>
      <c r="AF19" s="1277"/>
      <c r="AG19" s="1277"/>
      <c r="AH19" s="1279"/>
      <c r="AI19" s="1280"/>
      <c r="AJ19" s="1277"/>
      <c r="AK19" s="1277"/>
      <c r="AL19" s="1277"/>
      <c r="AM19" s="1279"/>
    </row>
    <row r="20" spans="2:39" s="381" customFormat="1" ht="16.5" customHeight="1">
      <c r="B20" s="1289"/>
      <c r="C20" s="1276" t="s">
        <v>275</v>
      </c>
      <c r="D20" s="1277"/>
      <c r="E20" s="1277"/>
      <c r="F20" s="1277"/>
      <c r="G20" s="1277"/>
      <c r="H20" s="1277"/>
      <c r="I20" s="1277"/>
      <c r="J20" s="1277"/>
      <c r="K20" s="1278"/>
      <c r="L20" s="1276"/>
      <c r="M20" s="1277"/>
      <c r="N20" s="1277"/>
      <c r="O20" s="1277"/>
      <c r="P20" s="1277"/>
      <c r="Q20" s="1277"/>
      <c r="R20" s="1277"/>
      <c r="S20" s="1277"/>
      <c r="T20" s="1277"/>
      <c r="U20" s="1277"/>
      <c r="V20" s="1278"/>
      <c r="W20" s="1276"/>
      <c r="X20" s="1277"/>
      <c r="Y20" s="1277"/>
      <c r="Z20" s="1277"/>
      <c r="AA20" s="1277"/>
      <c r="AB20" s="1277"/>
      <c r="AC20" s="1278"/>
      <c r="AD20" s="1276"/>
      <c r="AE20" s="1277"/>
      <c r="AF20" s="1277"/>
      <c r="AG20" s="1277"/>
      <c r="AH20" s="1279"/>
      <c r="AI20" s="1280"/>
      <c r="AJ20" s="1277"/>
      <c r="AK20" s="1277"/>
      <c r="AL20" s="1277"/>
      <c r="AM20" s="1279"/>
    </row>
    <row r="21" spans="2:39" s="381" customFormat="1" ht="16.5" customHeight="1">
      <c r="B21" s="1289"/>
      <c r="C21" s="1276" t="s">
        <v>275</v>
      </c>
      <c r="D21" s="1277"/>
      <c r="E21" s="1277"/>
      <c r="F21" s="1277"/>
      <c r="G21" s="1277"/>
      <c r="H21" s="1277"/>
      <c r="I21" s="1277"/>
      <c r="J21" s="1277"/>
      <c r="K21" s="1278"/>
      <c r="L21" s="1276" t="s">
        <v>276</v>
      </c>
      <c r="M21" s="1277"/>
      <c r="N21" s="1277"/>
      <c r="O21" s="1277"/>
      <c r="P21" s="1277"/>
      <c r="Q21" s="1277"/>
      <c r="R21" s="1277"/>
      <c r="S21" s="1277"/>
      <c r="T21" s="1277"/>
      <c r="U21" s="1277"/>
      <c r="V21" s="1278"/>
      <c r="W21" s="1276"/>
      <c r="X21" s="1277"/>
      <c r="Y21" s="1277"/>
      <c r="Z21" s="1277"/>
      <c r="AA21" s="1277"/>
      <c r="AB21" s="1277"/>
      <c r="AC21" s="1278"/>
      <c r="AD21" s="1276"/>
      <c r="AE21" s="1277"/>
      <c r="AF21" s="1277"/>
      <c r="AG21" s="1277"/>
      <c r="AH21" s="1279"/>
      <c r="AI21" s="1280"/>
      <c r="AJ21" s="1277"/>
      <c r="AK21" s="1277"/>
      <c r="AL21" s="1277"/>
      <c r="AM21" s="1279"/>
    </row>
    <row r="22" spans="2:39" s="381" customFormat="1" ht="16.5" customHeight="1">
      <c r="B22" s="1289"/>
      <c r="C22" s="1276" t="s">
        <v>275</v>
      </c>
      <c r="D22" s="1277"/>
      <c r="E22" s="1277"/>
      <c r="F22" s="1277"/>
      <c r="G22" s="1277"/>
      <c r="H22" s="1277"/>
      <c r="I22" s="1277"/>
      <c r="J22" s="1277"/>
      <c r="K22" s="1278"/>
      <c r="L22" s="1276"/>
      <c r="M22" s="1277"/>
      <c r="N22" s="1277"/>
      <c r="O22" s="1277"/>
      <c r="P22" s="1277"/>
      <c r="Q22" s="1277"/>
      <c r="R22" s="1277"/>
      <c r="S22" s="1277"/>
      <c r="T22" s="1277"/>
      <c r="U22" s="1277"/>
      <c r="V22" s="1278"/>
      <c r="W22" s="1276"/>
      <c r="X22" s="1277"/>
      <c r="Y22" s="1277"/>
      <c r="Z22" s="1277"/>
      <c r="AA22" s="1277"/>
      <c r="AB22" s="1277"/>
      <c r="AC22" s="1278"/>
      <c r="AD22" s="1276"/>
      <c r="AE22" s="1277"/>
      <c r="AF22" s="1277"/>
      <c r="AG22" s="1277"/>
      <c r="AH22" s="1279"/>
      <c r="AI22" s="1280"/>
      <c r="AJ22" s="1277"/>
      <c r="AK22" s="1277"/>
      <c r="AL22" s="1277"/>
      <c r="AM22" s="1279"/>
    </row>
    <row r="23" spans="2:39" s="381" customFormat="1" ht="16.5" customHeight="1">
      <c r="B23" s="1289"/>
      <c r="C23" s="1276" t="s">
        <v>275</v>
      </c>
      <c r="D23" s="1277"/>
      <c r="E23" s="1277"/>
      <c r="F23" s="1277"/>
      <c r="G23" s="1277"/>
      <c r="H23" s="1277"/>
      <c r="I23" s="1277"/>
      <c r="J23" s="1277"/>
      <c r="K23" s="1278"/>
      <c r="L23" s="1276"/>
      <c r="M23" s="1277"/>
      <c r="N23" s="1277"/>
      <c r="O23" s="1277"/>
      <c r="P23" s="1277"/>
      <c r="Q23" s="1277"/>
      <c r="R23" s="1277"/>
      <c r="S23" s="1277"/>
      <c r="T23" s="1277"/>
      <c r="U23" s="1277"/>
      <c r="V23" s="1278"/>
      <c r="W23" s="1276"/>
      <c r="X23" s="1277"/>
      <c r="Y23" s="1277"/>
      <c r="Z23" s="1277"/>
      <c r="AA23" s="1277"/>
      <c r="AB23" s="1277"/>
      <c r="AC23" s="1278"/>
      <c r="AD23" s="1276"/>
      <c r="AE23" s="1277"/>
      <c r="AF23" s="1277"/>
      <c r="AG23" s="1277"/>
      <c r="AH23" s="1279"/>
      <c r="AI23" s="1280"/>
      <c r="AJ23" s="1277"/>
      <c r="AK23" s="1277"/>
      <c r="AL23" s="1277"/>
      <c r="AM23" s="1279"/>
    </row>
    <row r="24" spans="2:39" s="381" customFormat="1" ht="16.5" customHeight="1">
      <c r="B24" s="1289"/>
      <c r="C24" s="1276" t="s">
        <v>275</v>
      </c>
      <c r="D24" s="1277"/>
      <c r="E24" s="1277"/>
      <c r="F24" s="1277"/>
      <c r="G24" s="1277"/>
      <c r="H24" s="1277"/>
      <c r="I24" s="1277"/>
      <c r="J24" s="1277"/>
      <c r="K24" s="1278"/>
      <c r="L24" s="1276"/>
      <c r="M24" s="1277"/>
      <c r="N24" s="1277"/>
      <c r="O24" s="1277"/>
      <c r="P24" s="1277"/>
      <c r="Q24" s="1277"/>
      <c r="R24" s="1277"/>
      <c r="S24" s="1277"/>
      <c r="T24" s="1277"/>
      <c r="U24" s="1277"/>
      <c r="V24" s="1278"/>
      <c r="W24" s="1276"/>
      <c r="X24" s="1277"/>
      <c r="Y24" s="1277"/>
      <c r="Z24" s="1277"/>
      <c r="AA24" s="1277"/>
      <c r="AB24" s="1277"/>
      <c r="AC24" s="1278"/>
      <c r="AD24" s="1276"/>
      <c r="AE24" s="1277"/>
      <c r="AF24" s="1277"/>
      <c r="AG24" s="1277"/>
      <c r="AH24" s="1279"/>
      <c r="AI24" s="1280"/>
      <c r="AJ24" s="1277"/>
      <c r="AK24" s="1277"/>
      <c r="AL24" s="1277"/>
      <c r="AM24" s="1279"/>
    </row>
    <row r="25" spans="2:39" s="381" customFormat="1" ht="16.5" customHeight="1" thickBot="1">
      <c r="B25" s="1290"/>
      <c r="C25" s="1281"/>
      <c r="D25" s="1282"/>
      <c r="E25" s="1282"/>
      <c r="F25" s="1282"/>
      <c r="G25" s="1282"/>
      <c r="H25" s="1282"/>
      <c r="I25" s="1282"/>
      <c r="J25" s="1282"/>
      <c r="K25" s="1282"/>
      <c r="L25" s="1282"/>
      <c r="M25" s="1282"/>
      <c r="N25" s="1282"/>
      <c r="O25" s="1282"/>
      <c r="P25" s="1282"/>
      <c r="Q25" s="1282"/>
      <c r="R25" s="1282"/>
      <c r="S25" s="1282"/>
      <c r="T25" s="1282"/>
      <c r="U25" s="1282"/>
      <c r="V25" s="1283"/>
      <c r="W25" s="1284" t="s">
        <v>277</v>
      </c>
      <c r="X25" s="1285"/>
      <c r="Y25" s="1285"/>
      <c r="Z25" s="1285"/>
      <c r="AA25" s="1285"/>
      <c r="AB25" s="1285"/>
      <c r="AC25" s="1285"/>
      <c r="AD25" s="1285"/>
      <c r="AE25" s="1285"/>
      <c r="AF25" s="1285"/>
      <c r="AG25" s="1285"/>
      <c r="AH25" s="1286"/>
      <c r="AI25" s="1287"/>
      <c r="AJ25" s="1285"/>
      <c r="AK25" s="1285"/>
      <c r="AL25" s="1285"/>
      <c r="AM25" s="1286"/>
    </row>
    <row r="26" spans="2:39" s="381" customFormat="1" ht="16.5" customHeight="1" thickTop="1">
      <c r="B26" s="1288" t="s">
        <v>278</v>
      </c>
      <c r="C26" s="1259" t="s">
        <v>275</v>
      </c>
      <c r="D26" s="1260"/>
      <c r="E26" s="1260"/>
      <c r="F26" s="1260"/>
      <c r="G26" s="1260"/>
      <c r="H26" s="1260"/>
      <c r="I26" s="1260"/>
      <c r="J26" s="1260"/>
      <c r="K26" s="1291"/>
      <c r="L26" s="1259"/>
      <c r="M26" s="1260"/>
      <c r="N26" s="1260"/>
      <c r="O26" s="1260"/>
      <c r="P26" s="1260"/>
      <c r="Q26" s="1260"/>
      <c r="R26" s="1260"/>
      <c r="S26" s="1260"/>
      <c r="T26" s="1260"/>
      <c r="U26" s="1260"/>
      <c r="V26" s="1291"/>
      <c r="W26" s="1259"/>
      <c r="X26" s="1260"/>
      <c r="Y26" s="1260"/>
      <c r="Z26" s="1260"/>
      <c r="AA26" s="1260"/>
      <c r="AB26" s="1260"/>
      <c r="AC26" s="1291"/>
      <c r="AD26" s="1259"/>
      <c r="AE26" s="1260"/>
      <c r="AF26" s="1260"/>
      <c r="AG26" s="1260"/>
      <c r="AH26" s="1261"/>
      <c r="AI26" s="1292"/>
      <c r="AJ26" s="1260"/>
      <c r="AK26" s="1260"/>
      <c r="AL26" s="1260"/>
      <c r="AM26" s="1261"/>
    </row>
    <row r="27" spans="2:39" s="381" customFormat="1" ht="16.5" customHeight="1">
      <c r="B27" s="1289"/>
      <c r="C27" s="1276" t="s">
        <v>275</v>
      </c>
      <c r="D27" s="1277"/>
      <c r="E27" s="1277"/>
      <c r="F27" s="1277"/>
      <c r="G27" s="1277"/>
      <c r="H27" s="1277"/>
      <c r="I27" s="1277"/>
      <c r="J27" s="1277"/>
      <c r="K27" s="1278"/>
      <c r="L27" s="1276"/>
      <c r="M27" s="1277"/>
      <c r="N27" s="1277"/>
      <c r="O27" s="1277"/>
      <c r="P27" s="1277"/>
      <c r="Q27" s="1277"/>
      <c r="R27" s="1277"/>
      <c r="S27" s="1277"/>
      <c r="T27" s="1277"/>
      <c r="U27" s="1277"/>
      <c r="V27" s="1278"/>
      <c r="W27" s="1276"/>
      <c r="X27" s="1277"/>
      <c r="Y27" s="1277"/>
      <c r="Z27" s="1277"/>
      <c r="AA27" s="1277"/>
      <c r="AB27" s="1277"/>
      <c r="AC27" s="1278"/>
      <c r="AD27" s="1276"/>
      <c r="AE27" s="1277"/>
      <c r="AF27" s="1277"/>
      <c r="AG27" s="1277"/>
      <c r="AH27" s="1279"/>
      <c r="AI27" s="1280"/>
      <c r="AJ27" s="1277"/>
      <c r="AK27" s="1277"/>
      <c r="AL27" s="1277"/>
      <c r="AM27" s="1279"/>
    </row>
    <row r="28" spans="2:39" s="381" customFormat="1" ht="16.5" customHeight="1">
      <c r="B28" s="1289"/>
      <c r="C28" s="1276" t="s">
        <v>275</v>
      </c>
      <c r="D28" s="1277"/>
      <c r="E28" s="1277"/>
      <c r="F28" s="1277"/>
      <c r="G28" s="1277"/>
      <c r="H28" s="1277"/>
      <c r="I28" s="1277"/>
      <c r="J28" s="1277"/>
      <c r="K28" s="1278"/>
      <c r="L28" s="1276"/>
      <c r="M28" s="1277"/>
      <c r="N28" s="1277"/>
      <c r="O28" s="1277"/>
      <c r="P28" s="1277"/>
      <c r="Q28" s="1277"/>
      <c r="R28" s="1277"/>
      <c r="S28" s="1277"/>
      <c r="T28" s="1277"/>
      <c r="U28" s="1277"/>
      <c r="V28" s="1278"/>
      <c r="W28" s="1276"/>
      <c r="X28" s="1277"/>
      <c r="Y28" s="1277"/>
      <c r="Z28" s="1277"/>
      <c r="AA28" s="1277"/>
      <c r="AB28" s="1277"/>
      <c r="AC28" s="1278"/>
      <c r="AD28" s="1276"/>
      <c r="AE28" s="1277"/>
      <c r="AF28" s="1277"/>
      <c r="AG28" s="1277"/>
      <c r="AH28" s="1279"/>
      <c r="AI28" s="1280"/>
      <c r="AJ28" s="1277"/>
      <c r="AK28" s="1277"/>
      <c r="AL28" s="1277"/>
      <c r="AM28" s="1279"/>
    </row>
    <row r="29" spans="2:39" s="381" customFormat="1" ht="16.5" customHeight="1">
      <c r="B29" s="1289"/>
      <c r="C29" s="1276" t="s">
        <v>275</v>
      </c>
      <c r="D29" s="1277"/>
      <c r="E29" s="1277"/>
      <c r="F29" s="1277"/>
      <c r="G29" s="1277"/>
      <c r="H29" s="1277"/>
      <c r="I29" s="1277"/>
      <c r="J29" s="1277"/>
      <c r="K29" s="1278"/>
      <c r="L29" s="1276"/>
      <c r="M29" s="1277"/>
      <c r="N29" s="1277"/>
      <c r="O29" s="1277"/>
      <c r="P29" s="1277"/>
      <c r="Q29" s="1277"/>
      <c r="R29" s="1277"/>
      <c r="S29" s="1277"/>
      <c r="T29" s="1277"/>
      <c r="U29" s="1277"/>
      <c r="V29" s="1278"/>
      <c r="W29" s="1276"/>
      <c r="X29" s="1277"/>
      <c r="Y29" s="1277"/>
      <c r="Z29" s="1277"/>
      <c r="AA29" s="1277"/>
      <c r="AB29" s="1277"/>
      <c r="AC29" s="1278"/>
      <c r="AD29" s="1276"/>
      <c r="AE29" s="1277"/>
      <c r="AF29" s="1277"/>
      <c r="AG29" s="1277"/>
      <c r="AH29" s="1279"/>
      <c r="AI29" s="1280"/>
      <c r="AJ29" s="1277"/>
      <c r="AK29" s="1277"/>
      <c r="AL29" s="1277"/>
      <c r="AM29" s="1279"/>
    </row>
    <row r="30" spans="2:39" s="381" customFormat="1" ht="16.5" customHeight="1">
      <c r="B30" s="1289"/>
      <c r="C30" s="1276" t="s">
        <v>275</v>
      </c>
      <c r="D30" s="1277"/>
      <c r="E30" s="1277"/>
      <c r="F30" s="1277"/>
      <c r="G30" s="1277"/>
      <c r="H30" s="1277"/>
      <c r="I30" s="1277"/>
      <c r="J30" s="1277"/>
      <c r="K30" s="1278"/>
      <c r="L30" s="1276"/>
      <c r="M30" s="1277"/>
      <c r="N30" s="1277"/>
      <c r="O30" s="1277"/>
      <c r="P30" s="1277"/>
      <c r="Q30" s="1277"/>
      <c r="R30" s="1277"/>
      <c r="S30" s="1277"/>
      <c r="T30" s="1277"/>
      <c r="U30" s="1277"/>
      <c r="V30" s="1278"/>
      <c r="W30" s="1276"/>
      <c r="X30" s="1277"/>
      <c r="Y30" s="1277"/>
      <c r="Z30" s="1277"/>
      <c r="AA30" s="1277"/>
      <c r="AB30" s="1277"/>
      <c r="AC30" s="1278"/>
      <c r="AD30" s="1276"/>
      <c r="AE30" s="1277"/>
      <c r="AF30" s="1277"/>
      <c r="AG30" s="1277"/>
      <c r="AH30" s="1279"/>
      <c r="AI30" s="1280"/>
      <c r="AJ30" s="1277"/>
      <c r="AK30" s="1277"/>
      <c r="AL30" s="1277"/>
      <c r="AM30" s="1279"/>
    </row>
    <row r="31" spans="2:39" s="381" customFormat="1" ht="16.5" customHeight="1">
      <c r="B31" s="1289"/>
      <c r="C31" s="1276" t="s">
        <v>275</v>
      </c>
      <c r="D31" s="1277"/>
      <c r="E31" s="1277"/>
      <c r="F31" s="1277"/>
      <c r="G31" s="1277"/>
      <c r="H31" s="1277"/>
      <c r="I31" s="1277"/>
      <c r="J31" s="1277"/>
      <c r="K31" s="1278"/>
      <c r="L31" s="1276"/>
      <c r="M31" s="1277"/>
      <c r="N31" s="1277"/>
      <c r="O31" s="1277"/>
      <c r="P31" s="1277"/>
      <c r="Q31" s="1277"/>
      <c r="R31" s="1277"/>
      <c r="S31" s="1277"/>
      <c r="T31" s="1277"/>
      <c r="U31" s="1277"/>
      <c r="V31" s="1278"/>
      <c r="W31" s="1276"/>
      <c r="X31" s="1277"/>
      <c r="Y31" s="1277"/>
      <c r="Z31" s="1277"/>
      <c r="AA31" s="1277"/>
      <c r="AB31" s="1277"/>
      <c r="AC31" s="1278"/>
      <c r="AD31" s="1276"/>
      <c r="AE31" s="1277"/>
      <c r="AF31" s="1277"/>
      <c r="AG31" s="1277"/>
      <c r="AH31" s="1279"/>
      <c r="AI31" s="1280"/>
      <c r="AJ31" s="1277"/>
      <c r="AK31" s="1277"/>
      <c r="AL31" s="1277"/>
      <c r="AM31" s="1279"/>
    </row>
    <row r="32" spans="2:39" s="381" customFormat="1" ht="16.5" customHeight="1">
      <c r="B32" s="1289"/>
      <c r="C32" s="1276" t="s">
        <v>275</v>
      </c>
      <c r="D32" s="1277"/>
      <c r="E32" s="1277"/>
      <c r="F32" s="1277"/>
      <c r="G32" s="1277"/>
      <c r="H32" s="1277"/>
      <c r="I32" s="1277"/>
      <c r="J32" s="1277"/>
      <c r="K32" s="1278"/>
      <c r="L32" s="1276"/>
      <c r="M32" s="1277"/>
      <c r="N32" s="1277"/>
      <c r="O32" s="1277"/>
      <c r="P32" s="1277"/>
      <c r="Q32" s="1277"/>
      <c r="R32" s="1277"/>
      <c r="S32" s="1277"/>
      <c r="T32" s="1277"/>
      <c r="U32" s="1277"/>
      <c r="V32" s="1278"/>
      <c r="W32" s="1276"/>
      <c r="X32" s="1277"/>
      <c r="Y32" s="1277"/>
      <c r="Z32" s="1277"/>
      <c r="AA32" s="1277"/>
      <c r="AB32" s="1277"/>
      <c r="AC32" s="1278"/>
      <c r="AD32" s="1276"/>
      <c r="AE32" s="1277"/>
      <c r="AF32" s="1277"/>
      <c r="AG32" s="1277"/>
      <c r="AH32" s="1279"/>
      <c r="AI32" s="1280"/>
      <c r="AJ32" s="1277"/>
      <c r="AK32" s="1277"/>
      <c r="AL32" s="1277"/>
      <c r="AM32" s="1279"/>
    </row>
    <row r="33" spans="2:39" s="381" customFormat="1" ht="16.5" customHeight="1">
      <c r="B33" s="1289"/>
      <c r="C33" s="1276" t="s">
        <v>275</v>
      </c>
      <c r="D33" s="1277"/>
      <c r="E33" s="1277"/>
      <c r="F33" s="1277"/>
      <c r="G33" s="1277"/>
      <c r="H33" s="1277"/>
      <c r="I33" s="1277"/>
      <c r="J33" s="1277"/>
      <c r="K33" s="1278"/>
      <c r="L33" s="1276"/>
      <c r="M33" s="1277"/>
      <c r="N33" s="1277"/>
      <c r="O33" s="1277"/>
      <c r="P33" s="1277"/>
      <c r="Q33" s="1277"/>
      <c r="R33" s="1277"/>
      <c r="S33" s="1277"/>
      <c r="T33" s="1277"/>
      <c r="U33" s="1277"/>
      <c r="V33" s="1278"/>
      <c r="W33" s="1276"/>
      <c r="X33" s="1277"/>
      <c r="Y33" s="1277"/>
      <c r="Z33" s="1277"/>
      <c r="AA33" s="1277"/>
      <c r="AB33" s="1277"/>
      <c r="AC33" s="1278"/>
      <c r="AD33" s="1276"/>
      <c r="AE33" s="1277"/>
      <c r="AF33" s="1277"/>
      <c r="AG33" s="1277"/>
      <c r="AH33" s="1279"/>
      <c r="AI33" s="1280"/>
      <c r="AJ33" s="1277"/>
      <c r="AK33" s="1277"/>
      <c r="AL33" s="1277"/>
      <c r="AM33" s="1279"/>
    </row>
    <row r="34" spans="2:39" s="381" customFormat="1" ht="16.5" customHeight="1" thickBot="1">
      <c r="B34" s="1290"/>
      <c r="C34" s="1281"/>
      <c r="D34" s="1282"/>
      <c r="E34" s="1282"/>
      <c r="F34" s="1282"/>
      <c r="G34" s="1282"/>
      <c r="H34" s="1282"/>
      <c r="I34" s="1282"/>
      <c r="J34" s="1282"/>
      <c r="K34" s="1282"/>
      <c r="L34" s="1282"/>
      <c r="M34" s="1282"/>
      <c r="N34" s="1282"/>
      <c r="O34" s="1282"/>
      <c r="P34" s="1282"/>
      <c r="Q34" s="1282"/>
      <c r="R34" s="1282"/>
      <c r="S34" s="1282"/>
      <c r="T34" s="1282"/>
      <c r="U34" s="1282"/>
      <c r="V34" s="1283"/>
      <c r="W34" s="1284" t="s">
        <v>279</v>
      </c>
      <c r="X34" s="1285"/>
      <c r="Y34" s="1285"/>
      <c r="Z34" s="1285"/>
      <c r="AA34" s="1285"/>
      <c r="AB34" s="1285"/>
      <c r="AC34" s="1285"/>
      <c r="AD34" s="1285"/>
      <c r="AE34" s="1285"/>
      <c r="AF34" s="1285"/>
      <c r="AG34" s="1285"/>
      <c r="AH34" s="1286"/>
      <c r="AI34" s="1287"/>
      <c r="AJ34" s="1285"/>
      <c r="AK34" s="1285"/>
      <c r="AL34" s="1285"/>
      <c r="AM34" s="1286"/>
    </row>
    <row r="35" spans="2:39" s="381" customFormat="1" ht="16.5" customHeight="1" thickTop="1">
      <c r="B35" s="1288" t="s">
        <v>280</v>
      </c>
      <c r="C35" s="1259" t="s">
        <v>275</v>
      </c>
      <c r="D35" s="1260"/>
      <c r="E35" s="1260"/>
      <c r="F35" s="1260"/>
      <c r="G35" s="1260"/>
      <c r="H35" s="1260"/>
      <c r="I35" s="1260"/>
      <c r="J35" s="1260"/>
      <c r="K35" s="1291"/>
      <c r="L35" s="1259"/>
      <c r="M35" s="1260"/>
      <c r="N35" s="1260"/>
      <c r="O35" s="1260"/>
      <c r="P35" s="1260"/>
      <c r="Q35" s="1260"/>
      <c r="R35" s="1260"/>
      <c r="S35" s="1260"/>
      <c r="T35" s="1260"/>
      <c r="U35" s="1260"/>
      <c r="V35" s="1291"/>
      <c r="W35" s="1259"/>
      <c r="X35" s="1260"/>
      <c r="Y35" s="1260"/>
      <c r="Z35" s="1260"/>
      <c r="AA35" s="1260"/>
      <c r="AB35" s="1260"/>
      <c r="AC35" s="1291"/>
      <c r="AD35" s="1259"/>
      <c r="AE35" s="1260"/>
      <c r="AF35" s="1260"/>
      <c r="AG35" s="1260"/>
      <c r="AH35" s="1261"/>
      <c r="AI35" s="1292"/>
      <c r="AJ35" s="1260"/>
      <c r="AK35" s="1260"/>
      <c r="AL35" s="1260"/>
      <c r="AM35" s="1261"/>
    </row>
    <row r="36" spans="2:39" s="381" customFormat="1" ht="16.5" customHeight="1">
      <c r="B36" s="1289"/>
      <c r="C36" s="1276" t="s">
        <v>275</v>
      </c>
      <c r="D36" s="1277"/>
      <c r="E36" s="1277"/>
      <c r="F36" s="1277"/>
      <c r="G36" s="1277"/>
      <c r="H36" s="1277"/>
      <c r="I36" s="1277"/>
      <c r="J36" s="1277"/>
      <c r="K36" s="1278"/>
      <c r="L36" s="1276"/>
      <c r="M36" s="1277"/>
      <c r="N36" s="1277"/>
      <c r="O36" s="1277"/>
      <c r="P36" s="1277"/>
      <c r="Q36" s="1277"/>
      <c r="R36" s="1277"/>
      <c r="S36" s="1277"/>
      <c r="T36" s="1277"/>
      <c r="U36" s="1277"/>
      <c r="V36" s="1278"/>
      <c r="W36" s="1276"/>
      <c r="X36" s="1277"/>
      <c r="Y36" s="1277"/>
      <c r="Z36" s="1277"/>
      <c r="AA36" s="1277"/>
      <c r="AB36" s="1277"/>
      <c r="AC36" s="1278"/>
      <c r="AD36" s="1276"/>
      <c r="AE36" s="1277"/>
      <c r="AF36" s="1277"/>
      <c r="AG36" s="1277"/>
      <c r="AH36" s="1279"/>
      <c r="AI36" s="1280"/>
      <c r="AJ36" s="1277"/>
      <c r="AK36" s="1277"/>
      <c r="AL36" s="1277"/>
      <c r="AM36" s="1279"/>
    </row>
    <row r="37" spans="2:39" s="381" customFormat="1" ht="16.5" customHeight="1">
      <c r="B37" s="1289"/>
      <c r="C37" s="1276" t="s">
        <v>275</v>
      </c>
      <c r="D37" s="1277"/>
      <c r="E37" s="1277"/>
      <c r="F37" s="1277"/>
      <c r="G37" s="1277"/>
      <c r="H37" s="1277"/>
      <c r="I37" s="1277"/>
      <c r="J37" s="1277"/>
      <c r="K37" s="1278"/>
      <c r="L37" s="1276"/>
      <c r="M37" s="1277"/>
      <c r="N37" s="1277"/>
      <c r="O37" s="1277"/>
      <c r="P37" s="1277"/>
      <c r="Q37" s="1277"/>
      <c r="R37" s="1277"/>
      <c r="S37" s="1277"/>
      <c r="T37" s="1277"/>
      <c r="U37" s="1277"/>
      <c r="V37" s="1278"/>
      <c r="W37" s="1276"/>
      <c r="X37" s="1277"/>
      <c r="Y37" s="1277"/>
      <c r="Z37" s="1277"/>
      <c r="AA37" s="1277"/>
      <c r="AB37" s="1277"/>
      <c r="AC37" s="1278"/>
      <c r="AD37" s="1276"/>
      <c r="AE37" s="1277"/>
      <c r="AF37" s="1277"/>
      <c r="AG37" s="1277"/>
      <c r="AH37" s="1279"/>
      <c r="AI37" s="1280"/>
      <c r="AJ37" s="1277"/>
      <c r="AK37" s="1277"/>
      <c r="AL37" s="1277"/>
      <c r="AM37" s="1279"/>
    </row>
    <row r="38" spans="2:39" s="381" customFormat="1" ht="16.5" customHeight="1">
      <c r="B38" s="1289"/>
      <c r="C38" s="1276" t="s">
        <v>275</v>
      </c>
      <c r="D38" s="1277"/>
      <c r="E38" s="1277"/>
      <c r="F38" s="1277"/>
      <c r="G38" s="1277"/>
      <c r="H38" s="1277"/>
      <c r="I38" s="1277"/>
      <c r="J38" s="1277"/>
      <c r="K38" s="1278"/>
      <c r="L38" s="1276"/>
      <c r="M38" s="1277"/>
      <c r="N38" s="1277"/>
      <c r="O38" s="1277"/>
      <c r="P38" s="1277"/>
      <c r="Q38" s="1277"/>
      <c r="R38" s="1277"/>
      <c r="S38" s="1277"/>
      <c r="T38" s="1277"/>
      <c r="U38" s="1277"/>
      <c r="V38" s="1278"/>
      <c r="W38" s="1276"/>
      <c r="X38" s="1277"/>
      <c r="Y38" s="1277"/>
      <c r="Z38" s="1277"/>
      <c r="AA38" s="1277"/>
      <c r="AB38" s="1277"/>
      <c r="AC38" s="1278"/>
      <c r="AD38" s="1276"/>
      <c r="AE38" s="1277"/>
      <c r="AF38" s="1277"/>
      <c r="AG38" s="1277"/>
      <c r="AH38" s="1279"/>
      <c r="AI38" s="1280"/>
      <c r="AJ38" s="1277"/>
      <c r="AK38" s="1277"/>
      <c r="AL38" s="1277"/>
      <c r="AM38" s="1279"/>
    </row>
    <row r="39" spans="2:39" s="381" customFormat="1" ht="16.5" customHeight="1">
      <c r="B39" s="1289"/>
      <c r="C39" s="1276" t="s">
        <v>275</v>
      </c>
      <c r="D39" s="1277"/>
      <c r="E39" s="1277"/>
      <c r="F39" s="1277"/>
      <c r="G39" s="1277"/>
      <c r="H39" s="1277"/>
      <c r="I39" s="1277"/>
      <c r="J39" s="1277"/>
      <c r="K39" s="1278"/>
      <c r="L39" s="1276"/>
      <c r="M39" s="1277"/>
      <c r="N39" s="1277"/>
      <c r="O39" s="1277"/>
      <c r="P39" s="1277"/>
      <c r="Q39" s="1277"/>
      <c r="R39" s="1277"/>
      <c r="S39" s="1277"/>
      <c r="T39" s="1277"/>
      <c r="U39" s="1277"/>
      <c r="V39" s="1278"/>
      <c r="W39" s="1276"/>
      <c r="X39" s="1277"/>
      <c r="Y39" s="1277"/>
      <c r="Z39" s="1277"/>
      <c r="AA39" s="1277"/>
      <c r="AB39" s="1277"/>
      <c r="AC39" s="1278"/>
      <c r="AD39" s="1276"/>
      <c r="AE39" s="1277"/>
      <c r="AF39" s="1277"/>
      <c r="AG39" s="1277"/>
      <c r="AH39" s="1279"/>
      <c r="AI39" s="1280"/>
      <c r="AJ39" s="1277"/>
      <c r="AK39" s="1277"/>
      <c r="AL39" s="1277"/>
      <c r="AM39" s="1279"/>
    </row>
    <row r="40" spans="2:39" s="381" customFormat="1" ht="16.5" customHeight="1">
      <c r="B40" s="1289"/>
      <c r="C40" s="1276" t="s">
        <v>275</v>
      </c>
      <c r="D40" s="1277"/>
      <c r="E40" s="1277"/>
      <c r="F40" s="1277"/>
      <c r="G40" s="1277"/>
      <c r="H40" s="1277"/>
      <c r="I40" s="1277"/>
      <c r="J40" s="1277"/>
      <c r="K40" s="1278"/>
      <c r="L40" s="1276"/>
      <c r="M40" s="1277"/>
      <c r="N40" s="1277"/>
      <c r="O40" s="1277"/>
      <c r="P40" s="1277"/>
      <c r="Q40" s="1277"/>
      <c r="R40" s="1277"/>
      <c r="S40" s="1277"/>
      <c r="T40" s="1277"/>
      <c r="U40" s="1277"/>
      <c r="V40" s="1278"/>
      <c r="W40" s="1276"/>
      <c r="X40" s="1277"/>
      <c r="Y40" s="1277"/>
      <c r="Z40" s="1277"/>
      <c r="AA40" s="1277"/>
      <c r="AB40" s="1277"/>
      <c r="AC40" s="1278"/>
      <c r="AD40" s="1276"/>
      <c r="AE40" s="1277"/>
      <c r="AF40" s="1277"/>
      <c r="AG40" s="1277"/>
      <c r="AH40" s="1279"/>
      <c r="AI40" s="1280"/>
      <c r="AJ40" s="1277"/>
      <c r="AK40" s="1277"/>
      <c r="AL40" s="1277"/>
      <c r="AM40" s="1279"/>
    </row>
    <row r="41" spans="2:39" s="381" customFormat="1" ht="16.5" customHeight="1">
      <c r="B41" s="1289"/>
      <c r="C41" s="1276" t="s">
        <v>275</v>
      </c>
      <c r="D41" s="1277"/>
      <c r="E41" s="1277"/>
      <c r="F41" s="1277"/>
      <c r="G41" s="1277"/>
      <c r="H41" s="1277"/>
      <c r="I41" s="1277"/>
      <c r="J41" s="1277"/>
      <c r="K41" s="1278"/>
      <c r="L41" s="1276"/>
      <c r="M41" s="1277"/>
      <c r="N41" s="1277"/>
      <c r="O41" s="1277"/>
      <c r="P41" s="1277"/>
      <c r="Q41" s="1277"/>
      <c r="R41" s="1277"/>
      <c r="S41" s="1277"/>
      <c r="T41" s="1277"/>
      <c r="U41" s="1277"/>
      <c r="V41" s="1278"/>
      <c r="W41" s="1276"/>
      <c r="X41" s="1277"/>
      <c r="Y41" s="1277"/>
      <c r="Z41" s="1277"/>
      <c r="AA41" s="1277"/>
      <c r="AB41" s="1277"/>
      <c r="AC41" s="1278"/>
      <c r="AD41" s="1276"/>
      <c r="AE41" s="1277"/>
      <c r="AF41" s="1277"/>
      <c r="AG41" s="1277"/>
      <c r="AH41" s="1279"/>
      <c r="AI41" s="1280"/>
      <c r="AJ41" s="1277"/>
      <c r="AK41" s="1277"/>
      <c r="AL41" s="1277"/>
      <c r="AM41" s="1279"/>
    </row>
    <row r="42" spans="2:39" s="381" customFormat="1" ht="16.5" customHeight="1">
      <c r="B42" s="1289"/>
      <c r="C42" s="1276" t="s">
        <v>275</v>
      </c>
      <c r="D42" s="1277"/>
      <c r="E42" s="1277"/>
      <c r="F42" s="1277"/>
      <c r="G42" s="1277"/>
      <c r="H42" s="1277"/>
      <c r="I42" s="1277"/>
      <c r="J42" s="1277"/>
      <c r="K42" s="1278"/>
      <c r="L42" s="1276"/>
      <c r="M42" s="1277"/>
      <c r="N42" s="1277"/>
      <c r="O42" s="1277"/>
      <c r="P42" s="1277"/>
      <c r="Q42" s="1277"/>
      <c r="R42" s="1277"/>
      <c r="S42" s="1277"/>
      <c r="T42" s="1277"/>
      <c r="U42" s="1277"/>
      <c r="V42" s="1278"/>
      <c r="W42" s="1276"/>
      <c r="X42" s="1277"/>
      <c r="Y42" s="1277"/>
      <c r="Z42" s="1277"/>
      <c r="AA42" s="1277"/>
      <c r="AB42" s="1277"/>
      <c r="AC42" s="1278"/>
      <c r="AD42" s="1276"/>
      <c r="AE42" s="1277"/>
      <c r="AF42" s="1277"/>
      <c r="AG42" s="1277"/>
      <c r="AH42" s="1279"/>
      <c r="AI42" s="1280"/>
      <c r="AJ42" s="1277"/>
      <c r="AK42" s="1277"/>
      <c r="AL42" s="1277"/>
      <c r="AM42" s="1279"/>
    </row>
    <row r="43" spans="2:39" s="381" customFormat="1" ht="16.5" customHeight="1" thickBot="1">
      <c r="B43" s="1290"/>
      <c r="C43" s="1281"/>
      <c r="D43" s="1282"/>
      <c r="E43" s="1282"/>
      <c r="F43" s="1282"/>
      <c r="G43" s="1282"/>
      <c r="H43" s="1282"/>
      <c r="I43" s="1282"/>
      <c r="J43" s="1282"/>
      <c r="K43" s="1282"/>
      <c r="L43" s="1282"/>
      <c r="M43" s="1282"/>
      <c r="N43" s="1282"/>
      <c r="O43" s="1282"/>
      <c r="P43" s="1282"/>
      <c r="Q43" s="1282"/>
      <c r="R43" s="1282"/>
      <c r="S43" s="1282"/>
      <c r="T43" s="1282"/>
      <c r="U43" s="1282"/>
      <c r="V43" s="1283"/>
      <c r="W43" s="1284" t="s">
        <v>281</v>
      </c>
      <c r="X43" s="1285"/>
      <c r="Y43" s="1285"/>
      <c r="Z43" s="1285"/>
      <c r="AA43" s="1285"/>
      <c r="AB43" s="1285"/>
      <c r="AC43" s="1285"/>
      <c r="AD43" s="1285"/>
      <c r="AE43" s="1285"/>
      <c r="AF43" s="1285"/>
      <c r="AG43" s="1285"/>
      <c r="AH43" s="1286"/>
      <c r="AI43" s="1287"/>
      <c r="AJ43" s="1285"/>
      <c r="AK43" s="1285"/>
      <c r="AL43" s="1285"/>
      <c r="AM43" s="1286"/>
    </row>
    <row r="44" spans="2:39" s="381" customFormat="1" ht="16.5" customHeight="1" thickTop="1">
      <c r="B44" s="1288" t="s">
        <v>282</v>
      </c>
      <c r="C44" s="1259" t="s">
        <v>275</v>
      </c>
      <c r="D44" s="1260"/>
      <c r="E44" s="1260"/>
      <c r="F44" s="1260"/>
      <c r="G44" s="1260"/>
      <c r="H44" s="1260"/>
      <c r="I44" s="1260"/>
      <c r="J44" s="1260"/>
      <c r="K44" s="1291"/>
      <c r="L44" s="1259"/>
      <c r="M44" s="1260"/>
      <c r="N44" s="1260"/>
      <c r="O44" s="1260"/>
      <c r="P44" s="1260"/>
      <c r="Q44" s="1260"/>
      <c r="R44" s="1260"/>
      <c r="S44" s="1260"/>
      <c r="T44" s="1260"/>
      <c r="U44" s="1260"/>
      <c r="V44" s="1291"/>
      <c r="W44" s="1259"/>
      <c r="X44" s="1260"/>
      <c r="Y44" s="1260"/>
      <c r="Z44" s="1260"/>
      <c r="AA44" s="1260"/>
      <c r="AB44" s="1260"/>
      <c r="AC44" s="1291"/>
      <c r="AD44" s="1259"/>
      <c r="AE44" s="1260"/>
      <c r="AF44" s="1260"/>
      <c r="AG44" s="1260"/>
      <c r="AH44" s="1261"/>
      <c r="AI44" s="1292"/>
      <c r="AJ44" s="1260"/>
      <c r="AK44" s="1260"/>
      <c r="AL44" s="1260"/>
      <c r="AM44" s="1261"/>
    </row>
    <row r="45" spans="2:39" s="381" customFormat="1" ht="16.5" customHeight="1">
      <c r="B45" s="1289"/>
      <c r="C45" s="1276" t="s">
        <v>275</v>
      </c>
      <c r="D45" s="1277"/>
      <c r="E45" s="1277"/>
      <c r="F45" s="1277"/>
      <c r="G45" s="1277"/>
      <c r="H45" s="1277"/>
      <c r="I45" s="1277"/>
      <c r="J45" s="1277"/>
      <c r="K45" s="1278"/>
      <c r="L45" s="1276"/>
      <c r="M45" s="1277"/>
      <c r="N45" s="1277"/>
      <c r="O45" s="1277"/>
      <c r="P45" s="1277"/>
      <c r="Q45" s="1277"/>
      <c r="R45" s="1277"/>
      <c r="S45" s="1277"/>
      <c r="T45" s="1277"/>
      <c r="U45" s="1277"/>
      <c r="V45" s="1278"/>
      <c r="W45" s="1276"/>
      <c r="X45" s="1277"/>
      <c r="Y45" s="1277"/>
      <c r="Z45" s="1277"/>
      <c r="AA45" s="1277"/>
      <c r="AB45" s="1277"/>
      <c r="AC45" s="1278"/>
      <c r="AD45" s="1276"/>
      <c r="AE45" s="1277"/>
      <c r="AF45" s="1277"/>
      <c r="AG45" s="1277"/>
      <c r="AH45" s="1279"/>
      <c r="AI45" s="1280"/>
      <c r="AJ45" s="1277"/>
      <c r="AK45" s="1277"/>
      <c r="AL45" s="1277"/>
      <c r="AM45" s="1279"/>
    </row>
    <row r="46" spans="2:39" s="381" customFormat="1" ht="16.5" customHeight="1">
      <c r="B46" s="1289"/>
      <c r="C46" s="1276" t="s">
        <v>275</v>
      </c>
      <c r="D46" s="1277"/>
      <c r="E46" s="1277"/>
      <c r="F46" s="1277"/>
      <c r="G46" s="1277"/>
      <c r="H46" s="1277"/>
      <c r="I46" s="1277"/>
      <c r="J46" s="1277"/>
      <c r="K46" s="1278"/>
      <c r="L46" s="1276"/>
      <c r="M46" s="1277"/>
      <c r="N46" s="1277"/>
      <c r="O46" s="1277"/>
      <c r="P46" s="1277"/>
      <c r="Q46" s="1277"/>
      <c r="R46" s="1277"/>
      <c r="S46" s="1277"/>
      <c r="T46" s="1277"/>
      <c r="U46" s="1277"/>
      <c r="V46" s="1278"/>
      <c r="W46" s="1276"/>
      <c r="X46" s="1277"/>
      <c r="Y46" s="1277"/>
      <c r="Z46" s="1277"/>
      <c r="AA46" s="1277"/>
      <c r="AB46" s="1277"/>
      <c r="AC46" s="1278"/>
      <c r="AD46" s="1276"/>
      <c r="AE46" s="1277"/>
      <c r="AF46" s="1277"/>
      <c r="AG46" s="1277"/>
      <c r="AH46" s="1279"/>
      <c r="AI46" s="1280"/>
      <c r="AJ46" s="1277"/>
      <c r="AK46" s="1277"/>
      <c r="AL46" s="1277"/>
      <c r="AM46" s="1279"/>
    </row>
    <row r="47" spans="2:39" s="381" customFormat="1" ht="16.5" customHeight="1">
      <c r="B47" s="1289"/>
      <c r="C47" s="1276" t="s">
        <v>275</v>
      </c>
      <c r="D47" s="1277"/>
      <c r="E47" s="1277"/>
      <c r="F47" s="1277"/>
      <c r="G47" s="1277"/>
      <c r="H47" s="1277"/>
      <c r="I47" s="1277"/>
      <c r="J47" s="1277"/>
      <c r="K47" s="1278"/>
      <c r="L47" s="1276"/>
      <c r="M47" s="1277"/>
      <c r="N47" s="1277"/>
      <c r="O47" s="1277"/>
      <c r="P47" s="1277"/>
      <c r="Q47" s="1277"/>
      <c r="R47" s="1277"/>
      <c r="S47" s="1277"/>
      <c r="T47" s="1277"/>
      <c r="U47" s="1277"/>
      <c r="V47" s="1278"/>
      <c r="W47" s="1276"/>
      <c r="X47" s="1277"/>
      <c r="Y47" s="1277"/>
      <c r="Z47" s="1277"/>
      <c r="AA47" s="1277"/>
      <c r="AB47" s="1277"/>
      <c r="AC47" s="1278"/>
      <c r="AD47" s="1276"/>
      <c r="AE47" s="1277"/>
      <c r="AF47" s="1277"/>
      <c r="AG47" s="1277"/>
      <c r="AH47" s="1279"/>
      <c r="AI47" s="1280"/>
      <c r="AJ47" s="1277"/>
      <c r="AK47" s="1277"/>
      <c r="AL47" s="1277"/>
      <c r="AM47" s="1279"/>
    </row>
    <row r="48" spans="2:39" s="381" customFormat="1" ht="16.5" customHeight="1">
      <c r="B48" s="1289"/>
      <c r="C48" s="1276" t="s">
        <v>275</v>
      </c>
      <c r="D48" s="1277"/>
      <c r="E48" s="1277"/>
      <c r="F48" s="1277"/>
      <c r="G48" s="1277"/>
      <c r="H48" s="1277"/>
      <c r="I48" s="1277"/>
      <c r="J48" s="1277"/>
      <c r="K48" s="1278"/>
      <c r="L48" s="1276"/>
      <c r="M48" s="1277"/>
      <c r="N48" s="1277"/>
      <c r="O48" s="1277"/>
      <c r="P48" s="1277"/>
      <c r="Q48" s="1277"/>
      <c r="R48" s="1277"/>
      <c r="S48" s="1277"/>
      <c r="T48" s="1277"/>
      <c r="U48" s="1277"/>
      <c r="V48" s="1278"/>
      <c r="W48" s="1276"/>
      <c r="X48" s="1277"/>
      <c r="Y48" s="1277"/>
      <c r="Z48" s="1277"/>
      <c r="AA48" s="1277"/>
      <c r="AB48" s="1277"/>
      <c r="AC48" s="1278"/>
      <c r="AD48" s="1276"/>
      <c r="AE48" s="1277"/>
      <c r="AF48" s="1277"/>
      <c r="AG48" s="1277"/>
      <c r="AH48" s="1279"/>
      <c r="AI48" s="1280"/>
      <c r="AJ48" s="1277"/>
      <c r="AK48" s="1277"/>
      <c r="AL48" s="1277"/>
      <c r="AM48" s="1279"/>
    </row>
    <row r="49" spans="2:39" s="381" customFormat="1" ht="16.5" customHeight="1">
      <c r="B49" s="1289"/>
      <c r="C49" s="1276" t="s">
        <v>275</v>
      </c>
      <c r="D49" s="1277"/>
      <c r="E49" s="1277"/>
      <c r="F49" s="1277"/>
      <c r="G49" s="1277"/>
      <c r="H49" s="1277"/>
      <c r="I49" s="1277"/>
      <c r="J49" s="1277"/>
      <c r="K49" s="1278"/>
      <c r="L49" s="1276"/>
      <c r="M49" s="1277"/>
      <c r="N49" s="1277"/>
      <c r="O49" s="1277"/>
      <c r="P49" s="1277"/>
      <c r="Q49" s="1277"/>
      <c r="R49" s="1277"/>
      <c r="S49" s="1277"/>
      <c r="T49" s="1277"/>
      <c r="U49" s="1277"/>
      <c r="V49" s="1278"/>
      <c r="W49" s="1276"/>
      <c r="X49" s="1277"/>
      <c r="Y49" s="1277"/>
      <c r="Z49" s="1277"/>
      <c r="AA49" s="1277"/>
      <c r="AB49" s="1277"/>
      <c r="AC49" s="1278"/>
      <c r="AD49" s="1276"/>
      <c r="AE49" s="1277"/>
      <c r="AF49" s="1277"/>
      <c r="AG49" s="1277"/>
      <c r="AH49" s="1279"/>
      <c r="AI49" s="1280"/>
      <c r="AJ49" s="1277"/>
      <c r="AK49" s="1277"/>
      <c r="AL49" s="1277"/>
      <c r="AM49" s="1279"/>
    </row>
    <row r="50" spans="2:39" s="381" customFormat="1" ht="16.5" customHeight="1">
      <c r="B50" s="1289"/>
      <c r="C50" s="1276" t="s">
        <v>275</v>
      </c>
      <c r="D50" s="1277"/>
      <c r="E50" s="1277"/>
      <c r="F50" s="1277"/>
      <c r="G50" s="1277"/>
      <c r="H50" s="1277"/>
      <c r="I50" s="1277"/>
      <c r="J50" s="1277"/>
      <c r="K50" s="1278"/>
      <c r="L50" s="1276"/>
      <c r="M50" s="1277"/>
      <c r="N50" s="1277"/>
      <c r="O50" s="1277"/>
      <c r="P50" s="1277"/>
      <c r="Q50" s="1277"/>
      <c r="R50" s="1277"/>
      <c r="S50" s="1277"/>
      <c r="T50" s="1277"/>
      <c r="U50" s="1277"/>
      <c r="V50" s="1278"/>
      <c r="W50" s="1276"/>
      <c r="X50" s="1277"/>
      <c r="Y50" s="1277"/>
      <c r="Z50" s="1277"/>
      <c r="AA50" s="1277"/>
      <c r="AB50" s="1277"/>
      <c r="AC50" s="1278"/>
      <c r="AD50" s="1276"/>
      <c r="AE50" s="1277"/>
      <c r="AF50" s="1277"/>
      <c r="AG50" s="1277"/>
      <c r="AH50" s="1279"/>
      <c r="AI50" s="1280"/>
      <c r="AJ50" s="1277"/>
      <c r="AK50" s="1277"/>
      <c r="AL50" s="1277"/>
      <c r="AM50" s="1279"/>
    </row>
    <row r="51" spans="2:39" s="381" customFormat="1" ht="16.5" customHeight="1">
      <c r="B51" s="1289"/>
      <c r="C51" s="1276" t="s">
        <v>275</v>
      </c>
      <c r="D51" s="1277"/>
      <c r="E51" s="1277"/>
      <c r="F51" s="1277"/>
      <c r="G51" s="1277"/>
      <c r="H51" s="1277"/>
      <c r="I51" s="1277"/>
      <c r="J51" s="1277"/>
      <c r="K51" s="1278"/>
      <c r="L51" s="1276"/>
      <c r="M51" s="1277"/>
      <c r="N51" s="1277"/>
      <c r="O51" s="1277"/>
      <c r="P51" s="1277"/>
      <c r="Q51" s="1277"/>
      <c r="R51" s="1277"/>
      <c r="S51" s="1277"/>
      <c r="T51" s="1277"/>
      <c r="U51" s="1277"/>
      <c r="V51" s="1278"/>
      <c r="W51" s="1276"/>
      <c r="X51" s="1277"/>
      <c r="Y51" s="1277"/>
      <c r="Z51" s="1277"/>
      <c r="AA51" s="1277"/>
      <c r="AB51" s="1277"/>
      <c r="AC51" s="1278"/>
      <c r="AD51" s="1276"/>
      <c r="AE51" s="1277"/>
      <c r="AF51" s="1277"/>
      <c r="AG51" s="1277"/>
      <c r="AH51" s="1279"/>
      <c r="AI51" s="1280"/>
      <c r="AJ51" s="1277"/>
      <c r="AK51" s="1277"/>
      <c r="AL51" s="1277"/>
      <c r="AM51" s="1279"/>
    </row>
    <row r="52" spans="2:39" s="381" customFormat="1" ht="16.5" customHeight="1" thickBot="1">
      <c r="B52" s="1290"/>
      <c r="C52" s="1281"/>
      <c r="D52" s="1282"/>
      <c r="E52" s="1282"/>
      <c r="F52" s="1282"/>
      <c r="G52" s="1282"/>
      <c r="H52" s="1282"/>
      <c r="I52" s="1282"/>
      <c r="J52" s="1282"/>
      <c r="K52" s="1282"/>
      <c r="L52" s="1282"/>
      <c r="M52" s="1282"/>
      <c r="N52" s="1282"/>
      <c r="O52" s="1282"/>
      <c r="P52" s="1282"/>
      <c r="Q52" s="1282"/>
      <c r="R52" s="1282"/>
      <c r="S52" s="1282"/>
      <c r="T52" s="1282"/>
      <c r="U52" s="1282"/>
      <c r="V52" s="1283"/>
      <c r="W52" s="1284" t="s">
        <v>283</v>
      </c>
      <c r="X52" s="1285"/>
      <c r="Y52" s="1285"/>
      <c r="Z52" s="1285"/>
      <c r="AA52" s="1285"/>
      <c r="AB52" s="1285"/>
      <c r="AC52" s="1285"/>
      <c r="AD52" s="1285"/>
      <c r="AE52" s="1285"/>
      <c r="AF52" s="1285"/>
      <c r="AG52" s="1285"/>
      <c r="AH52" s="1286"/>
      <c r="AI52" s="1287"/>
      <c r="AJ52" s="1285"/>
      <c r="AK52" s="1285"/>
      <c r="AL52" s="1285"/>
      <c r="AM52" s="1286"/>
    </row>
    <row r="53" spans="2:39" s="381" customFormat="1" ht="16.5" customHeight="1" thickTop="1">
      <c r="B53" s="1288" t="s">
        <v>284</v>
      </c>
      <c r="C53" s="1259" t="s">
        <v>275</v>
      </c>
      <c r="D53" s="1260"/>
      <c r="E53" s="1260"/>
      <c r="F53" s="1260"/>
      <c r="G53" s="1260"/>
      <c r="H53" s="1260"/>
      <c r="I53" s="1260"/>
      <c r="J53" s="1260"/>
      <c r="K53" s="1291"/>
      <c r="L53" s="1259"/>
      <c r="M53" s="1260"/>
      <c r="N53" s="1260"/>
      <c r="O53" s="1260"/>
      <c r="P53" s="1260"/>
      <c r="Q53" s="1260"/>
      <c r="R53" s="1260"/>
      <c r="S53" s="1260"/>
      <c r="T53" s="1260"/>
      <c r="U53" s="1260"/>
      <c r="V53" s="1291"/>
      <c r="W53" s="1259"/>
      <c r="X53" s="1260"/>
      <c r="Y53" s="1260"/>
      <c r="Z53" s="1260"/>
      <c r="AA53" s="1260"/>
      <c r="AB53" s="1260"/>
      <c r="AC53" s="1291"/>
      <c r="AD53" s="1259"/>
      <c r="AE53" s="1260"/>
      <c r="AF53" s="1260"/>
      <c r="AG53" s="1260"/>
      <c r="AH53" s="1261"/>
      <c r="AI53" s="1292"/>
      <c r="AJ53" s="1260"/>
      <c r="AK53" s="1260"/>
      <c r="AL53" s="1260"/>
      <c r="AM53" s="1261"/>
    </row>
    <row r="54" spans="2:39" s="381" customFormat="1" ht="16.5" customHeight="1">
      <c r="B54" s="1289"/>
      <c r="C54" s="1276" t="s">
        <v>275</v>
      </c>
      <c r="D54" s="1277"/>
      <c r="E54" s="1277"/>
      <c r="F54" s="1277"/>
      <c r="G54" s="1277"/>
      <c r="H54" s="1277"/>
      <c r="I54" s="1277"/>
      <c r="J54" s="1277"/>
      <c r="K54" s="1278"/>
      <c r="L54" s="1276"/>
      <c r="M54" s="1277"/>
      <c r="N54" s="1277"/>
      <c r="O54" s="1277"/>
      <c r="P54" s="1277"/>
      <c r="Q54" s="1277"/>
      <c r="R54" s="1277"/>
      <c r="S54" s="1277"/>
      <c r="T54" s="1277"/>
      <c r="U54" s="1277"/>
      <c r="V54" s="1278"/>
      <c r="W54" s="1276"/>
      <c r="X54" s="1277"/>
      <c r="Y54" s="1277"/>
      <c r="Z54" s="1277"/>
      <c r="AA54" s="1277"/>
      <c r="AB54" s="1277"/>
      <c r="AC54" s="1278"/>
      <c r="AD54" s="1276"/>
      <c r="AE54" s="1277"/>
      <c r="AF54" s="1277"/>
      <c r="AG54" s="1277"/>
      <c r="AH54" s="1279"/>
      <c r="AI54" s="1280"/>
      <c r="AJ54" s="1277"/>
      <c r="AK54" s="1277"/>
      <c r="AL54" s="1277"/>
      <c r="AM54" s="1279"/>
    </row>
    <row r="55" spans="2:39" s="381" customFormat="1" ht="16.5" customHeight="1">
      <c r="B55" s="1289"/>
      <c r="C55" s="1276" t="s">
        <v>275</v>
      </c>
      <c r="D55" s="1277"/>
      <c r="E55" s="1277"/>
      <c r="F55" s="1277"/>
      <c r="G55" s="1277"/>
      <c r="H55" s="1277"/>
      <c r="I55" s="1277"/>
      <c r="J55" s="1277"/>
      <c r="K55" s="1278"/>
      <c r="L55" s="1276"/>
      <c r="M55" s="1277"/>
      <c r="N55" s="1277"/>
      <c r="O55" s="1277"/>
      <c r="P55" s="1277"/>
      <c r="Q55" s="1277"/>
      <c r="R55" s="1277"/>
      <c r="S55" s="1277"/>
      <c r="T55" s="1277"/>
      <c r="U55" s="1277"/>
      <c r="V55" s="1278"/>
      <c r="W55" s="1276"/>
      <c r="X55" s="1277"/>
      <c r="Y55" s="1277"/>
      <c r="Z55" s="1277"/>
      <c r="AA55" s="1277"/>
      <c r="AB55" s="1277"/>
      <c r="AC55" s="1278"/>
      <c r="AD55" s="1276"/>
      <c r="AE55" s="1277"/>
      <c r="AF55" s="1277"/>
      <c r="AG55" s="1277"/>
      <c r="AH55" s="1279"/>
      <c r="AI55" s="1280"/>
      <c r="AJ55" s="1277"/>
      <c r="AK55" s="1277"/>
      <c r="AL55" s="1277"/>
      <c r="AM55" s="1279"/>
    </row>
    <row r="56" spans="2:39" s="381" customFormat="1" ht="16.5" customHeight="1">
      <c r="B56" s="1289"/>
      <c r="C56" s="1276" t="s">
        <v>275</v>
      </c>
      <c r="D56" s="1277"/>
      <c r="E56" s="1277"/>
      <c r="F56" s="1277"/>
      <c r="G56" s="1277"/>
      <c r="H56" s="1277"/>
      <c r="I56" s="1277"/>
      <c r="J56" s="1277"/>
      <c r="K56" s="1278"/>
      <c r="L56" s="1276"/>
      <c r="M56" s="1277"/>
      <c r="N56" s="1277"/>
      <c r="O56" s="1277"/>
      <c r="P56" s="1277"/>
      <c r="Q56" s="1277"/>
      <c r="R56" s="1277"/>
      <c r="S56" s="1277"/>
      <c r="T56" s="1277"/>
      <c r="U56" s="1277"/>
      <c r="V56" s="1278"/>
      <c r="W56" s="1276"/>
      <c r="X56" s="1277"/>
      <c r="Y56" s="1277"/>
      <c r="Z56" s="1277"/>
      <c r="AA56" s="1277"/>
      <c r="AB56" s="1277"/>
      <c r="AC56" s="1278"/>
      <c r="AD56" s="1276"/>
      <c r="AE56" s="1277"/>
      <c r="AF56" s="1277"/>
      <c r="AG56" s="1277"/>
      <c r="AH56" s="1279"/>
      <c r="AI56" s="1280"/>
      <c r="AJ56" s="1277"/>
      <c r="AK56" s="1277"/>
      <c r="AL56" s="1277"/>
      <c r="AM56" s="1279"/>
    </row>
    <row r="57" spans="2:39" s="381" customFormat="1" ht="16.5" customHeight="1">
      <c r="B57" s="1289"/>
      <c r="C57" s="1276" t="s">
        <v>275</v>
      </c>
      <c r="D57" s="1277"/>
      <c r="E57" s="1277"/>
      <c r="F57" s="1277"/>
      <c r="G57" s="1277"/>
      <c r="H57" s="1277"/>
      <c r="I57" s="1277"/>
      <c r="J57" s="1277"/>
      <c r="K57" s="1278"/>
      <c r="L57" s="1276"/>
      <c r="M57" s="1277"/>
      <c r="N57" s="1277"/>
      <c r="O57" s="1277"/>
      <c r="P57" s="1277"/>
      <c r="Q57" s="1277"/>
      <c r="R57" s="1277"/>
      <c r="S57" s="1277"/>
      <c r="T57" s="1277"/>
      <c r="U57" s="1277"/>
      <c r="V57" s="1278"/>
      <c r="W57" s="1276"/>
      <c r="X57" s="1277"/>
      <c r="Y57" s="1277"/>
      <c r="Z57" s="1277"/>
      <c r="AA57" s="1277"/>
      <c r="AB57" s="1277"/>
      <c r="AC57" s="1278"/>
      <c r="AD57" s="1276"/>
      <c r="AE57" s="1277"/>
      <c r="AF57" s="1277"/>
      <c r="AG57" s="1277"/>
      <c r="AH57" s="1279"/>
      <c r="AI57" s="1280"/>
      <c r="AJ57" s="1277"/>
      <c r="AK57" s="1277"/>
      <c r="AL57" s="1277"/>
      <c r="AM57" s="1279"/>
    </row>
    <row r="58" spans="2:39" s="381" customFormat="1" ht="16.5" customHeight="1">
      <c r="B58" s="1289"/>
      <c r="C58" s="1276" t="s">
        <v>275</v>
      </c>
      <c r="D58" s="1277"/>
      <c r="E58" s="1277"/>
      <c r="F58" s="1277"/>
      <c r="G58" s="1277"/>
      <c r="H58" s="1277"/>
      <c r="I58" s="1277"/>
      <c r="J58" s="1277"/>
      <c r="K58" s="1278"/>
      <c r="L58" s="1276"/>
      <c r="M58" s="1277"/>
      <c r="N58" s="1277"/>
      <c r="O58" s="1277"/>
      <c r="P58" s="1277"/>
      <c r="Q58" s="1277"/>
      <c r="R58" s="1277"/>
      <c r="S58" s="1277"/>
      <c r="T58" s="1277"/>
      <c r="U58" s="1277"/>
      <c r="V58" s="1278"/>
      <c r="W58" s="1276"/>
      <c r="X58" s="1277"/>
      <c r="Y58" s="1277"/>
      <c r="Z58" s="1277"/>
      <c r="AA58" s="1277"/>
      <c r="AB58" s="1277"/>
      <c r="AC58" s="1278"/>
      <c r="AD58" s="1276"/>
      <c r="AE58" s="1277"/>
      <c r="AF58" s="1277"/>
      <c r="AG58" s="1277"/>
      <c r="AH58" s="1279"/>
      <c r="AI58" s="1280"/>
      <c r="AJ58" s="1277"/>
      <c r="AK58" s="1277"/>
      <c r="AL58" s="1277"/>
      <c r="AM58" s="1279"/>
    </row>
    <row r="59" spans="2:39" s="381" customFormat="1" ht="16.5" customHeight="1">
      <c r="B59" s="1289"/>
      <c r="C59" s="1276" t="s">
        <v>275</v>
      </c>
      <c r="D59" s="1277"/>
      <c r="E59" s="1277"/>
      <c r="F59" s="1277"/>
      <c r="G59" s="1277"/>
      <c r="H59" s="1277"/>
      <c r="I59" s="1277"/>
      <c r="J59" s="1277"/>
      <c r="K59" s="1278"/>
      <c r="L59" s="1276"/>
      <c r="M59" s="1277"/>
      <c r="N59" s="1277"/>
      <c r="O59" s="1277"/>
      <c r="P59" s="1277"/>
      <c r="Q59" s="1277"/>
      <c r="R59" s="1277"/>
      <c r="S59" s="1277"/>
      <c r="T59" s="1277"/>
      <c r="U59" s="1277"/>
      <c r="V59" s="1278"/>
      <c r="W59" s="1276"/>
      <c r="X59" s="1277"/>
      <c r="Y59" s="1277"/>
      <c r="Z59" s="1277"/>
      <c r="AA59" s="1277"/>
      <c r="AB59" s="1277"/>
      <c r="AC59" s="1278"/>
      <c r="AD59" s="1276"/>
      <c r="AE59" s="1277"/>
      <c r="AF59" s="1277"/>
      <c r="AG59" s="1277"/>
      <c r="AH59" s="1279"/>
      <c r="AI59" s="1280"/>
      <c r="AJ59" s="1277"/>
      <c r="AK59" s="1277"/>
      <c r="AL59" s="1277"/>
      <c r="AM59" s="1279"/>
    </row>
    <row r="60" spans="2:39" s="381" customFormat="1" ht="16.5" customHeight="1">
      <c r="B60" s="1289"/>
      <c r="C60" s="1276" t="s">
        <v>275</v>
      </c>
      <c r="D60" s="1277"/>
      <c r="E60" s="1277"/>
      <c r="F60" s="1277"/>
      <c r="G60" s="1277"/>
      <c r="H60" s="1277"/>
      <c r="I60" s="1277"/>
      <c r="J60" s="1277"/>
      <c r="K60" s="1278"/>
      <c r="L60" s="1276"/>
      <c r="M60" s="1277"/>
      <c r="N60" s="1277"/>
      <c r="O60" s="1277"/>
      <c r="P60" s="1277"/>
      <c r="Q60" s="1277"/>
      <c r="R60" s="1277"/>
      <c r="S60" s="1277"/>
      <c r="T60" s="1277"/>
      <c r="U60" s="1277"/>
      <c r="V60" s="1278"/>
      <c r="W60" s="1276"/>
      <c r="X60" s="1277"/>
      <c r="Y60" s="1277"/>
      <c r="Z60" s="1277"/>
      <c r="AA60" s="1277"/>
      <c r="AB60" s="1277"/>
      <c r="AC60" s="1278"/>
      <c r="AD60" s="1276"/>
      <c r="AE60" s="1277"/>
      <c r="AF60" s="1277"/>
      <c r="AG60" s="1277"/>
      <c r="AH60" s="1279"/>
      <c r="AI60" s="1280"/>
      <c r="AJ60" s="1277"/>
      <c r="AK60" s="1277"/>
      <c r="AL60" s="1277"/>
      <c r="AM60" s="1279"/>
    </row>
    <row r="61" spans="2:39" s="381" customFormat="1" ht="16.5" customHeight="1" thickBot="1">
      <c r="B61" s="1290"/>
      <c r="C61" s="1281"/>
      <c r="D61" s="1282"/>
      <c r="E61" s="1282"/>
      <c r="F61" s="1282"/>
      <c r="G61" s="1282"/>
      <c r="H61" s="1282"/>
      <c r="I61" s="1282"/>
      <c r="J61" s="1282"/>
      <c r="K61" s="1282"/>
      <c r="L61" s="1282"/>
      <c r="M61" s="1282"/>
      <c r="N61" s="1282"/>
      <c r="O61" s="1282"/>
      <c r="P61" s="1282"/>
      <c r="Q61" s="1282"/>
      <c r="R61" s="1282"/>
      <c r="S61" s="1282"/>
      <c r="T61" s="1282"/>
      <c r="U61" s="1282"/>
      <c r="V61" s="1283"/>
      <c r="W61" s="1284" t="s">
        <v>285</v>
      </c>
      <c r="X61" s="1285"/>
      <c r="Y61" s="1285"/>
      <c r="Z61" s="1285"/>
      <c r="AA61" s="1285"/>
      <c r="AB61" s="1285"/>
      <c r="AC61" s="1285"/>
      <c r="AD61" s="1285"/>
      <c r="AE61" s="1285"/>
      <c r="AF61" s="1285"/>
      <c r="AG61" s="1285"/>
      <c r="AH61" s="1286"/>
      <c r="AI61" s="1287"/>
      <c r="AJ61" s="1285"/>
      <c r="AK61" s="1285"/>
      <c r="AL61" s="1285"/>
      <c r="AM61" s="1286"/>
    </row>
    <row r="62" spans="2:39" s="381" customFormat="1" ht="16.5" customHeight="1" thickTop="1">
      <c r="B62" s="1288" t="s">
        <v>286</v>
      </c>
      <c r="C62" s="1259" t="s">
        <v>275</v>
      </c>
      <c r="D62" s="1260"/>
      <c r="E62" s="1260"/>
      <c r="F62" s="1260"/>
      <c r="G62" s="1260"/>
      <c r="H62" s="1260"/>
      <c r="I62" s="1260"/>
      <c r="J62" s="1260"/>
      <c r="K62" s="1291"/>
      <c r="L62" s="1259"/>
      <c r="M62" s="1260"/>
      <c r="N62" s="1260"/>
      <c r="O62" s="1260"/>
      <c r="P62" s="1260"/>
      <c r="Q62" s="1260"/>
      <c r="R62" s="1260"/>
      <c r="S62" s="1260"/>
      <c r="T62" s="1260"/>
      <c r="U62" s="1260"/>
      <c r="V62" s="1291"/>
      <c r="W62" s="1259"/>
      <c r="X62" s="1260"/>
      <c r="Y62" s="1260"/>
      <c r="Z62" s="1260"/>
      <c r="AA62" s="1260"/>
      <c r="AB62" s="1260"/>
      <c r="AC62" s="1291"/>
      <c r="AD62" s="1259"/>
      <c r="AE62" s="1260"/>
      <c r="AF62" s="1260"/>
      <c r="AG62" s="1260"/>
      <c r="AH62" s="1261"/>
      <c r="AI62" s="1292"/>
      <c r="AJ62" s="1260"/>
      <c r="AK62" s="1260"/>
      <c r="AL62" s="1260"/>
      <c r="AM62" s="1261"/>
    </row>
    <row r="63" spans="2:39" s="381" customFormat="1" ht="16.5" customHeight="1">
      <c r="B63" s="1289"/>
      <c r="C63" s="1276" t="s">
        <v>275</v>
      </c>
      <c r="D63" s="1277"/>
      <c r="E63" s="1277"/>
      <c r="F63" s="1277"/>
      <c r="G63" s="1277"/>
      <c r="H63" s="1277"/>
      <c r="I63" s="1277"/>
      <c r="J63" s="1277"/>
      <c r="K63" s="1278"/>
      <c r="L63" s="1276"/>
      <c r="M63" s="1277"/>
      <c r="N63" s="1277"/>
      <c r="O63" s="1277"/>
      <c r="P63" s="1277"/>
      <c r="Q63" s="1277"/>
      <c r="R63" s="1277"/>
      <c r="S63" s="1277"/>
      <c r="T63" s="1277"/>
      <c r="U63" s="1277"/>
      <c r="V63" s="1278"/>
      <c r="W63" s="1276"/>
      <c r="X63" s="1277"/>
      <c r="Y63" s="1277"/>
      <c r="Z63" s="1277"/>
      <c r="AA63" s="1277"/>
      <c r="AB63" s="1277"/>
      <c r="AC63" s="1278"/>
      <c r="AD63" s="1276"/>
      <c r="AE63" s="1277"/>
      <c r="AF63" s="1277"/>
      <c r="AG63" s="1277"/>
      <c r="AH63" s="1279"/>
      <c r="AI63" s="1280"/>
      <c r="AJ63" s="1277"/>
      <c r="AK63" s="1277"/>
      <c r="AL63" s="1277"/>
      <c r="AM63" s="1279"/>
    </row>
    <row r="64" spans="2:39" s="381" customFormat="1" ht="16.5" customHeight="1">
      <c r="B64" s="1289"/>
      <c r="C64" s="1276" t="s">
        <v>275</v>
      </c>
      <c r="D64" s="1277"/>
      <c r="E64" s="1277"/>
      <c r="F64" s="1277"/>
      <c r="G64" s="1277"/>
      <c r="H64" s="1277"/>
      <c r="I64" s="1277"/>
      <c r="J64" s="1277"/>
      <c r="K64" s="1278"/>
      <c r="L64" s="1276"/>
      <c r="M64" s="1277"/>
      <c r="N64" s="1277"/>
      <c r="O64" s="1277"/>
      <c r="P64" s="1277"/>
      <c r="Q64" s="1277"/>
      <c r="R64" s="1277"/>
      <c r="S64" s="1277"/>
      <c r="T64" s="1277"/>
      <c r="U64" s="1277"/>
      <c r="V64" s="1278"/>
      <c r="W64" s="1276"/>
      <c r="X64" s="1277"/>
      <c r="Y64" s="1277"/>
      <c r="Z64" s="1277"/>
      <c r="AA64" s="1277"/>
      <c r="AB64" s="1277"/>
      <c r="AC64" s="1278"/>
      <c r="AD64" s="1276"/>
      <c r="AE64" s="1277"/>
      <c r="AF64" s="1277"/>
      <c r="AG64" s="1277"/>
      <c r="AH64" s="1279"/>
      <c r="AI64" s="1280"/>
      <c r="AJ64" s="1277"/>
      <c r="AK64" s="1277"/>
      <c r="AL64" s="1277"/>
      <c r="AM64" s="1279"/>
    </row>
    <row r="65" spans="2:39" s="381" customFormat="1" ht="16.5" customHeight="1">
      <c r="B65" s="1289"/>
      <c r="C65" s="1276" t="s">
        <v>275</v>
      </c>
      <c r="D65" s="1277"/>
      <c r="E65" s="1277"/>
      <c r="F65" s="1277"/>
      <c r="G65" s="1277"/>
      <c r="H65" s="1277"/>
      <c r="I65" s="1277"/>
      <c r="J65" s="1277"/>
      <c r="K65" s="1278"/>
      <c r="L65" s="1276"/>
      <c r="M65" s="1277"/>
      <c r="N65" s="1277"/>
      <c r="O65" s="1277"/>
      <c r="P65" s="1277"/>
      <c r="Q65" s="1277"/>
      <c r="R65" s="1277"/>
      <c r="S65" s="1277"/>
      <c r="T65" s="1277"/>
      <c r="U65" s="1277"/>
      <c r="V65" s="1278"/>
      <c r="W65" s="1276"/>
      <c r="X65" s="1277"/>
      <c r="Y65" s="1277"/>
      <c r="Z65" s="1277"/>
      <c r="AA65" s="1277"/>
      <c r="AB65" s="1277"/>
      <c r="AC65" s="1278"/>
      <c r="AD65" s="1276"/>
      <c r="AE65" s="1277"/>
      <c r="AF65" s="1277"/>
      <c r="AG65" s="1277"/>
      <c r="AH65" s="1279"/>
      <c r="AI65" s="1280"/>
      <c r="AJ65" s="1277"/>
      <c r="AK65" s="1277"/>
      <c r="AL65" s="1277"/>
      <c r="AM65" s="1279"/>
    </row>
    <row r="66" spans="2:39" s="381" customFormat="1" ht="16.5" customHeight="1">
      <c r="B66" s="1289"/>
      <c r="C66" s="1276" t="s">
        <v>275</v>
      </c>
      <c r="D66" s="1277"/>
      <c r="E66" s="1277"/>
      <c r="F66" s="1277"/>
      <c r="G66" s="1277"/>
      <c r="H66" s="1277"/>
      <c r="I66" s="1277"/>
      <c r="J66" s="1277"/>
      <c r="K66" s="1278"/>
      <c r="L66" s="1276"/>
      <c r="M66" s="1277"/>
      <c r="N66" s="1277"/>
      <c r="O66" s="1277"/>
      <c r="P66" s="1277"/>
      <c r="Q66" s="1277"/>
      <c r="R66" s="1277"/>
      <c r="S66" s="1277"/>
      <c r="T66" s="1277"/>
      <c r="U66" s="1277"/>
      <c r="V66" s="1278"/>
      <c r="W66" s="1276"/>
      <c r="X66" s="1277"/>
      <c r="Y66" s="1277"/>
      <c r="Z66" s="1277"/>
      <c r="AA66" s="1277"/>
      <c r="AB66" s="1277"/>
      <c r="AC66" s="1278"/>
      <c r="AD66" s="1276"/>
      <c r="AE66" s="1277"/>
      <c r="AF66" s="1277"/>
      <c r="AG66" s="1277"/>
      <c r="AH66" s="1279"/>
      <c r="AI66" s="1280"/>
      <c r="AJ66" s="1277"/>
      <c r="AK66" s="1277"/>
      <c r="AL66" s="1277"/>
      <c r="AM66" s="1279"/>
    </row>
    <row r="67" spans="2:39" s="381" customFormat="1" ht="16.5" customHeight="1">
      <c r="B67" s="1289"/>
      <c r="C67" s="1276" t="s">
        <v>275</v>
      </c>
      <c r="D67" s="1277"/>
      <c r="E67" s="1277"/>
      <c r="F67" s="1277"/>
      <c r="G67" s="1277"/>
      <c r="H67" s="1277"/>
      <c r="I67" s="1277"/>
      <c r="J67" s="1277"/>
      <c r="K67" s="1278"/>
      <c r="L67" s="1276"/>
      <c r="M67" s="1277"/>
      <c r="N67" s="1277"/>
      <c r="O67" s="1277"/>
      <c r="P67" s="1277"/>
      <c r="Q67" s="1277"/>
      <c r="R67" s="1277"/>
      <c r="S67" s="1277"/>
      <c r="T67" s="1277"/>
      <c r="U67" s="1277"/>
      <c r="V67" s="1278"/>
      <c r="W67" s="1276"/>
      <c r="X67" s="1277"/>
      <c r="Y67" s="1277"/>
      <c r="Z67" s="1277"/>
      <c r="AA67" s="1277"/>
      <c r="AB67" s="1277"/>
      <c r="AC67" s="1278"/>
      <c r="AD67" s="1276"/>
      <c r="AE67" s="1277"/>
      <c r="AF67" s="1277"/>
      <c r="AG67" s="1277"/>
      <c r="AH67" s="1279"/>
      <c r="AI67" s="1280"/>
      <c r="AJ67" s="1277"/>
      <c r="AK67" s="1277"/>
      <c r="AL67" s="1277"/>
      <c r="AM67" s="1279"/>
    </row>
    <row r="68" spans="2:39" s="381" customFormat="1" ht="16.5" customHeight="1">
      <c r="B68" s="1289"/>
      <c r="C68" s="1276" t="s">
        <v>275</v>
      </c>
      <c r="D68" s="1277"/>
      <c r="E68" s="1277"/>
      <c r="F68" s="1277"/>
      <c r="G68" s="1277"/>
      <c r="H68" s="1277"/>
      <c r="I68" s="1277"/>
      <c r="J68" s="1277"/>
      <c r="K68" s="1278"/>
      <c r="L68" s="1276"/>
      <c r="M68" s="1277"/>
      <c r="N68" s="1277"/>
      <c r="O68" s="1277"/>
      <c r="P68" s="1277"/>
      <c r="Q68" s="1277"/>
      <c r="R68" s="1277"/>
      <c r="S68" s="1277"/>
      <c r="T68" s="1277"/>
      <c r="U68" s="1277"/>
      <c r="V68" s="1278"/>
      <c r="W68" s="1276"/>
      <c r="X68" s="1277"/>
      <c r="Y68" s="1277"/>
      <c r="Z68" s="1277"/>
      <c r="AA68" s="1277"/>
      <c r="AB68" s="1277"/>
      <c r="AC68" s="1278"/>
      <c r="AD68" s="1276"/>
      <c r="AE68" s="1277"/>
      <c r="AF68" s="1277"/>
      <c r="AG68" s="1277"/>
      <c r="AH68" s="1279"/>
      <c r="AI68" s="1280"/>
      <c r="AJ68" s="1277"/>
      <c r="AK68" s="1277"/>
      <c r="AL68" s="1277"/>
      <c r="AM68" s="1279"/>
    </row>
    <row r="69" spans="2:39" s="381" customFormat="1" ht="16.5" customHeight="1">
      <c r="B69" s="1289"/>
      <c r="C69" s="1276" t="s">
        <v>275</v>
      </c>
      <c r="D69" s="1277"/>
      <c r="E69" s="1277"/>
      <c r="F69" s="1277"/>
      <c r="G69" s="1277"/>
      <c r="H69" s="1277"/>
      <c r="I69" s="1277"/>
      <c r="J69" s="1277"/>
      <c r="K69" s="1278"/>
      <c r="L69" s="1276"/>
      <c r="M69" s="1277"/>
      <c r="N69" s="1277"/>
      <c r="O69" s="1277"/>
      <c r="P69" s="1277"/>
      <c r="Q69" s="1277"/>
      <c r="R69" s="1277"/>
      <c r="S69" s="1277"/>
      <c r="T69" s="1277"/>
      <c r="U69" s="1277"/>
      <c r="V69" s="1278"/>
      <c r="W69" s="1276"/>
      <c r="X69" s="1277"/>
      <c r="Y69" s="1277"/>
      <c r="Z69" s="1277"/>
      <c r="AA69" s="1277"/>
      <c r="AB69" s="1277"/>
      <c r="AC69" s="1278"/>
      <c r="AD69" s="1276"/>
      <c r="AE69" s="1277"/>
      <c r="AF69" s="1277"/>
      <c r="AG69" s="1277"/>
      <c r="AH69" s="1279"/>
      <c r="AI69" s="1280"/>
      <c r="AJ69" s="1277"/>
      <c r="AK69" s="1277"/>
      <c r="AL69" s="1277"/>
      <c r="AM69" s="1279"/>
    </row>
    <row r="70" spans="2:39" s="381" customFormat="1" ht="16.5" customHeight="1" thickBot="1">
      <c r="B70" s="1290"/>
      <c r="C70" s="1281"/>
      <c r="D70" s="1282"/>
      <c r="E70" s="1282"/>
      <c r="F70" s="1282"/>
      <c r="G70" s="1282"/>
      <c r="H70" s="1282"/>
      <c r="I70" s="1282"/>
      <c r="J70" s="1282"/>
      <c r="K70" s="1282"/>
      <c r="L70" s="1282"/>
      <c r="M70" s="1282"/>
      <c r="N70" s="1282"/>
      <c r="O70" s="1282"/>
      <c r="P70" s="1282"/>
      <c r="Q70" s="1282"/>
      <c r="R70" s="1282"/>
      <c r="S70" s="1282"/>
      <c r="T70" s="1282"/>
      <c r="U70" s="1282"/>
      <c r="V70" s="1283"/>
      <c r="W70" s="1284" t="s">
        <v>287</v>
      </c>
      <c r="X70" s="1285"/>
      <c r="Y70" s="1285"/>
      <c r="Z70" s="1285"/>
      <c r="AA70" s="1285"/>
      <c r="AB70" s="1285"/>
      <c r="AC70" s="1285"/>
      <c r="AD70" s="1285"/>
      <c r="AE70" s="1285"/>
      <c r="AF70" s="1285"/>
      <c r="AG70" s="1285"/>
      <c r="AH70" s="1286"/>
      <c r="AI70" s="1287"/>
      <c r="AJ70" s="1285"/>
      <c r="AK70" s="1285"/>
      <c r="AL70" s="1285"/>
      <c r="AM70" s="1286"/>
    </row>
    <row r="71" spans="2:39" s="381" customFormat="1" ht="16.5" customHeight="1" thickTop="1">
      <c r="B71" s="1288" t="s">
        <v>288</v>
      </c>
      <c r="C71" s="1259" t="s">
        <v>275</v>
      </c>
      <c r="D71" s="1260"/>
      <c r="E71" s="1260"/>
      <c r="F71" s="1260"/>
      <c r="G71" s="1260"/>
      <c r="H71" s="1260"/>
      <c r="I71" s="1260"/>
      <c r="J71" s="1260"/>
      <c r="K71" s="1291"/>
      <c r="L71" s="1259"/>
      <c r="M71" s="1260"/>
      <c r="N71" s="1260"/>
      <c r="O71" s="1260"/>
      <c r="P71" s="1260"/>
      <c r="Q71" s="1260"/>
      <c r="R71" s="1260"/>
      <c r="S71" s="1260"/>
      <c r="T71" s="1260"/>
      <c r="U71" s="1260"/>
      <c r="V71" s="1291"/>
      <c r="W71" s="1259"/>
      <c r="X71" s="1260"/>
      <c r="Y71" s="1260"/>
      <c r="Z71" s="1260"/>
      <c r="AA71" s="1260"/>
      <c r="AB71" s="1260"/>
      <c r="AC71" s="1291"/>
      <c r="AD71" s="1259"/>
      <c r="AE71" s="1260"/>
      <c r="AF71" s="1260"/>
      <c r="AG71" s="1260"/>
      <c r="AH71" s="1261"/>
      <c r="AI71" s="1292"/>
      <c r="AJ71" s="1260"/>
      <c r="AK71" s="1260"/>
      <c r="AL71" s="1260"/>
      <c r="AM71" s="1261"/>
    </row>
    <row r="72" spans="2:39" s="381" customFormat="1" ht="16.5" customHeight="1">
      <c r="B72" s="1289"/>
      <c r="C72" s="1276" t="s">
        <v>275</v>
      </c>
      <c r="D72" s="1277"/>
      <c r="E72" s="1277"/>
      <c r="F72" s="1277"/>
      <c r="G72" s="1277"/>
      <c r="H72" s="1277"/>
      <c r="I72" s="1277"/>
      <c r="J72" s="1277"/>
      <c r="K72" s="1278"/>
      <c r="L72" s="1276"/>
      <c r="M72" s="1277"/>
      <c r="N72" s="1277"/>
      <c r="O72" s="1277"/>
      <c r="P72" s="1277"/>
      <c r="Q72" s="1277"/>
      <c r="R72" s="1277"/>
      <c r="S72" s="1277"/>
      <c r="T72" s="1277"/>
      <c r="U72" s="1277"/>
      <c r="V72" s="1278"/>
      <c r="W72" s="1276"/>
      <c r="X72" s="1277"/>
      <c r="Y72" s="1277"/>
      <c r="Z72" s="1277"/>
      <c r="AA72" s="1277"/>
      <c r="AB72" s="1277"/>
      <c r="AC72" s="1278"/>
      <c r="AD72" s="1276"/>
      <c r="AE72" s="1277"/>
      <c r="AF72" s="1277"/>
      <c r="AG72" s="1277"/>
      <c r="AH72" s="1279"/>
      <c r="AI72" s="1280"/>
      <c r="AJ72" s="1277"/>
      <c r="AK72" s="1277"/>
      <c r="AL72" s="1277"/>
      <c r="AM72" s="1279"/>
    </row>
    <row r="73" spans="2:39" s="381" customFormat="1" ht="16.5" customHeight="1">
      <c r="B73" s="1289"/>
      <c r="C73" s="1276" t="s">
        <v>275</v>
      </c>
      <c r="D73" s="1277"/>
      <c r="E73" s="1277"/>
      <c r="F73" s="1277"/>
      <c r="G73" s="1277"/>
      <c r="H73" s="1277"/>
      <c r="I73" s="1277"/>
      <c r="J73" s="1277"/>
      <c r="K73" s="1278"/>
      <c r="L73" s="1276"/>
      <c r="M73" s="1277"/>
      <c r="N73" s="1277"/>
      <c r="O73" s="1277"/>
      <c r="P73" s="1277"/>
      <c r="Q73" s="1277"/>
      <c r="R73" s="1277"/>
      <c r="S73" s="1277"/>
      <c r="T73" s="1277"/>
      <c r="U73" s="1277"/>
      <c r="V73" s="1278"/>
      <c r="W73" s="1276"/>
      <c r="X73" s="1277"/>
      <c r="Y73" s="1277"/>
      <c r="Z73" s="1277"/>
      <c r="AA73" s="1277"/>
      <c r="AB73" s="1277"/>
      <c r="AC73" s="1278"/>
      <c r="AD73" s="1276"/>
      <c r="AE73" s="1277"/>
      <c r="AF73" s="1277"/>
      <c r="AG73" s="1277"/>
      <c r="AH73" s="1279"/>
      <c r="AI73" s="1280"/>
      <c r="AJ73" s="1277"/>
      <c r="AK73" s="1277"/>
      <c r="AL73" s="1277"/>
      <c r="AM73" s="1279"/>
    </row>
    <row r="74" spans="2:39" s="381" customFormat="1" ht="16.5" customHeight="1">
      <c r="B74" s="1289"/>
      <c r="C74" s="1276" t="s">
        <v>275</v>
      </c>
      <c r="D74" s="1277"/>
      <c r="E74" s="1277"/>
      <c r="F74" s="1277"/>
      <c r="G74" s="1277"/>
      <c r="H74" s="1277"/>
      <c r="I74" s="1277"/>
      <c r="J74" s="1277"/>
      <c r="K74" s="1278"/>
      <c r="L74" s="1276"/>
      <c r="M74" s="1277"/>
      <c r="N74" s="1277"/>
      <c r="O74" s="1277"/>
      <c r="P74" s="1277"/>
      <c r="Q74" s="1277"/>
      <c r="R74" s="1277"/>
      <c r="S74" s="1277"/>
      <c r="T74" s="1277"/>
      <c r="U74" s="1277"/>
      <c r="V74" s="1278"/>
      <c r="W74" s="1276"/>
      <c r="X74" s="1277"/>
      <c r="Y74" s="1277"/>
      <c r="Z74" s="1277"/>
      <c r="AA74" s="1277"/>
      <c r="AB74" s="1277"/>
      <c r="AC74" s="1278"/>
      <c r="AD74" s="1276"/>
      <c r="AE74" s="1277"/>
      <c r="AF74" s="1277"/>
      <c r="AG74" s="1277"/>
      <c r="AH74" s="1279"/>
      <c r="AI74" s="1280"/>
      <c r="AJ74" s="1277"/>
      <c r="AK74" s="1277"/>
      <c r="AL74" s="1277"/>
      <c r="AM74" s="1279"/>
    </row>
    <row r="75" spans="2:39" s="381" customFormat="1" ht="16.5" customHeight="1">
      <c r="B75" s="1289"/>
      <c r="C75" s="1276" t="s">
        <v>275</v>
      </c>
      <c r="D75" s="1277"/>
      <c r="E75" s="1277"/>
      <c r="F75" s="1277"/>
      <c r="G75" s="1277"/>
      <c r="H75" s="1277"/>
      <c r="I75" s="1277"/>
      <c r="J75" s="1277"/>
      <c r="K75" s="1278"/>
      <c r="L75" s="1276"/>
      <c r="M75" s="1277"/>
      <c r="N75" s="1277"/>
      <c r="O75" s="1277"/>
      <c r="P75" s="1277"/>
      <c r="Q75" s="1277"/>
      <c r="R75" s="1277"/>
      <c r="S75" s="1277"/>
      <c r="T75" s="1277"/>
      <c r="U75" s="1277"/>
      <c r="V75" s="1278"/>
      <c r="W75" s="1276"/>
      <c r="X75" s="1277"/>
      <c r="Y75" s="1277"/>
      <c r="Z75" s="1277"/>
      <c r="AA75" s="1277"/>
      <c r="AB75" s="1277"/>
      <c r="AC75" s="1278"/>
      <c r="AD75" s="1276"/>
      <c r="AE75" s="1277"/>
      <c r="AF75" s="1277"/>
      <c r="AG75" s="1277"/>
      <c r="AH75" s="1279"/>
      <c r="AI75" s="1280"/>
      <c r="AJ75" s="1277"/>
      <c r="AK75" s="1277"/>
      <c r="AL75" s="1277"/>
      <c r="AM75" s="1279"/>
    </row>
    <row r="76" spans="2:39" s="381" customFormat="1" ht="16.5" customHeight="1">
      <c r="B76" s="1289"/>
      <c r="C76" s="1276" t="s">
        <v>275</v>
      </c>
      <c r="D76" s="1277"/>
      <c r="E76" s="1277"/>
      <c r="F76" s="1277"/>
      <c r="G76" s="1277"/>
      <c r="H76" s="1277"/>
      <c r="I76" s="1277"/>
      <c r="J76" s="1277"/>
      <c r="K76" s="1278"/>
      <c r="L76" s="1276"/>
      <c r="M76" s="1277"/>
      <c r="N76" s="1277"/>
      <c r="O76" s="1277"/>
      <c r="P76" s="1277"/>
      <c r="Q76" s="1277"/>
      <c r="R76" s="1277"/>
      <c r="S76" s="1277"/>
      <c r="T76" s="1277"/>
      <c r="U76" s="1277"/>
      <c r="V76" s="1278"/>
      <c r="W76" s="1276"/>
      <c r="X76" s="1277"/>
      <c r="Y76" s="1277"/>
      <c r="Z76" s="1277"/>
      <c r="AA76" s="1277"/>
      <c r="AB76" s="1277"/>
      <c r="AC76" s="1278"/>
      <c r="AD76" s="1276"/>
      <c r="AE76" s="1277"/>
      <c r="AF76" s="1277"/>
      <c r="AG76" s="1277"/>
      <c r="AH76" s="1279"/>
      <c r="AI76" s="1280"/>
      <c r="AJ76" s="1277"/>
      <c r="AK76" s="1277"/>
      <c r="AL76" s="1277"/>
      <c r="AM76" s="1279"/>
    </row>
    <row r="77" spans="2:39" s="381" customFormat="1" ht="16.5" customHeight="1">
      <c r="B77" s="1289"/>
      <c r="C77" s="1276" t="s">
        <v>275</v>
      </c>
      <c r="D77" s="1277"/>
      <c r="E77" s="1277"/>
      <c r="F77" s="1277"/>
      <c r="G77" s="1277"/>
      <c r="H77" s="1277"/>
      <c r="I77" s="1277"/>
      <c r="J77" s="1277"/>
      <c r="K77" s="1278"/>
      <c r="L77" s="1276"/>
      <c r="M77" s="1277"/>
      <c r="N77" s="1277"/>
      <c r="O77" s="1277"/>
      <c r="P77" s="1277"/>
      <c r="Q77" s="1277"/>
      <c r="R77" s="1277"/>
      <c r="S77" s="1277"/>
      <c r="T77" s="1277"/>
      <c r="U77" s="1277"/>
      <c r="V77" s="1278"/>
      <c r="W77" s="1276"/>
      <c r="X77" s="1277"/>
      <c r="Y77" s="1277"/>
      <c r="Z77" s="1277"/>
      <c r="AA77" s="1277"/>
      <c r="AB77" s="1277"/>
      <c r="AC77" s="1278"/>
      <c r="AD77" s="1276"/>
      <c r="AE77" s="1277"/>
      <c r="AF77" s="1277"/>
      <c r="AG77" s="1277"/>
      <c r="AH77" s="1279"/>
      <c r="AI77" s="1280"/>
      <c r="AJ77" s="1277"/>
      <c r="AK77" s="1277"/>
      <c r="AL77" s="1277"/>
      <c r="AM77" s="1279"/>
    </row>
    <row r="78" spans="2:39" s="381" customFormat="1" ht="16.5" customHeight="1">
      <c r="B78" s="1289"/>
      <c r="C78" s="1276" t="s">
        <v>275</v>
      </c>
      <c r="D78" s="1277"/>
      <c r="E78" s="1277"/>
      <c r="F78" s="1277"/>
      <c r="G78" s="1277"/>
      <c r="H78" s="1277"/>
      <c r="I78" s="1277"/>
      <c r="J78" s="1277"/>
      <c r="K78" s="1278"/>
      <c r="L78" s="1276"/>
      <c r="M78" s="1277"/>
      <c r="N78" s="1277"/>
      <c r="O78" s="1277"/>
      <c r="P78" s="1277"/>
      <c r="Q78" s="1277"/>
      <c r="R78" s="1277"/>
      <c r="S78" s="1277"/>
      <c r="T78" s="1277"/>
      <c r="U78" s="1277"/>
      <c r="V78" s="1278"/>
      <c r="W78" s="1276"/>
      <c r="X78" s="1277"/>
      <c r="Y78" s="1277"/>
      <c r="Z78" s="1277"/>
      <c r="AA78" s="1277"/>
      <c r="AB78" s="1277"/>
      <c r="AC78" s="1278"/>
      <c r="AD78" s="1276"/>
      <c r="AE78" s="1277"/>
      <c r="AF78" s="1277"/>
      <c r="AG78" s="1277"/>
      <c r="AH78" s="1279"/>
      <c r="AI78" s="1280"/>
      <c r="AJ78" s="1277"/>
      <c r="AK78" s="1277"/>
      <c r="AL78" s="1277"/>
      <c r="AM78" s="1279"/>
    </row>
    <row r="79" spans="2:39" s="381" customFormat="1" ht="16.5" customHeight="1" thickBot="1">
      <c r="B79" s="1290"/>
      <c r="C79" s="1281"/>
      <c r="D79" s="1282"/>
      <c r="E79" s="1282"/>
      <c r="F79" s="1282"/>
      <c r="G79" s="1282"/>
      <c r="H79" s="1282"/>
      <c r="I79" s="1282"/>
      <c r="J79" s="1282"/>
      <c r="K79" s="1282"/>
      <c r="L79" s="1282"/>
      <c r="M79" s="1282"/>
      <c r="N79" s="1282"/>
      <c r="O79" s="1282"/>
      <c r="P79" s="1282"/>
      <c r="Q79" s="1282"/>
      <c r="R79" s="1282"/>
      <c r="S79" s="1282"/>
      <c r="T79" s="1282"/>
      <c r="U79" s="1282"/>
      <c r="V79" s="1283"/>
      <c r="W79" s="1284" t="s">
        <v>289</v>
      </c>
      <c r="X79" s="1285"/>
      <c r="Y79" s="1285"/>
      <c r="Z79" s="1285"/>
      <c r="AA79" s="1285"/>
      <c r="AB79" s="1285"/>
      <c r="AC79" s="1285"/>
      <c r="AD79" s="1285"/>
      <c r="AE79" s="1285"/>
      <c r="AF79" s="1285"/>
      <c r="AG79" s="1285"/>
      <c r="AH79" s="1286"/>
      <c r="AI79" s="1287"/>
      <c r="AJ79" s="1285"/>
      <c r="AK79" s="1285"/>
      <c r="AL79" s="1285"/>
      <c r="AM79" s="1286"/>
    </row>
    <row r="80" spans="2:39" s="381" customFormat="1" ht="16.5" customHeight="1" thickTop="1">
      <c r="B80" s="1288" t="s">
        <v>290</v>
      </c>
      <c r="C80" s="1259" t="s">
        <v>275</v>
      </c>
      <c r="D80" s="1260"/>
      <c r="E80" s="1260"/>
      <c r="F80" s="1260"/>
      <c r="G80" s="1260"/>
      <c r="H80" s="1260"/>
      <c r="I80" s="1260"/>
      <c r="J80" s="1260"/>
      <c r="K80" s="1291"/>
      <c r="L80" s="1259"/>
      <c r="M80" s="1260"/>
      <c r="N80" s="1260"/>
      <c r="O80" s="1260"/>
      <c r="P80" s="1260"/>
      <c r="Q80" s="1260"/>
      <c r="R80" s="1260"/>
      <c r="S80" s="1260"/>
      <c r="T80" s="1260"/>
      <c r="U80" s="1260"/>
      <c r="V80" s="1291"/>
      <c r="W80" s="1259"/>
      <c r="X80" s="1260"/>
      <c r="Y80" s="1260"/>
      <c r="Z80" s="1260"/>
      <c r="AA80" s="1260"/>
      <c r="AB80" s="1260"/>
      <c r="AC80" s="1291"/>
      <c r="AD80" s="1259"/>
      <c r="AE80" s="1260"/>
      <c r="AF80" s="1260"/>
      <c r="AG80" s="1260"/>
      <c r="AH80" s="1261"/>
      <c r="AI80" s="1292"/>
      <c r="AJ80" s="1260"/>
      <c r="AK80" s="1260"/>
      <c r="AL80" s="1260"/>
      <c r="AM80" s="1261"/>
    </row>
    <row r="81" spans="2:39" s="381" customFormat="1" ht="16.5" customHeight="1">
      <c r="B81" s="1289"/>
      <c r="C81" s="1276" t="s">
        <v>275</v>
      </c>
      <c r="D81" s="1277"/>
      <c r="E81" s="1277"/>
      <c r="F81" s="1277"/>
      <c r="G81" s="1277"/>
      <c r="H81" s="1277"/>
      <c r="I81" s="1277"/>
      <c r="J81" s="1277"/>
      <c r="K81" s="1278"/>
      <c r="L81" s="1276"/>
      <c r="M81" s="1277"/>
      <c r="N81" s="1277"/>
      <c r="O81" s="1277"/>
      <c r="P81" s="1277"/>
      <c r="Q81" s="1277"/>
      <c r="R81" s="1277"/>
      <c r="S81" s="1277"/>
      <c r="T81" s="1277"/>
      <c r="U81" s="1277"/>
      <c r="V81" s="1278"/>
      <c r="W81" s="1276"/>
      <c r="X81" s="1277"/>
      <c r="Y81" s="1277"/>
      <c r="Z81" s="1277"/>
      <c r="AA81" s="1277"/>
      <c r="AB81" s="1277"/>
      <c r="AC81" s="1278"/>
      <c r="AD81" s="1276"/>
      <c r="AE81" s="1277"/>
      <c r="AF81" s="1277"/>
      <c r="AG81" s="1277"/>
      <c r="AH81" s="1279"/>
      <c r="AI81" s="1280"/>
      <c r="AJ81" s="1277"/>
      <c r="AK81" s="1277"/>
      <c r="AL81" s="1277"/>
      <c r="AM81" s="1279"/>
    </row>
    <row r="82" spans="2:39" s="381" customFormat="1" ht="16.5" customHeight="1">
      <c r="B82" s="1289"/>
      <c r="C82" s="1276" t="s">
        <v>275</v>
      </c>
      <c r="D82" s="1277"/>
      <c r="E82" s="1277"/>
      <c r="F82" s="1277"/>
      <c r="G82" s="1277"/>
      <c r="H82" s="1277"/>
      <c r="I82" s="1277"/>
      <c r="J82" s="1277"/>
      <c r="K82" s="1278"/>
      <c r="L82" s="1276"/>
      <c r="M82" s="1277"/>
      <c r="N82" s="1277"/>
      <c r="O82" s="1277"/>
      <c r="P82" s="1277"/>
      <c r="Q82" s="1277"/>
      <c r="R82" s="1277"/>
      <c r="S82" s="1277"/>
      <c r="T82" s="1277"/>
      <c r="U82" s="1277"/>
      <c r="V82" s="1278"/>
      <c r="W82" s="1276"/>
      <c r="X82" s="1277"/>
      <c r="Y82" s="1277"/>
      <c r="Z82" s="1277"/>
      <c r="AA82" s="1277"/>
      <c r="AB82" s="1277"/>
      <c r="AC82" s="1278"/>
      <c r="AD82" s="1276"/>
      <c r="AE82" s="1277"/>
      <c r="AF82" s="1277"/>
      <c r="AG82" s="1277"/>
      <c r="AH82" s="1279"/>
      <c r="AI82" s="1280"/>
      <c r="AJ82" s="1277"/>
      <c r="AK82" s="1277"/>
      <c r="AL82" s="1277"/>
      <c r="AM82" s="1279"/>
    </row>
    <row r="83" spans="2:39" s="381" customFormat="1" ht="16.5" customHeight="1">
      <c r="B83" s="1289"/>
      <c r="C83" s="1276" t="s">
        <v>275</v>
      </c>
      <c r="D83" s="1277"/>
      <c r="E83" s="1277"/>
      <c r="F83" s="1277"/>
      <c r="G83" s="1277"/>
      <c r="H83" s="1277"/>
      <c r="I83" s="1277"/>
      <c r="J83" s="1277"/>
      <c r="K83" s="1278"/>
      <c r="L83" s="1276"/>
      <c r="M83" s="1277"/>
      <c r="N83" s="1277"/>
      <c r="O83" s="1277"/>
      <c r="P83" s="1277"/>
      <c r="Q83" s="1277"/>
      <c r="R83" s="1277"/>
      <c r="S83" s="1277"/>
      <c r="T83" s="1277"/>
      <c r="U83" s="1277"/>
      <c r="V83" s="1278"/>
      <c r="W83" s="1276"/>
      <c r="X83" s="1277"/>
      <c r="Y83" s="1277"/>
      <c r="Z83" s="1277"/>
      <c r="AA83" s="1277"/>
      <c r="AB83" s="1277"/>
      <c r="AC83" s="1278"/>
      <c r="AD83" s="1276"/>
      <c r="AE83" s="1277"/>
      <c r="AF83" s="1277"/>
      <c r="AG83" s="1277"/>
      <c r="AH83" s="1279"/>
      <c r="AI83" s="1280"/>
      <c r="AJ83" s="1277"/>
      <c r="AK83" s="1277"/>
      <c r="AL83" s="1277"/>
      <c r="AM83" s="1279"/>
    </row>
    <row r="84" spans="2:39" s="381" customFormat="1" ht="16.5" customHeight="1">
      <c r="B84" s="1289"/>
      <c r="C84" s="1276" t="s">
        <v>275</v>
      </c>
      <c r="D84" s="1277"/>
      <c r="E84" s="1277"/>
      <c r="F84" s="1277"/>
      <c r="G84" s="1277"/>
      <c r="H84" s="1277"/>
      <c r="I84" s="1277"/>
      <c r="J84" s="1277"/>
      <c r="K84" s="1278"/>
      <c r="L84" s="1276"/>
      <c r="M84" s="1277"/>
      <c r="N84" s="1277"/>
      <c r="O84" s="1277"/>
      <c r="P84" s="1277"/>
      <c r="Q84" s="1277"/>
      <c r="R84" s="1277"/>
      <c r="S84" s="1277"/>
      <c r="T84" s="1277"/>
      <c r="U84" s="1277"/>
      <c r="V84" s="1278"/>
      <c r="W84" s="1276"/>
      <c r="X84" s="1277"/>
      <c r="Y84" s="1277"/>
      <c r="Z84" s="1277"/>
      <c r="AA84" s="1277"/>
      <c r="AB84" s="1277"/>
      <c r="AC84" s="1278"/>
      <c r="AD84" s="1276"/>
      <c r="AE84" s="1277"/>
      <c r="AF84" s="1277"/>
      <c r="AG84" s="1277"/>
      <c r="AH84" s="1279"/>
      <c r="AI84" s="1280"/>
      <c r="AJ84" s="1277"/>
      <c r="AK84" s="1277"/>
      <c r="AL84" s="1277"/>
      <c r="AM84" s="1279"/>
    </row>
    <row r="85" spans="2:39" s="381" customFormat="1" ht="16.5" customHeight="1">
      <c r="B85" s="1289"/>
      <c r="C85" s="1276" t="s">
        <v>275</v>
      </c>
      <c r="D85" s="1277"/>
      <c r="E85" s="1277"/>
      <c r="F85" s="1277"/>
      <c r="G85" s="1277"/>
      <c r="H85" s="1277"/>
      <c r="I85" s="1277"/>
      <c r="J85" s="1277"/>
      <c r="K85" s="1278"/>
      <c r="L85" s="1276"/>
      <c r="M85" s="1277"/>
      <c r="N85" s="1277"/>
      <c r="O85" s="1277"/>
      <c r="P85" s="1277"/>
      <c r="Q85" s="1277"/>
      <c r="R85" s="1277"/>
      <c r="S85" s="1277"/>
      <c r="T85" s="1277"/>
      <c r="U85" s="1277"/>
      <c r="V85" s="1278"/>
      <c r="W85" s="1276"/>
      <c r="X85" s="1277"/>
      <c r="Y85" s="1277"/>
      <c r="Z85" s="1277"/>
      <c r="AA85" s="1277"/>
      <c r="AB85" s="1277"/>
      <c r="AC85" s="1278"/>
      <c r="AD85" s="1276"/>
      <c r="AE85" s="1277"/>
      <c r="AF85" s="1277"/>
      <c r="AG85" s="1277"/>
      <c r="AH85" s="1279"/>
      <c r="AI85" s="1280"/>
      <c r="AJ85" s="1277"/>
      <c r="AK85" s="1277"/>
      <c r="AL85" s="1277"/>
      <c r="AM85" s="1279"/>
    </row>
    <row r="86" spans="2:39" s="381" customFormat="1" ht="16.5" customHeight="1">
      <c r="B86" s="1289"/>
      <c r="C86" s="1276" t="s">
        <v>275</v>
      </c>
      <c r="D86" s="1277"/>
      <c r="E86" s="1277"/>
      <c r="F86" s="1277"/>
      <c r="G86" s="1277"/>
      <c r="H86" s="1277"/>
      <c r="I86" s="1277"/>
      <c r="J86" s="1277"/>
      <c r="K86" s="1278"/>
      <c r="L86" s="1276"/>
      <c r="M86" s="1277"/>
      <c r="N86" s="1277"/>
      <c r="O86" s="1277"/>
      <c r="P86" s="1277"/>
      <c r="Q86" s="1277"/>
      <c r="R86" s="1277"/>
      <c r="S86" s="1277"/>
      <c r="T86" s="1277"/>
      <c r="U86" s="1277"/>
      <c r="V86" s="1278"/>
      <c r="W86" s="1276"/>
      <c r="X86" s="1277"/>
      <c r="Y86" s="1277"/>
      <c r="Z86" s="1277"/>
      <c r="AA86" s="1277"/>
      <c r="AB86" s="1277"/>
      <c r="AC86" s="1278"/>
      <c r="AD86" s="1276"/>
      <c r="AE86" s="1277"/>
      <c r="AF86" s="1277"/>
      <c r="AG86" s="1277"/>
      <c r="AH86" s="1279"/>
      <c r="AI86" s="1280"/>
      <c r="AJ86" s="1277"/>
      <c r="AK86" s="1277"/>
      <c r="AL86" s="1277"/>
      <c r="AM86" s="1279"/>
    </row>
    <row r="87" spans="2:39" s="381" customFormat="1" ht="16.5" customHeight="1">
      <c r="B87" s="1289"/>
      <c r="C87" s="1276" t="s">
        <v>275</v>
      </c>
      <c r="D87" s="1277"/>
      <c r="E87" s="1277"/>
      <c r="F87" s="1277"/>
      <c r="G87" s="1277"/>
      <c r="H87" s="1277"/>
      <c r="I87" s="1277"/>
      <c r="J87" s="1277"/>
      <c r="K87" s="1278"/>
      <c r="L87" s="1276"/>
      <c r="M87" s="1277"/>
      <c r="N87" s="1277"/>
      <c r="O87" s="1277"/>
      <c r="P87" s="1277"/>
      <c r="Q87" s="1277"/>
      <c r="R87" s="1277"/>
      <c r="S87" s="1277"/>
      <c r="T87" s="1277"/>
      <c r="U87" s="1277"/>
      <c r="V87" s="1278"/>
      <c r="W87" s="1276"/>
      <c r="X87" s="1277"/>
      <c r="Y87" s="1277"/>
      <c r="Z87" s="1277"/>
      <c r="AA87" s="1277"/>
      <c r="AB87" s="1277"/>
      <c r="AC87" s="1278"/>
      <c r="AD87" s="1276"/>
      <c r="AE87" s="1277"/>
      <c r="AF87" s="1277"/>
      <c r="AG87" s="1277"/>
      <c r="AH87" s="1279"/>
      <c r="AI87" s="1280"/>
      <c r="AJ87" s="1277"/>
      <c r="AK87" s="1277"/>
      <c r="AL87" s="1277"/>
      <c r="AM87" s="1279"/>
    </row>
    <row r="88" spans="2:39" s="381" customFormat="1" ht="16.5" customHeight="1" thickBot="1">
      <c r="B88" s="1290"/>
      <c r="C88" s="1281"/>
      <c r="D88" s="1282"/>
      <c r="E88" s="1282"/>
      <c r="F88" s="1282"/>
      <c r="G88" s="1282"/>
      <c r="H88" s="1282"/>
      <c r="I88" s="1282"/>
      <c r="J88" s="1282"/>
      <c r="K88" s="1282"/>
      <c r="L88" s="1282"/>
      <c r="M88" s="1282"/>
      <c r="N88" s="1282"/>
      <c r="O88" s="1282"/>
      <c r="P88" s="1282"/>
      <c r="Q88" s="1282"/>
      <c r="R88" s="1282"/>
      <c r="S88" s="1282"/>
      <c r="T88" s="1282"/>
      <c r="U88" s="1282"/>
      <c r="V88" s="1283"/>
      <c r="W88" s="1284" t="s">
        <v>291</v>
      </c>
      <c r="X88" s="1285"/>
      <c r="Y88" s="1285"/>
      <c r="Z88" s="1285"/>
      <c r="AA88" s="1285"/>
      <c r="AB88" s="1285"/>
      <c r="AC88" s="1285"/>
      <c r="AD88" s="1285"/>
      <c r="AE88" s="1285"/>
      <c r="AF88" s="1285"/>
      <c r="AG88" s="1285"/>
      <c r="AH88" s="1286"/>
      <c r="AI88" s="1287"/>
      <c r="AJ88" s="1285"/>
      <c r="AK88" s="1285"/>
      <c r="AL88" s="1285"/>
      <c r="AM88" s="1286"/>
    </row>
    <row r="89" spans="2:39" s="381" customFormat="1" ht="16.5" customHeight="1" thickTop="1">
      <c r="B89" s="1288" t="s">
        <v>292</v>
      </c>
      <c r="C89" s="1259" t="s">
        <v>275</v>
      </c>
      <c r="D89" s="1260"/>
      <c r="E89" s="1260"/>
      <c r="F89" s="1260"/>
      <c r="G89" s="1260"/>
      <c r="H89" s="1260"/>
      <c r="I89" s="1260"/>
      <c r="J89" s="1260"/>
      <c r="K89" s="1291"/>
      <c r="L89" s="1259"/>
      <c r="M89" s="1260"/>
      <c r="N89" s="1260"/>
      <c r="O89" s="1260"/>
      <c r="P89" s="1260"/>
      <c r="Q89" s="1260"/>
      <c r="R89" s="1260"/>
      <c r="S89" s="1260"/>
      <c r="T89" s="1260"/>
      <c r="U89" s="1260"/>
      <c r="V89" s="1291"/>
      <c r="W89" s="1259"/>
      <c r="X89" s="1260"/>
      <c r="Y89" s="1260"/>
      <c r="Z89" s="1260"/>
      <c r="AA89" s="1260"/>
      <c r="AB89" s="1260"/>
      <c r="AC89" s="1291"/>
      <c r="AD89" s="1259"/>
      <c r="AE89" s="1260"/>
      <c r="AF89" s="1260"/>
      <c r="AG89" s="1260"/>
      <c r="AH89" s="1261"/>
      <c r="AI89" s="1292"/>
      <c r="AJ89" s="1260"/>
      <c r="AK89" s="1260"/>
      <c r="AL89" s="1260"/>
      <c r="AM89" s="1261"/>
    </row>
    <row r="90" spans="2:39" s="381" customFormat="1" ht="16.5" customHeight="1">
      <c r="B90" s="1289"/>
      <c r="C90" s="1276" t="s">
        <v>275</v>
      </c>
      <c r="D90" s="1277"/>
      <c r="E90" s="1277"/>
      <c r="F90" s="1277"/>
      <c r="G90" s="1277"/>
      <c r="H90" s="1277"/>
      <c r="I90" s="1277"/>
      <c r="J90" s="1277"/>
      <c r="K90" s="1278"/>
      <c r="L90" s="1276"/>
      <c r="M90" s="1277"/>
      <c r="N90" s="1277"/>
      <c r="O90" s="1277"/>
      <c r="P90" s="1277"/>
      <c r="Q90" s="1277"/>
      <c r="R90" s="1277"/>
      <c r="S90" s="1277"/>
      <c r="T90" s="1277"/>
      <c r="U90" s="1277"/>
      <c r="V90" s="1278"/>
      <c r="W90" s="1276"/>
      <c r="X90" s="1277"/>
      <c r="Y90" s="1277"/>
      <c r="Z90" s="1277"/>
      <c r="AA90" s="1277"/>
      <c r="AB90" s="1277"/>
      <c r="AC90" s="1278"/>
      <c r="AD90" s="1276"/>
      <c r="AE90" s="1277"/>
      <c r="AF90" s="1277"/>
      <c r="AG90" s="1277"/>
      <c r="AH90" s="1279"/>
      <c r="AI90" s="1280"/>
      <c r="AJ90" s="1277"/>
      <c r="AK90" s="1277"/>
      <c r="AL90" s="1277"/>
      <c r="AM90" s="1279"/>
    </row>
    <row r="91" spans="2:39" s="381" customFormat="1" ht="16.5" customHeight="1">
      <c r="B91" s="1289"/>
      <c r="C91" s="1276" t="s">
        <v>275</v>
      </c>
      <c r="D91" s="1277"/>
      <c r="E91" s="1277"/>
      <c r="F91" s="1277"/>
      <c r="G91" s="1277"/>
      <c r="H91" s="1277"/>
      <c r="I91" s="1277"/>
      <c r="J91" s="1277"/>
      <c r="K91" s="1278"/>
      <c r="L91" s="1276"/>
      <c r="M91" s="1277"/>
      <c r="N91" s="1277"/>
      <c r="O91" s="1277"/>
      <c r="P91" s="1277"/>
      <c r="Q91" s="1277"/>
      <c r="R91" s="1277"/>
      <c r="S91" s="1277"/>
      <c r="T91" s="1277"/>
      <c r="U91" s="1277"/>
      <c r="V91" s="1278"/>
      <c r="W91" s="1276"/>
      <c r="X91" s="1277"/>
      <c r="Y91" s="1277"/>
      <c r="Z91" s="1277"/>
      <c r="AA91" s="1277"/>
      <c r="AB91" s="1277"/>
      <c r="AC91" s="1278"/>
      <c r="AD91" s="1276"/>
      <c r="AE91" s="1277"/>
      <c r="AF91" s="1277"/>
      <c r="AG91" s="1277"/>
      <c r="AH91" s="1279"/>
      <c r="AI91" s="1280"/>
      <c r="AJ91" s="1277"/>
      <c r="AK91" s="1277"/>
      <c r="AL91" s="1277"/>
      <c r="AM91" s="1279"/>
    </row>
    <row r="92" spans="2:39" s="381" customFormat="1" ht="16.5" customHeight="1">
      <c r="B92" s="1289"/>
      <c r="C92" s="1276" t="s">
        <v>275</v>
      </c>
      <c r="D92" s="1277"/>
      <c r="E92" s="1277"/>
      <c r="F92" s="1277"/>
      <c r="G92" s="1277"/>
      <c r="H92" s="1277"/>
      <c r="I92" s="1277"/>
      <c r="J92" s="1277"/>
      <c r="K92" s="1278"/>
      <c r="L92" s="1276"/>
      <c r="M92" s="1277"/>
      <c r="N92" s="1277"/>
      <c r="O92" s="1277"/>
      <c r="P92" s="1277"/>
      <c r="Q92" s="1277"/>
      <c r="R92" s="1277"/>
      <c r="S92" s="1277"/>
      <c r="T92" s="1277"/>
      <c r="U92" s="1277"/>
      <c r="V92" s="1278"/>
      <c r="W92" s="1276"/>
      <c r="X92" s="1277"/>
      <c r="Y92" s="1277"/>
      <c r="Z92" s="1277"/>
      <c r="AA92" s="1277"/>
      <c r="AB92" s="1277"/>
      <c r="AC92" s="1278"/>
      <c r="AD92" s="1276"/>
      <c r="AE92" s="1277"/>
      <c r="AF92" s="1277"/>
      <c r="AG92" s="1277"/>
      <c r="AH92" s="1279"/>
      <c r="AI92" s="1280"/>
      <c r="AJ92" s="1277"/>
      <c r="AK92" s="1277"/>
      <c r="AL92" s="1277"/>
      <c r="AM92" s="1279"/>
    </row>
    <row r="93" spans="2:39" s="381" customFormat="1" ht="16.5" customHeight="1">
      <c r="B93" s="1289"/>
      <c r="C93" s="1276" t="s">
        <v>275</v>
      </c>
      <c r="D93" s="1277"/>
      <c r="E93" s="1277"/>
      <c r="F93" s="1277"/>
      <c r="G93" s="1277"/>
      <c r="H93" s="1277"/>
      <c r="I93" s="1277"/>
      <c r="J93" s="1277"/>
      <c r="K93" s="1278"/>
      <c r="L93" s="1276"/>
      <c r="M93" s="1277"/>
      <c r="N93" s="1277"/>
      <c r="O93" s="1277"/>
      <c r="P93" s="1277"/>
      <c r="Q93" s="1277"/>
      <c r="R93" s="1277"/>
      <c r="S93" s="1277"/>
      <c r="T93" s="1277"/>
      <c r="U93" s="1277"/>
      <c r="V93" s="1278"/>
      <c r="W93" s="1276"/>
      <c r="X93" s="1277"/>
      <c r="Y93" s="1277"/>
      <c r="Z93" s="1277"/>
      <c r="AA93" s="1277"/>
      <c r="AB93" s="1277"/>
      <c r="AC93" s="1278"/>
      <c r="AD93" s="1276"/>
      <c r="AE93" s="1277"/>
      <c r="AF93" s="1277"/>
      <c r="AG93" s="1277"/>
      <c r="AH93" s="1279"/>
      <c r="AI93" s="1280"/>
      <c r="AJ93" s="1277"/>
      <c r="AK93" s="1277"/>
      <c r="AL93" s="1277"/>
      <c r="AM93" s="1279"/>
    </row>
    <row r="94" spans="2:39" s="381" customFormat="1" ht="16.5" customHeight="1">
      <c r="B94" s="1289"/>
      <c r="C94" s="1276" t="s">
        <v>275</v>
      </c>
      <c r="D94" s="1277"/>
      <c r="E94" s="1277"/>
      <c r="F94" s="1277"/>
      <c r="G94" s="1277"/>
      <c r="H94" s="1277"/>
      <c r="I94" s="1277"/>
      <c r="J94" s="1277"/>
      <c r="K94" s="1278"/>
      <c r="L94" s="1276"/>
      <c r="M94" s="1277"/>
      <c r="N94" s="1277"/>
      <c r="O94" s="1277"/>
      <c r="P94" s="1277"/>
      <c r="Q94" s="1277"/>
      <c r="R94" s="1277"/>
      <c r="S94" s="1277"/>
      <c r="T94" s="1277"/>
      <c r="U94" s="1277"/>
      <c r="V94" s="1278"/>
      <c r="W94" s="1276"/>
      <c r="X94" s="1277"/>
      <c r="Y94" s="1277"/>
      <c r="Z94" s="1277"/>
      <c r="AA94" s="1277"/>
      <c r="AB94" s="1277"/>
      <c r="AC94" s="1278"/>
      <c r="AD94" s="1276"/>
      <c r="AE94" s="1277"/>
      <c r="AF94" s="1277"/>
      <c r="AG94" s="1277"/>
      <c r="AH94" s="1279"/>
      <c r="AI94" s="1280"/>
      <c r="AJ94" s="1277"/>
      <c r="AK94" s="1277"/>
      <c r="AL94" s="1277"/>
      <c r="AM94" s="1279"/>
    </row>
    <row r="95" spans="2:39" s="381" customFormat="1" ht="16.5" customHeight="1">
      <c r="B95" s="1289"/>
      <c r="C95" s="1276" t="s">
        <v>275</v>
      </c>
      <c r="D95" s="1277"/>
      <c r="E95" s="1277"/>
      <c r="F95" s="1277"/>
      <c r="G95" s="1277"/>
      <c r="H95" s="1277"/>
      <c r="I95" s="1277"/>
      <c r="J95" s="1277"/>
      <c r="K95" s="1278"/>
      <c r="L95" s="1276"/>
      <c r="M95" s="1277"/>
      <c r="N95" s="1277"/>
      <c r="O95" s="1277"/>
      <c r="P95" s="1277"/>
      <c r="Q95" s="1277"/>
      <c r="R95" s="1277"/>
      <c r="S95" s="1277"/>
      <c r="T95" s="1277"/>
      <c r="U95" s="1277"/>
      <c r="V95" s="1278"/>
      <c r="W95" s="1276"/>
      <c r="X95" s="1277"/>
      <c r="Y95" s="1277"/>
      <c r="Z95" s="1277"/>
      <c r="AA95" s="1277"/>
      <c r="AB95" s="1277"/>
      <c r="AC95" s="1278"/>
      <c r="AD95" s="1276"/>
      <c r="AE95" s="1277"/>
      <c r="AF95" s="1277"/>
      <c r="AG95" s="1277"/>
      <c r="AH95" s="1279"/>
      <c r="AI95" s="1280"/>
      <c r="AJ95" s="1277"/>
      <c r="AK95" s="1277"/>
      <c r="AL95" s="1277"/>
      <c r="AM95" s="1279"/>
    </row>
    <row r="96" spans="2:39" s="381" customFormat="1" ht="16.5" customHeight="1">
      <c r="B96" s="1289"/>
      <c r="C96" s="1276" t="s">
        <v>275</v>
      </c>
      <c r="D96" s="1277"/>
      <c r="E96" s="1277"/>
      <c r="F96" s="1277"/>
      <c r="G96" s="1277"/>
      <c r="H96" s="1277"/>
      <c r="I96" s="1277"/>
      <c r="J96" s="1277"/>
      <c r="K96" s="1278"/>
      <c r="L96" s="1276"/>
      <c r="M96" s="1277"/>
      <c r="N96" s="1277"/>
      <c r="O96" s="1277"/>
      <c r="P96" s="1277"/>
      <c r="Q96" s="1277"/>
      <c r="R96" s="1277"/>
      <c r="S96" s="1277"/>
      <c r="T96" s="1277"/>
      <c r="U96" s="1277"/>
      <c r="V96" s="1278"/>
      <c r="W96" s="1276"/>
      <c r="X96" s="1277"/>
      <c r="Y96" s="1277"/>
      <c r="Z96" s="1277"/>
      <c r="AA96" s="1277"/>
      <c r="AB96" s="1277"/>
      <c r="AC96" s="1278"/>
      <c r="AD96" s="1276"/>
      <c r="AE96" s="1277"/>
      <c r="AF96" s="1277"/>
      <c r="AG96" s="1277"/>
      <c r="AH96" s="1279"/>
      <c r="AI96" s="1280"/>
      <c r="AJ96" s="1277"/>
      <c r="AK96" s="1277"/>
      <c r="AL96" s="1277"/>
      <c r="AM96" s="1279"/>
    </row>
    <row r="97" spans="1:45" s="381" customFormat="1" ht="16.5" customHeight="1" thickBot="1">
      <c r="B97" s="1290"/>
      <c r="C97" s="1281"/>
      <c r="D97" s="1282"/>
      <c r="E97" s="1282"/>
      <c r="F97" s="1282"/>
      <c r="G97" s="1282"/>
      <c r="H97" s="1282"/>
      <c r="I97" s="1282"/>
      <c r="J97" s="1282"/>
      <c r="K97" s="1282"/>
      <c r="L97" s="1282"/>
      <c r="M97" s="1282"/>
      <c r="N97" s="1282"/>
      <c r="O97" s="1282"/>
      <c r="P97" s="1282"/>
      <c r="Q97" s="1282"/>
      <c r="R97" s="1282"/>
      <c r="S97" s="1282"/>
      <c r="T97" s="1282"/>
      <c r="U97" s="1282"/>
      <c r="V97" s="1283"/>
      <c r="W97" s="1284" t="s">
        <v>293</v>
      </c>
      <c r="X97" s="1285"/>
      <c r="Y97" s="1285"/>
      <c r="Z97" s="1285"/>
      <c r="AA97" s="1285"/>
      <c r="AB97" s="1285"/>
      <c r="AC97" s="1285"/>
      <c r="AD97" s="1285"/>
      <c r="AE97" s="1285"/>
      <c r="AF97" s="1285"/>
      <c r="AG97" s="1285"/>
      <c r="AH97" s="1286"/>
      <c r="AI97" s="1287"/>
      <c r="AJ97" s="1285"/>
      <c r="AK97" s="1285"/>
      <c r="AL97" s="1285"/>
      <c r="AM97" s="1286"/>
    </row>
    <row r="98" spans="1:45" s="381" customFormat="1" ht="16.5" customHeight="1" thickTop="1">
      <c r="A98" s="388"/>
      <c r="B98" s="1288" t="s">
        <v>294</v>
      </c>
      <c r="C98" s="1259" t="s">
        <v>275</v>
      </c>
      <c r="D98" s="1260"/>
      <c r="E98" s="1260"/>
      <c r="F98" s="1260"/>
      <c r="G98" s="1260"/>
      <c r="H98" s="1260"/>
      <c r="I98" s="1260"/>
      <c r="J98" s="1260"/>
      <c r="K98" s="1291"/>
      <c r="L98" s="1259"/>
      <c r="M98" s="1260"/>
      <c r="N98" s="1260"/>
      <c r="O98" s="1260"/>
      <c r="P98" s="1260"/>
      <c r="Q98" s="1260"/>
      <c r="R98" s="1260"/>
      <c r="S98" s="1260"/>
      <c r="T98" s="1260"/>
      <c r="U98" s="1260"/>
      <c r="V98" s="1291"/>
      <c r="W98" s="1259"/>
      <c r="X98" s="1260"/>
      <c r="Y98" s="1260"/>
      <c r="Z98" s="1260"/>
      <c r="AA98" s="1260"/>
      <c r="AB98" s="1260"/>
      <c r="AC98" s="1291"/>
      <c r="AD98" s="1259"/>
      <c r="AE98" s="1260"/>
      <c r="AF98" s="1260"/>
      <c r="AG98" s="1260"/>
      <c r="AH98" s="1261"/>
      <c r="AI98" s="1292"/>
      <c r="AJ98" s="1260"/>
      <c r="AK98" s="1260"/>
      <c r="AL98" s="1260"/>
      <c r="AM98" s="1261"/>
      <c r="AS98" s="384"/>
    </row>
    <row r="99" spans="1:45" s="381" customFormat="1" ht="16.5" customHeight="1">
      <c r="A99" s="388"/>
      <c r="B99" s="1289"/>
      <c r="C99" s="1276" t="s">
        <v>275</v>
      </c>
      <c r="D99" s="1277"/>
      <c r="E99" s="1277"/>
      <c r="F99" s="1277"/>
      <c r="G99" s="1277"/>
      <c r="H99" s="1277"/>
      <c r="I99" s="1277"/>
      <c r="J99" s="1277"/>
      <c r="K99" s="1278"/>
      <c r="L99" s="1276"/>
      <c r="M99" s="1277"/>
      <c r="N99" s="1277"/>
      <c r="O99" s="1277"/>
      <c r="P99" s="1277"/>
      <c r="Q99" s="1277"/>
      <c r="R99" s="1277"/>
      <c r="S99" s="1277"/>
      <c r="T99" s="1277"/>
      <c r="U99" s="1277"/>
      <c r="V99" s="1278"/>
      <c r="W99" s="1276"/>
      <c r="X99" s="1277"/>
      <c r="Y99" s="1277"/>
      <c r="Z99" s="1277"/>
      <c r="AA99" s="1277"/>
      <c r="AB99" s="1277"/>
      <c r="AC99" s="1278"/>
      <c r="AD99" s="1276"/>
      <c r="AE99" s="1277"/>
      <c r="AF99" s="1277"/>
      <c r="AG99" s="1277"/>
      <c r="AH99" s="1279"/>
      <c r="AI99" s="1280"/>
      <c r="AJ99" s="1277"/>
      <c r="AK99" s="1277"/>
      <c r="AL99" s="1277"/>
      <c r="AM99" s="1279"/>
      <c r="AS99" s="384"/>
    </row>
    <row r="100" spans="1:45" s="381" customFormat="1" ht="16.5" customHeight="1">
      <c r="A100" s="388"/>
      <c r="B100" s="1289"/>
      <c r="C100" s="1276" t="s">
        <v>275</v>
      </c>
      <c r="D100" s="1277"/>
      <c r="E100" s="1277"/>
      <c r="F100" s="1277"/>
      <c r="G100" s="1277"/>
      <c r="H100" s="1277"/>
      <c r="I100" s="1277"/>
      <c r="J100" s="1277"/>
      <c r="K100" s="1278"/>
      <c r="L100" s="1276"/>
      <c r="M100" s="1277"/>
      <c r="N100" s="1277"/>
      <c r="O100" s="1277"/>
      <c r="P100" s="1277"/>
      <c r="Q100" s="1277"/>
      <c r="R100" s="1277"/>
      <c r="S100" s="1277"/>
      <c r="T100" s="1277"/>
      <c r="U100" s="1277"/>
      <c r="V100" s="1278"/>
      <c r="W100" s="1276"/>
      <c r="X100" s="1277"/>
      <c r="Y100" s="1277"/>
      <c r="Z100" s="1277"/>
      <c r="AA100" s="1277"/>
      <c r="AB100" s="1277"/>
      <c r="AC100" s="1278"/>
      <c r="AD100" s="1276"/>
      <c r="AE100" s="1277"/>
      <c r="AF100" s="1277"/>
      <c r="AG100" s="1277"/>
      <c r="AH100" s="1279"/>
      <c r="AI100" s="1280"/>
      <c r="AJ100" s="1277"/>
      <c r="AK100" s="1277"/>
      <c r="AL100" s="1277"/>
      <c r="AM100" s="1279"/>
      <c r="AS100" s="384"/>
    </row>
    <row r="101" spans="1:45" s="381" customFormat="1" ht="16.5" customHeight="1">
      <c r="A101" s="388"/>
      <c r="B101" s="1289"/>
      <c r="C101" s="1276" t="s">
        <v>275</v>
      </c>
      <c r="D101" s="1277"/>
      <c r="E101" s="1277"/>
      <c r="F101" s="1277"/>
      <c r="G101" s="1277"/>
      <c r="H101" s="1277"/>
      <c r="I101" s="1277"/>
      <c r="J101" s="1277"/>
      <c r="K101" s="1278"/>
      <c r="L101" s="1276"/>
      <c r="M101" s="1277"/>
      <c r="N101" s="1277"/>
      <c r="O101" s="1277"/>
      <c r="P101" s="1277"/>
      <c r="Q101" s="1277"/>
      <c r="R101" s="1277"/>
      <c r="S101" s="1277"/>
      <c r="T101" s="1277"/>
      <c r="U101" s="1277"/>
      <c r="V101" s="1278"/>
      <c r="W101" s="1276"/>
      <c r="X101" s="1277"/>
      <c r="Y101" s="1277"/>
      <c r="Z101" s="1277"/>
      <c r="AA101" s="1277"/>
      <c r="AB101" s="1277"/>
      <c r="AC101" s="1278"/>
      <c r="AD101" s="1276"/>
      <c r="AE101" s="1277"/>
      <c r="AF101" s="1277"/>
      <c r="AG101" s="1277"/>
      <c r="AH101" s="1279"/>
      <c r="AI101" s="1280"/>
      <c r="AJ101" s="1277"/>
      <c r="AK101" s="1277"/>
      <c r="AL101" s="1277"/>
      <c r="AM101" s="1279"/>
      <c r="AS101" s="384"/>
    </row>
    <row r="102" spans="1:45" s="381" customFormat="1" ht="16.5" customHeight="1">
      <c r="A102" s="388"/>
      <c r="B102" s="1289"/>
      <c r="C102" s="1276" t="s">
        <v>275</v>
      </c>
      <c r="D102" s="1277"/>
      <c r="E102" s="1277"/>
      <c r="F102" s="1277"/>
      <c r="G102" s="1277"/>
      <c r="H102" s="1277"/>
      <c r="I102" s="1277"/>
      <c r="J102" s="1277"/>
      <c r="K102" s="1278"/>
      <c r="L102" s="1276"/>
      <c r="M102" s="1277"/>
      <c r="N102" s="1277"/>
      <c r="O102" s="1277"/>
      <c r="P102" s="1277"/>
      <c r="Q102" s="1277"/>
      <c r="R102" s="1277"/>
      <c r="S102" s="1277"/>
      <c r="T102" s="1277"/>
      <c r="U102" s="1277"/>
      <c r="V102" s="1278"/>
      <c r="W102" s="1276"/>
      <c r="X102" s="1277"/>
      <c r="Y102" s="1277"/>
      <c r="Z102" s="1277"/>
      <c r="AA102" s="1277"/>
      <c r="AB102" s="1277"/>
      <c r="AC102" s="1278"/>
      <c r="AD102" s="1276"/>
      <c r="AE102" s="1277"/>
      <c r="AF102" s="1277"/>
      <c r="AG102" s="1277"/>
      <c r="AH102" s="1279"/>
      <c r="AI102" s="1280"/>
      <c r="AJ102" s="1277"/>
      <c r="AK102" s="1277"/>
      <c r="AL102" s="1277"/>
      <c r="AM102" s="1279"/>
      <c r="AS102" s="384"/>
    </row>
    <row r="103" spans="1:45" s="381" customFormat="1" ht="16.5" customHeight="1">
      <c r="A103" s="388"/>
      <c r="B103" s="1289"/>
      <c r="C103" s="1276" t="s">
        <v>275</v>
      </c>
      <c r="D103" s="1277"/>
      <c r="E103" s="1277"/>
      <c r="F103" s="1277"/>
      <c r="G103" s="1277"/>
      <c r="H103" s="1277"/>
      <c r="I103" s="1277"/>
      <c r="J103" s="1277"/>
      <c r="K103" s="1278"/>
      <c r="L103" s="1276"/>
      <c r="M103" s="1277"/>
      <c r="N103" s="1277"/>
      <c r="O103" s="1277"/>
      <c r="P103" s="1277"/>
      <c r="Q103" s="1277"/>
      <c r="R103" s="1277"/>
      <c r="S103" s="1277"/>
      <c r="T103" s="1277"/>
      <c r="U103" s="1277"/>
      <c r="V103" s="1278"/>
      <c r="W103" s="1276"/>
      <c r="X103" s="1277"/>
      <c r="Y103" s="1277"/>
      <c r="Z103" s="1277"/>
      <c r="AA103" s="1277"/>
      <c r="AB103" s="1277"/>
      <c r="AC103" s="1278"/>
      <c r="AD103" s="1276"/>
      <c r="AE103" s="1277"/>
      <c r="AF103" s="1277"/>
      <c r="AG103" s="1277"/>
      <c r="AH103" s="1279"/>
      <c r="AI103" s="1280"/>
      <c r="AJ103" s="1277"/>
      <c r="AK103" s="1277"/>
      <c r="AL103" s="1277"/>
      <c r="AM103" s="1279"/>
      <c r="AS103" s="384"/>
    </row>
    <row r="104" spans="1:45" s="381" customFormat="1" ht="16.5" customHeight="1">
      <c r="A104" s="388"/>
      <c r="B104" s="1289"/>
      <c r="C104" s="1276" t="s">
        <v>275</v>
      </c>
      <c r="D104" s="1277"/>
      <c r="E104" s="1277"/>
      <c r="F104" s="1277"/>
      <c r="G104" s="1277"/>
      <c r="H104" s="1277"/>
      <c r="I104" s="1277"/>
      <c r="J104" s="1277"/>
      <c r="K104" s="1278"/>
      <c r="L104" s="1276"/>
      <c r="M104" s="1277"/>
      <c r="N104" s="1277"/>
      <c r="O104" s="1277"/>
      <c r="P104" s="1277"/>
      <c r="Q104" s="1277"/>
      <c r="R104" s="1277"/>
      <c r="S104" s="1277"/>
      <c r="T104" s="1277"/>
      <c r="U104" s="1277"/>
      <c r="V104" s="1278"/>
      <c r="W104" s="1276"/>
      <c r="X104" s="1277"/>
      <c r="Y104" s="1277"/>
      <c r="Z104" s="1277"/>
      <c r="AA104" s="1277"/>
      <c r="AB104" s="1277"/>
      <c r="AC104" s="1278"/>
      <c r="AD104" s="1276"/>
      <c r="AE104" s="1277"/>
      <c r="AF104" s="1277"/>
      <c r="AG104" s="1277"/>
      <c r="AH104" s="1279"/>
      <c r="AI104" s="1280"/>
      <c r="AJ104" s="1277"/>
      <c r="AK104" s="1277"/>
      <c r="AL104" s="1277"/>
      <c r="AM104" s="1279"/>
      <c r="AS104" s="384"/>
    </row>
    <row r="105" spans="1:45" s="381" customFormat="1" ht="16.5" customHeight="1">
      <c r="A105" s="388"/>
      <c r="B105" s="1289"/>
      <c r="C105" s="1276" t="s">
        <v>275</v>
      </c>
      <c r="D105" s="1277"/>
      <c r="E105" s="1277"/>
      <c r="F105" s="1277"/>
      <c r="G105" s="1277"/>
      <c r="H105" s="1277"/>
      <c r="I105" s="1277"/>
      <c r="J105" s="1277"/>
      <c r="K105" s="1278"/>
      <c r="L105" s="1276"/>
      <c r="M105" s="1277"/>
      <c r="N105" s="1277"/>
      <c r="O105" s="1277"/>
      <c r="P105" s="1277"/>
      <c r="Q105" s="1277"/>
      <c r="R105" s="1277"/>
      <c r="S105" s="1277"/>
      <c r="T105" s="1277"/>
      <c r="U105" s="1277"/>
      <c r="V105" s="1278"/>
      <c r="W105" s="1276"/>
      <c r="X105" s="1277"/>
      <c r="Y105" s="1277"/>
      <c r="Z105" s="1277"/>
      <c r="AA105" s="1277"/>
      <c r="AB105" s="1277"/>
      <c r="AC105" s="1278"/>
      <c r="AD105" s="1276"/>
      <c r="AE105" s="1277"/>
      <c r="AF105" s="1277"/>
      <c r="AG105" s="1277"/>
      <c r="AH105" s="1279"/>
      <c r="AI105" s="1280"/>
      <c r="AJ105" s="1277"/>
      <c r="AK105" s="1277"/>
      <c r="AL105" s="1277"/>
      <c r="AM105" s="1279"/>
      <c r="AS105" s="384"/>
    </row>
    <row r="106" spans="1:45" s="381" customFormat="1" ht="16.5" customHeight="1" thickBot="1">
      <c r="A106" s="388"/>
      <c r="B106" s="1290"/>
      <c r="C106" s="1281"/>
      <c r="D106" s="1282"/>
      <c r="E106" s="1282"/>
      <c r="F106" s="1282"/>
      <c r="G106" s="1282"/>
      <c r="H106" s="1282"/>
      <c r="I106" s="1282"/>
      <c r="J106" s="1282"/>
      <c r="K106" s="1282"/>
      <c r="L106" s="1282"/>
      <c r="M106" s="1282"/>
      <c r="N106" s="1282"/>
      <c r="O106" s="1282"/>
      <c r="P106" s="1282"/>
      <c r="Q106" s="1282"/>
      <c r="R106" s="1282"/>
      <c r="S106" s="1282"/>
      <c r="T106" s="1282"/>
      <c r="U106" s="1282"/>
      <c r="V106" s="1283"/>
      <c r="W106" s="1284" t="s">
        <v>295</v>
      </c>
      <c r="X106" s="1285"/>
      <c r="Y106" s="1285"/>
      <c r="Z106" s="1285"/>
      <c r="AA106" s="1285"/>
      <c r="AB106" s="1285"/>
      <c r="AC106" s="1285"/>
      <c r="AD106" s="1285"/>
      <c r="AE106" s="1285"/>
      <c r="AF106" s="1285"/>
      <c r="AG106" s="1285"/>
      <c r="AH106" s="1286"/>
      <c r="AI106" s="1287"/>
      <c r="AJ106" s="1285"/>
      <c r="AK106" s="1285"/>
      <c r="AL106" s="1285"/>
      <c r="AM106" s="1286"/>
      <c r="AS106" s="384"/>
    </row>
    <row r="107" spans="1:45" s="381" customFormat="1" ht="16.5" customHeight="1" thickTop="1">
      <c r="A107" s="388"/>
      <c r="B107" s="1288" t="s">
        <v>296</v>
      </c>
      <c r="C107" s="1259" t="s">
        <v>275</v>
      </c>
      <c r="D107" s="1260"/>
      <c r="E107" s="1260"/>
      <c r="F107" s="1260"/>
      <c r="G107" s="1260"/>
      <c r="H107" s="1260"/>
      <c r="I107" s="1260"/>
      <c r="J107" s="1260"/>
      <c r="K107" s="1291"/>
      <c r="L107" s="1259"/>
      <c r="M107" s="1260"/>
      <c r="N107" s="1260"/>
      <c r="O107" s="1260"/>
      <c r="P107" s="1260"/>
      <c r="Q107" s="1260"/>
      <c r="R107" s="1260"/>
      <c r="S107" s="1260"/>
      <c r="T107" s="1260"/>
      <c r="U107" s="1260"/>
      <c r="V107" s="1291"/>
      <c r="W107" s="1259"/>
      <c r="X107" s="1260"/>
      <c r="Y107" s="1260"/>
      <c r="Z107" s="1260"/>
      <c r="AA107" s="1260"/>
      <c r="AB107" s="1260"/>
      <c r="AC107" s="1291"/>
      <c r="AD107" s="1259"/>
      <c r="AE107" s="1260"/>
      <c r="AF107" s="1260"/>
      <c r="AG107" s="1260"/>
      <c r="AH107" s="1261"/>
      <c r="AI107" s="1292"/>
      <c r="AJ107" s="1260"/>
      <c r="AK107" s="1260"/>
      <c r="AL107" s="1260"/>
      <c r="AM107" s="1261"/>
      <c r="AS107" s="384"/>
    </row>
    <row r="108" spans="1:45" s="381" customFormat="1" ht="16.5" customHeight="1">
      <c r="A108" s="388"/>
      <c r="B108" s="1289"/>
      <c r="C108" s="1276" t="s">
        <v>275</v>
      </c>
      <c r="D108" s="1277"/>
      <c r="E108" s="1277"/>
      <c r="F108" s="1277"/>
      <c r="G108" s="1277"/>
      <c r="H108" s="1277"/>
      <c r="I108" s="1277"/>
      <c r="J108" s="1277"/>
      <c r="K108" s="1278"/>
      <c r="L108" s="1276"/>
      <c r="M108" s="1277"/>
      <c r="N108" s="1277"/>
      <c r="O108" s="1277"/>
      <c r="P108" s="1277"/>
      <c r="Q108" s="1277"/>
      <c r="R108" s="1277"/>
      <c r="S108" s="1277"/>
      <c r="T108" s="1277"/>
      <c r="U108" s="1277"/>
      <c r="V108" s="1278"/>
      <c r="W108" s="1276"/>
      <c r="X108" s="1277"/>
      <c r="Y108" s="1277"/>
      <c r="Z108" s="1277"/>
      <c r="AA108" s="1277"/>
      <c r="AB108" s="1277"/>
      <c r="AC108" s="1278"/>
      <c r="AD108" s="1276"/>
      <c r="AE108" s="1277"/>
      <c r="AF108" s="1277"/>
      <c r="AG108" s="1277"/>
      <c r="AH108" s="1279"/>
      <c r="AI108" s="1280"/>
      <c r="AJ108" s="1277"/>
      <c r="AK108" s="1277"/>
      <c r="AL108" s="1277"/>
      <c r="AM108" s="1279"/>
      <c r="AS108" s="384"/>
    </row>
    <row r="109" spans="1:45" s="381" customFormat="1" ht="16.5" customHeight="1">
      <c r="A109" s="388"/>
      <c r="B109" s="1289"/>
      <c r="C109" s="1276" t="s">
        <v>275</v>
      </c>
      <c r="D109" s="1277"/>
      <c r="E109" s="1277"/>
      <c r="F109" s="1277"/>
      <c r="G109" s="1277"/>
      <c r="H109" s="1277"/>
      <c r="I109" s="1277"/>
      <c r="J109" s="1277"/>
      <c r="K109" s="1278"/>
      <c r="L109" s="1276"/>
      <c r="M109" s="1277"/>
      <c r="N109" s="1277"/>
      <c r="O109" s="1277"/>
      <c r="P109" s="1277"/>
      <c r="Q109" s="1277"/>
      <c r="R109" s="1277"/>
      <c r="S109" s="1277"/>
      <c r="T109" s="1277"/>
      <c r="U109" s="1277"/>
      <c r="V109" s="1278"/>
      <c r="W109" s="1276"/>
      <c r="X109" s="1277"/>
      <c r="Y109" s="1277"/>
      <c r="Z109" s="1277"/>
      <c r="AA109" s="1277"/>
      <c r="AB109" s="1277"/>
      <c r="AC109" s="1278"/>
      <c r="AD109" s="1276"/>
      <c r="AE109" s="1277"/>
      <c r="AF109" s="1277"/>
      <c r="AG109" s="1277"/>
      <c r="AH109" s="1279"/>
      <c r="AI109" s="1280"/>
      <c r="AJ109" s="1277"/>
      <c r="AK109" s="1277"/>
      <c r="AL109" s="1277"/>
      <c r="AM109" s="1279"/>
      <c r="AS109" s="384"/>
    </row>
    <row r="110" spans="1:45" s="381" customFormat="1" ht="16.5" customHeight="1">
      <c r="A110" s="388"/>
      <c r="B110" s="1289"/>
      <c r="C110" s="1276" t="s">
        <v>275</v>
      </c>
      <c r="D110" s="1277"/>
      <c r="E110" s="1277"/>
      <c r="F110" s="1277"/>
      <c r="G110" s="1277"/>
      <c r="H110" s="1277"/>
      <c r="I110" s="1277"/>
      <c r="J110" s="1277"/>
      <c r="K110" s="1278"/>
      <c r="L110" s="1276"/>
      <c r="M110" s="1277"/>
      <c r="N110" s="1277"/>
      <c r="O110" s="1277"/>
      <c r="P110" s="1277"/>
      <c r="Q110" s="1277"/>
      <c r="R110" s="1277"/>
      <c r="S110" s="1277"/>
      <c r="T110" s="1277"/>
      <c r="U110" s="1277"/>
      <c r="V110" s="1278"/>
      <c r="W110" s="1276"/>
      <c r="X110" s="1277"/>
      <c r="Y110" s="1277"/>
      <c r="Z110" s="1277"/>
      <c r="AA110" s="1277"/>
      <c r="AB110" s="1277"/>
      <c r="AC110" s="1278"/>
      <c r="AD110" s="1276"/>
      <c r="AE110" s="1277"/>
      <c r="AF110" s="1277"/>
      <c r="AG110" s="1277"/>
      <c r="AH110" s="1279"/>
      <c r="AI110" s="1280"/>
      <c r="AJ110" s="1277"/>
      <c r="AK110" s="1277"/>
      <c r="AL110" s="1277"/>
      <c r="AM110" s="1279"/>
      <c r="AS110" s="384"/>
    </row>
    <row r="111" spans="1:45" s="381" customFormat="1" ht="16.5" customHeight="1">
      <c r="A111" s="388"/>
      <c r="B111" s="1289"/>
      <c r="C111" s="1276" t="s">
        <v>275</v>
      </c>
      <c r="D111" s="1277"/>
      <c r="E111" s="1277"/>
      <c r="F111" s="1277"/>
      <c r="G111" s="1277"/>
      <c r="H111" s="1277"/>
      <c r="I111" s="1277"/>
      <c r="J111" s="1277"/>
      <c r="K111" s="1278"/>
      <c r="L111" s="1276"/>
      <c r="M111" s="1277"/>
      <c r="N111" s="1277"/>
      <c r="O111" s="1277"/>
      <c r="P111" s="1277"/>
      <c r="Q111" s="1277"/>
      <c r="R111" s="1277"/>
      <c r="S111" s="1277"/>
      <c r="T111" s="1277"/>
      <c r="U111" s="1277"/>
      <c r="V111" s="1278"/>
      <c r="W111" s="1276"/>
      <c r="X111" s="1277"/>
      <c r="Y111" s="1277"/>
      <c r="Z111" s="1277"/>
      <c r="AA111" s="1277"/>
      <c r="AB111" s="1277"/>
      <c r="AC111" s="1278"/>
      <c r="AD111" s="1276"/>
      <c r="AE111" s="1277"/>
      <c r="AF111" s="1277"/>
      <c r="AG111" s="1277"/>
      <c r="AH111" s="1279"/>
      <c r="AI111" s="1280"/>
      <c r="AJ111" s="1277"/>
      <c r="AK111" s="1277"/>
      <c r="AL111" s="1277"/>
      <c r="AM111" s="1279"/>
      <c r="AS111" s="384"/>
    </row>
    <row r="112" spans="1:45" s="381" customFormat="1" ht="16.5" customHeight="1">
      <c r="A112" s="388"/>
      <c r="B112" s="1289"/>
      <c r="C112" s="1276" t="s">
        <v>275</v>
      </c>
      <c r="D112" s="1277"/>
      <c r="E112" s="1277"/>
      <c r="F112" s="1277"/>
      <c r="G112" s="1277"/>
      <c r="H112" s="1277"/>
      <c r="I112" s="1277"/>
      <c r="J112" s="1277"/>
      <c r="K112" s="1278"/>
      <c r="L112" s="1276"/>
      <c r="M112" s="1277"/>
      <c r="N112" s="1277"/>
      <c r="O112" s="1277"/>
      <c r="P112" s="1277"/>
      <c r="Q112" s="1277"/>
      <c r="R112" s="1277"/>
      <c r="S112" s="1277"/>
      <c r="T112" s="1277"/>
      <c r="U112" s="1277"/>
      <c r="V112" s="1278"/>
      <c r="W112" s="1276"/>
      <c r="X112" s="1277"/>
      <c r="Y112" s="1277"/>
      <c r="Z112" s="1277"/>
      <c r="AA112" s="1277"/>
      <c r="AB112" s="1277"/>
      <c r="AC112" s="1278"/>
      <c r="AD112" s="1276"/>
      <c r="AE112" s="1277"/>
      <c r="AF112" s="1277"/>
      <c r="AG112" s="1277"/>
      <c r="AH112" s="1279"/>
      <c r="AI112" s="1280"/>
      <c r="AJ112" s="1277"/>
      <c r="AK112" s="1277"/>
      <c r="AL112" s="1277"/>
      <c r="AM112" s="1279"/>
      <c r="AS112" s="384"/>
    </row>
    <row r="113" spans="1:45" s="381" customFormat="1" ht="16.5" customHeight="1">
      <c r="A113" s="388"/>
      <c r="B113" s="1289"/>
      <c r="C113" s="1276" t="s">
        <v>275</v>
      </c>
      <c r="D113" s="1277"/>
      <c r="E113" s="1277"/>
      <c r="F113" s="1277"/>
      <c r="G113" s="1277"/>
      <c r="H113" s="1277"/>
      <c r="I113" s="1277"/>
      <c r="J113" s="1277"/>
      <c r="K113" s="1278"/>
      <c r="L113" s="1276"/>
      <c r="M113" s="1277"/>
      <c r="N113" s="1277"/>
      <c r="O113" s="1277"/>
      <c r="P113" s="1277"/>
      <c r="Q113" s="1277"/>
      <c r="R113" s="1277"/>
      <c r="S113" s="1277"/>
      <c r="T113" s="1277"/>
      <c r="U113" s="1277"/>
      <c r="V113" s="1278"/>
      <c r="W113" s="1276"/>
      <c r="X113" s="1277"/>
      <c r="Y113" s="1277"/>
      <c r="Z113" s="1277"/>
      <c r="AA113" s="1277"/>
      <c r="AB113" s="1277"/>
      <c r="AC113" s="1278"/>
      <c r="AD113" s="1276"/>
      <c r="AE113" s="1277"/>
      <c r="AF113" s="1277"/>
      <c r="AG113" s="1277"/>
      <c r="AH113" s="1279"/>
      <c r="AI113" s="1280"/>
      <c r="AJ113" s="1277"/>
      <c r="AK113" s="1277"/>
      <c r="AL113" s="1277"/>
      <c r="AM113" s="1279"/>
      <c r="AS113" s="384"/>
    </row>
    <row r="114" spans="1:45" s="381" customFormat="1" ht="16.5" customHeight="1">
      <c r="A114" s="388"/>
      <c r="B114" s="1289"/>
      <c r="C114" s="1276" t="s">
        <v>275</v>
      </c>
      <c r="D114" s="1277"/>
      <c r="E114" s="1277"/>
      <c r="F114" s="1277"/>
      <c r="G114" s="1277"/>
      <c r="H114" s="1277"/>
      <c r="I114" s="1277"/>
      <c r="J114" s="1277"/>
      <c r="K114" s="1278"/>
      <c r="L114" s="1276"/>
      <c r="M114" s="1277"/>
      <c r="N114" s="1277"/>
      <c r="O114" s="1277"/>
      <c r="P114" s="1277"/>
      <c r="Q114" s="1277"/>
      <c r="R114" s="1277"/>
      <c r="S114" s="1277"/>
      <c r="T114" s="1277"/>
      <c r="U114" s="1277"/>
      <c r="V114" s="1278"/>
      <c r="W114" s="1276"/>
      <c r="X114" s="1277"/>
      <c r="Y114" s="1277"/>
      <c r="Z114" s="1277"/>
      <c r="AA114" s="1277"/>
      <c r="AB114" s="1277"/>
      <c r="AC114" s="1278"/>
      <c r="AD114" s="1276"/>
      <c r="AE114" s="1277"/>
      <c r="AF114" s="1277"/>
      <c r="AG114" s="1277"/>
      <c r="AH114" s="1279"/>
      <c r="AI114" s="1280"/>
      <c r="AJ114" s="1277"/>
      <c r="AK114" s="1277"/>
      <c r="AL114" s="1277"/>
      <c r="AM114" s="1279"/>
      <c r="AS114" s="384"/>
    </row>
    <row r="115" spans="1:45" s="381" customFormat="1" ht="17.25" customHeight="1" thickBot="1">
      <c r="A115" s="388"/>
      <c r="B115" s="1290"/>
      <c r="C115" s="1281"/>
      <c r="D115" s="1282"/>
      <c r="E115" s="1282"/>
      <c r="F115" s="1282"/>
      <c r="G115" s="1282"/>
      <c r="H115" s="1282"/>
      <c r="I115" s="1282"/>
      <c r="J115" s="1282"/>
      <c r="K115" s="1282"/>
      <c r="L115" s="1282"/>
      <c r="M115" s="1282"/>
      <c r="N115" s="1282"/>
      <c r="O115" s="1282"/>
      <c r="P115" s="1282"/>
      <c r="Q115" s="1282"/>
      <c r="R115" s="1282"/>
      <c r="S115" s="1282"/>
      <c r="T115" s="1282"/>
      <c r="U115" s="1282"/>
      <c r="V115" s="1283"/>
      <c r="W115" s="1284" t="s">
        <v>297</v>
      </c>
      <c r="X115" s="1285"/>
      <c r="Y115" s="1285"/>
      <c r="Z115" s="1285"/>
      <c r="AA115" s="1285"/>
      <c r="AB115" s="1285"/>
      <c r="AC115" s="1285"/>
      <c r="AD115" s="1285"/>
      <c r="AE115" s="1285"/>
      <c r="AF115" s="1285"/>
      <c r="AG115" s="1285"/>
      <c r="AH115" s="1286"/>
      <c r="AI115" s="1287"/>
      <c r="AJ115" s="1285"/>
      <c r="AK115" s="1285"/>
      <c r="AL115" s="1285"/>
      <c r="AM115" s="1286"/>
      <c r="AS115" s="384"/>
    </row>
    <row r="116" spans="1:45" s="381" customFormat="1" ht="30.75" customHeight="1" thickTop="1" thickBot="1">
      <c r="L116" s="1259" t="s">
        <v>298</v>
      </c>
      <c r="M116" s="1260"/>
      <c r="N116" s="1260"/>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1"/>
      <c r="AI116" s="1262"/>
      <c r="AJ116" s="1263"/>
      <c r="AK116" s="1263"/>
      <c r="AL116" s="1263"/>
      <c r="AM116" s="1264"/>
      <c r="AS116" s="384"/>
    </row>
    <row r="117" spans="1:45" s="381" customFormat="1">
      <c r="B117" s="389"/>
      <c r="AS117" s="384"/>
    </row>
    <row r="118" spans="1:45" ht="14.25" thickBot="1">
      <c r="B118" s="390" t="s">
        <v>299</v>
      </c>
      <c r="O118" s="391"/>
      <c r="P118" s="392"/>
      <c r="Q118" s="392"/>
      <c r="R118" s="392"/>
      <c r="S118" s="392"/>
      <c r="T118" s="392"/>
      <c r="U118" s="392"/>
      <c r="V118" s="393"/>
      <c r="W118" s="392"/>
      <c r="X118" s="392"/>
      <c r="Y118" s="392"/>
      <c r="Z118" s="392"/>
      <c r="AA118" s="392"/>
      <c r="AB118" s="394"/>
      <c r="AC118" s="392"/>
      <c r="AS118" s="391"/>
    </row>
    <row r="119" spans="1:45" ht="30.75" customHeight="1" thickBot="1">
      <c r="B119" s="1265" t="s">
        <v>300</v>
      </c>
      <c r="C119" s="1266"/>
      <c r="D119" s="1266"/>
      <c r="E119" s="1266"/>
      <c r="F119" s="1266"/>
      <c r="G119" s="1266"/>
      <c r="H119" s="1266"/>
      <c r="I119" s="1267"/>
      <c r="J119" s="391"/>
      <c r="K119" s="391"/>
      <c r="L119" s="391"/>
      <c r="O119" s="392"/>
      <c r="P119" s="392"/>
      <c r="Q119" s="392"/>
      <c r="R119" s="392"/>
      <c r="S119" s="392"/>
      <c r="T119" s="392"/>
      <c r="U119" s="392"/>
      <c r="V119" s="391"/>
      <c r="W119" s="392"/>
      <c r="X119" s="392"/>
      <c r="Y119" s="392"/>
      <c r="Z119" s="392"/>
      <c r="AA119" s="392"/>
      <c r="AB119" s="392"/>
      <c r="AC119" s="392"/>
      <c r="AD119" s="392"/>
      <c r="AE119" s="392"/>
      <c r="AF119" s="392"/>
      <c r="AG119" s="392"/>
      <c r="AH119" s="392"/>
      <c r="AM119" s="392"/>
      <c r="AS119" s="392"/>
    </row>
    <row r="120" spans="1:45" ht="30.75" customHeight="1" thickTop="1" thickBot="1">
      <c r="B120" s="1268" t="s">
        <v>301</v>
      </c>
      <c r="C120" s="1269"/>
      <c r="D120" s="1269"/>
      <c r="E120" s="1269"/>
      <c r="F120" s="1269"/>
      <c r="G120" s="1269"/>
      <c r="H120" s="1269"/>
      <c r="I120" s="1270"/>
      <c r="J120" s="1271" t="s">
        <v>302</v>
      </c>
      <c r="K120" s="1272"/>
      <c r="L120" s="1272"/>
      <c r="M120" s="1272"/>
      <c r="N120" s="1272"/>
      <c r="O120" s="1273"/>
      <c r="P120" s="1274" t="s">
        <v>553</v>
      </c>
      <c r="Q120" s="1275"/>
      <c r="R120" s="1275"/>
      <c r="S120" s="1275"/>
      <c r="T120" s="1275"/>
      <c r="U120" s="1275"/>
      <c r="V120" s="1275"/>
      <c r="W120" s="1275"/>
      <c r="X120" s="1275"/>
      <c r="Y120" s="1275"/>
      <c r="Z120" s="1275"/>
      <c r="AA120" s="1275"/>
      <c r="AB120" s="1275"/>
      <c r="AC120" s="1275"/>
      <c r="AD120" s="1275"/>
      <c r="AE120" s="1275"/>
      <c r="AS120" s="392"/>
    </row>
    <row r="121" spans="1:45" ht="24.95" customHeight="1">
      <c r="B121" s="395"/>
      <c r="C121" s="395"/>
      <c r="D121" s="395"/>
      <c r="E121" s="395"/>
      <c r="F121" s="395"/>
      <c r="G121" s="395"/>
      <c r="H121" s="395"/>
      <c r="I121" s="395"/>
      <c r="J121" s="396"/>
      <c r="K121" s="396"/>
      <c r="L121" s="396"/>
      <c r="M121" s="396"/>
      <c r="N121" s="396"/>
      <c r="O121" s="396"/>
      <c r="P121" s="1257" t="s">
        <v>554</v>
      </c>
      <c r="Q121" s="1258"/>
      <c r="R121" s="1258"/>
      <c r="S121" s="1258"/>
      <c r="T121" s="1258"/>
      <c r="U121" s="1258"/>
      <c r="V121" s="1258"/>
      <c r="W121" s="1258"/>
      <c r="X121" s="1258"/>
      <c r="Y121" s="1258"/>
      <c r="Z121" s="1258"/>
      <c r="AA121" s="1258"/>
      <c r="AB121" s="1258"/>
      <c r="AC121" s="1258"/>
      <c r="AD121" s="1258"/>
      <c r="AE121" s="1258"/>
      <c r="AS121" s="392"/>
    </row>
    <row r="122" spans="1:45" s="381" customFormat="1">
      <c r="B122" s="397" t="s">
        <v>303</v>
      </c>
      <c r="AS122" s="384"/>
    </row>
    <row r="123" spans="1:45" s="381" customFormat="1" ht="17.25" customHeight="1">
      <c r="B123" s="397" t="s">
        <v>304</v>
      </c>
      <c r="AS123" s="384"/>
    </row>
    <row r="124" spans="1:45" s="381" customFormat="1" ht="17.25" customHeight="1">
      <c r="B124" s="397" t="s">
        <v>305</v>
      </c>
      <c r="AS124" s="384"/>
    </row>
    <row r="125" spans="1:45" s="381" customFormat="1" ht="17.25" customHeight="1">
      <c r="B125" s="397" t="s">
        <v>306</v>
      </c>
    </row>
  </sheetData>
  <mergeCells count="530">
    <mergeCell ref="B3:AM3"/>
    <mergeCell ref="B4:AM4"/>
    <mergeCell ref="B5:F5"/>
    <mergeCell ref="G5:R5"/>
    <mergeCell ref="T5:Z5"/>
    <mergeCell ref="AA5:AM5"/>
    <mergeCell ref="B7:D7"/>
    <mergeCell ref="E7:AM7"/>
    <mergeCell ref="B10:D11"/>
    <mergeCell ref="E10:F11"/>
    <mergeCell ref="G10:H11"/>
    <mergeCell ref="I10:J11"/>
    <mergeCell ref="K10:L11"/>
    <mergeCell ref="M10:N11"/>
    <mergeCell ref="O10:P11"/>
    <mergeCell ref="Q10:R11"/>
    <mergeCell ref="S10:T11"/>
    <mergeCell ref="U10:V11"/>
    <mergeCell ref="W10:X11"/>
    <mergeCell ref="Y10:Z11"/>
    <mergeCell ref="AA10:AG11"/>
    <mergeCell ref="B12:D12"/>
    <mergeCell ref="E12:F12"/>
    <mergeCell ref="G12:H12"/>
    <mergeCell ref="I12:J12"/>
    <mergeCell ref="K12:L12"/>
    <mergeCell ref="Y12:Z12"/>
    <mergeCell ref="AA12:AG12"/>
    <mergeCell ref="C16:K16"/>
    <mergeCell ref="L16:V16"/>
    <mergeCell ref="W16:AC16"/>
    <mergeCell ref="AD16:AH16"/>
    <mergeCell ref="M12:N12"/>
    <mergeCell ref="O12:P12"/>
    <mergeCell ref="Q12:R12"/>
    <mergeCell ref="S12:T12"/>
    <mergeCell ref="U12:V12"/>
    <mergeCell ref="W12:X12"/>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P121:AE121"/>
    <mergeCell ref="L116:AH116"/>
    <mergeCell ref="AI116:AM116"/>
    <mergeCell ref="B119:I119"/>
    <mergeCell ref="B120:I120"/>
    <mergeCell ref="J120:O120"/>
    <mergeCell ref="P120:AE120"/>
    <mergeCell ref="C114:K114"/>
    <mergeCell ref="L114:V114"/>
    <mergeCell ref="W114:AC114"/>
    <mergeCell ref="AD114:AH114"/>
    <mergeCell ref="AI114:AM114"/>
    <mergeCell ref="C115:V115"/>
    <mergeCell ref="W115:AH115"/>
    <mergeCell ref="AI115:AM115"/>
  </mergeCells>
  <phoneticPr fontId="4"/>
  <printOptions horizontalCentered="1" verticalCentered="1"/>
  <pageMargins left="0.98425196850393704" right="0.19685039370078741" top="0.39370078740157483" bottom="0.19685039370078741" header="0.51181102362204722" footer="0.51181102362204722"/>
  <pageSetup paperSize="9" scale="67" orientation="portrait" blackAndWhite="1" r:id="rId1"/>
  <headerFooter alignWithMargins="0"/>
  <rowBreaks count="1" manualBreakCount="1">
    <brk id="70" max="4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4"/>
  <sheetViews>
    <sheetView view="pageBreakPreview" zoomScale="85" zoomScaleNormal="100" zoomScaleSheetLayoutView="85" workbookViewId="0">
      <selection activeCell="B9" sqref="F10:U10"/>
    </sheetView>
  </sheetViews>
  <sheetFormatPr defaultColWidth="2.75" defaultRowHeight="13.5"/>
  <cols>
    <col min="1" max="1" width="2.375" style="399" customWidth="1"/>
    <col min="2" max="2" width="6.125" style="399" customWidth="1"/>
    <col min="3" max="6" width="2.75" style="399" customWidth="1"/>
    <col min="7" max="8" width="2.75" style="400" customWidth="1"/>
    <col min="9" max="9" width="2.875" style="400" customWidth="1"/>
    <col min="10" max="10" width="2.75" style="400" customWidth="1"/>
    <col min="11" max="11" width="2.75" style="399" customWidth="1"/>
    <col min="12" max="14" width="2.75" style="400" customWidth="1"/>
    <col min="15" max="15" width="2.75" style="399" customWidth="1"/>
    <col min="16" max="19" width="2.75" style="400" customWidth="1"/>
    <col min="20" max="20" width="2.125" style="399" customWidth="1"/>
    <col min="21" max="24" width="2.75" style="400" customWidth="1"/>
    <col min="25" max="25" width="2.75" style="399" customWidth="1"/>
    <col min="26" max="31" width="2.75" style="400" customWidth="1"/>
    <col min="32" max="32" width="2.75" style="399" customWidth="1"/>
    <col min="33" max="256" width="2.75" style="400"/>
    <col min="257" max="257" width="2.375" style="400" customWidth="1"/>
    <col min="258" max="258" width="6.125" style="400" customWidth="1"/>
    <col min="259" max="264" width="2.75" style="400" customWidth="1"/>
    <col min="265" max="265" width="2.875" style="400" customWidth="1"/>
    <col min="266" max="275" width="2.75" style="400" customWidth="1"/>
    <col min="276" max="276" width="2.125" style="400" customWidth="1"/>
    <col min="277" max="288" width="2.75" style="400" customWidth="1"/>
    <col min="289" max="512" width="2.75" style="400"/>
    <col min="513" max="513" width="2.375" style="400" customWidth="1"/>
    <col min="514" max="514" width="6.125" style="400" customWidth="1"/>
    <col min="515" max="520" width="2.75" style="400" customWidth="1"/>
    <col min="521" max="521" width="2.875" style="400" customWidth="1"/>
    <col min="522" max="531" width="2.75" style="400" customWidth="1"/>
    <col min="532" max="532" width="2.125" style="400" customWidth="1"/>
    <col min="533" max="544" width="2.75" style="400" customWidth="1"/>
    <col min="545" max="768" width="2.75" style="400"/>
    <col min="769" max="769" width="2.375" style="400" customWidth="1"/>
    <col min="770" max="770" width="6.125" style="400" customWidth="1"/>
    <col min="771" max="776" width="2.75" style="400" customWidth="1"/>
    <col min="777" max="777" width="2.875" style="400" customWidth="1"/>
    <col min="778" max="787" width="2.75" style="400" customWidth="1"/>
    <col min="788" max="788" width="2.125" style="400" customWidth="1"/>
    <col min="789" max="800" width="2.75" style="400" customWidth="1"/>
    <col min="801" max="1024" width="2.75" style="400"/>
    <col min="1025" max="1025" width="2.375" style="400" customWidth="1"/>
    <col min="1026" max="1026" width="6.125" style="400" customWidth="1"/>
    <col min="1027" max="1032" width="2.75" style="400" customWidth="1"/>
    <col min="1033" max="1033" width="2.875" style="400" customWidth="1"/>
    <col min="1034" max="1043" width="2.75" style="400" customWidth="1"/>
    <col min="1044" max="1044" width="2.125" style="400" customWidth="1"/>
    <col min="1045" max="1056" width="2.75" style="400" customWidth="1"/>
    <col min="1057" max="1280" width="2.75" style="400"/>
    <col min="1281" max="1281" width="2.375" style="400" customWidth="1"/>
    <col min="1282" max="1282" width="6.125" style="400" customWidth="1"/>
    <col min="1283" max="1288" width="2.75" style="400" customWidth="1"/>
    <col min="1289" max="1289" width="2.875" style="400" customWidth="1"/>
    <col min="1290" max="1299" width="2.75" style="400" customWidth="1"/>
    <col min="1300" max="1300" width="2.125" style="400" customWidth="1"/>
    <col min="1301" max="1312" width="2.75" style="400" customWidth="1"/>
    <col min="1313" max="1536" width="2.75" style="400"/>
    <col min="1537" max="1537" width="2.375" style="400" customWidth="1"/>
    <col min="1538" max="1538" width="6.125" style="400" customWidth="1"/>
    <col min="1539" max="1544" width="2.75" style="400" customWidth="1"/>
    <col min="1545" max="1545" width="2.875" style="400" customWidth="1"/>
    <col min="1546" max="1555" width="2.75" style="400" customWidth="1"/>
    <col min="1556" max="1556" width="2.125" style="400" customWidth="1"/>
    <col min="1557" max="1568" width="2.75" style="400" customWidth="1"/>
    <col min="1569" max="1792" width="2.75" style="400"/>
    <col min="1793" max="1793" width="2.375" style="400" customWidth="1"/>
    <col min="1794" max="1794" width="6.125" style="400" customWidth="1"/>
    <col min="1795" max="1800" width="2.75" style="400" customWidth="1"/>
    <col min="1801" max="1801" width="2.875" style="400" customWidth="1"/>
    <col min="1802" max="1811" width="2.75" style="400" customWidth="1"/>
    <col min="1812" max="1812" width="2.125" style="400" customWidth="1"/>
    <col min="1813" max="1824" width="2.75" style="400" customWidth="1"/>
    <col min="1825" max="2048" width="2.75" style="400"/>
    <col min="2049" max="2049" width="2.375" style="400" customWidth="1"/>
    <col min="2050" max="2050" width="6.125" style="400" customWidth="1"/>
    <col min="2051" max="2056" width="2.75" style="400" customWidth="1"/>
    <col min="2057" max="2057" width="2.875" style="400" customWidth="1"/>
    <col min="2058" max="2067" width="2.75" style="400" customWidth="1"/>
    <col min="2068" max="2068" width="2.125" style="400" customWidth="1"/>
    <col min="2069" max="2080" width="2.75" style="400" customWidth="1"/>
    <col min="2081" max="2304" width="2.75" style="400"/>
    <col min="2305" max="2305" width="2.375" style="400" customWidth="1"/>
    <col min="2306" max="2306" width="6.125" style="400" customWidth="1"/>
    <col min="2307" max="2312" width="2.75" style="400" customWidth="1"/>
    <col min="2313" max="2313" width="2.875" style="400" customWidth="1"/>
    <col min="2314" max="2323" width="2.75" style="400" customWidth="1"/>
    <col min="2324" max="2324" width="2.125" style="400" customWidth="1"/>
    <col min="2325" max="2336" width="2.75" style="400" customWidth="1"/>
    <col min="2337" max="2560" width="2.75" style="400"/>
    <col min="2561" max="2561" width="2.375" style="400" customWidth="1"/>
    <col min="2562" max="2562" width="6.125" style="400" customWidth="1"/>
    <col min="2563" max="2568" width="2.75" style="400" customWidth="1"/>
    <col min="2569" max="2569" width="2.875" style="400" customWidth="1"/>
    <col min="2570" max="2579" width="2.75" style="400" customWidth="1"/>
    <col min="2580" max="2580" width="2.125" style="400" customWidth="1"/>
    <col min="2581" max="2592" width="2.75" style="400" customWidth="1"/>
    <col min="2593" max="2816" width="2.75" style="400"/>
    <col min="2817" max="2817" width="2.375" style="400" customWidth="1"/>
    <col min="2818" max="2818" width="6.125" style="400" customWidth="1"/>
    <col min="2819" max="2824" width="2.75" style="400" customWidth="1"/>
    <col min="2825" max="2825" width="2.875" style="400" customWidth="1"/>
    <col min="2826" max="2835" width="2.75" style="400" customWidth="1"/>
    <col min="2836" max="2836" width="2.125" style="400" customWidth="1"/>
    <col min="2837" max="2848" width="2.75" style="400" customWidth="1"/>
    <col min="2849" max="3072" width="2.75" style="400"/>
    <col min="3073" max="3073" width="2.375" style="400" customWidth="1"/>
    <col min="3074" max="3074" width="6.125" style="400" customWidth="1"/>
    <col min="3075" max="3080" width="2.75" style="400" customWidth="1"/>
    <col min="3081" max="3081" width="2.875" style="400" customWidth="1"/>
    <col min="3082" max="3091" width="2.75" style="400" customWidth="1"/>
    <col min="3092" max="3092" width="2.125" style="400" customWidth="1"/>
    <col min="3093" max="3104" width="2.75" style="400" customWidth="1"/>
    <col min="3105" max="3328" width="2.75" style="400"/>
    <col min="3329" max="3329" width="2.375" style="400" customWidth="1"/>
    <col min="3330" max="3330" width="6.125" style="400" customWidth="1"/>
    <col min="3331" max="3336" width="2.75" style="400" customWidth="1"/>
    <col min="3337" max="3337" width="2.875" style="400" customWidth="1"/>
    <col min="3338" max="3347" width="2.75" style="400" customWidth="1"/>
    <col min="3348" max="3348" width="2.125" style="400" customWidth="1"/>
    <col min="3349" max="3360" width="2.75" style="400" customWidth="1"/>
    <col min="3361" max="3584" width="2.75" style="400"/>
    <col min="3585" max="3585" width="2.375" style="400" customWidth="1"/>
    <col min="3586" max="3586" width="6.125" style="400" customWidth="1"/>
    <col min="3587" max="3592" width="2.75" style="400" customWidth="1"/>
    <col min="3593" max="3593" width="2.875" style="400" customWidth="1"/>
    <col min="3594" max="3603" width="2.75" style="400" customWidth="1"/>
    <col min="3604" max="3604" width="2.125" style="400" customWidth="1"/>
    <col min="3605" max="3616" width="2.75" style="400" customWidth="1"/>
    <col min="3617" max="3840" width="2.75" style="400"/>
    <col min="3841" max="3841" width="2.375" style="400" customWidth="1"/>
    <col min="3842" max="3842" width="6.125" style="400" customWidth="1"/>
    <col min="3843" max="3848" width="2.75" style="400" customWidth="1"/>
    <col min="3849" max="3849" width="2.875" style="400" customWidth="1"/>
    <col min="3850" max="3859" width="2.75" style="400" customWidth="1"/>
    <col min="3860" max="3860" width="2.125" style="400" customWidth="1"/>
    <col min="3861" max="3872" width="2.75" style="400" customWidth="1"/>
    <col min="3873" max="4096" width="2.75" style="400"/>
    <col min="4097" max="4097" width="2.375" style="400" customWidth="1"/>
    <col min="4098" max="4098" width="6.125" style="400" customWidth="1"/>
    <col min="4099" max="4104" width="2.75" style="400" customWidth="1"/>
    <col min="4105" max="4105" width="2.875" style="400" customWidth="1"/>
    <col min="4106" max="4115" width="2.75" style="400" customWidth="1"/>
    <col min="4116" max="4116" width="2.125" style="400" customWidth="1"/>
    <col min="4117" max="4128" width="2.75" style="400" customWidth="1"/>
    <col min="4129" max="4352" width="2.75" style="400"/>
    <col min="4353" max="4353" width="2.375" style="400" customWidth="1"/>
    <col min="4354" max="4354" width="6.125" style="400" customWidth="1"/>
    <col min="4355" max="4360" width="2.75" style="400" customWidth="1"/>
    <col min="4361" max="4361" width="2.875" style="400" customWidth="1"/>
    <col min="4362" max="4371" width="2.75" style="400" customWidth="1"/>
    <col min="4372" max="4372" width="2.125" style="400" customWidth="1"/>
    <col min="4373" max="4384" width="2.75" style="400" customWidth="1"/>
    <col min="4385" max="4608" width="2.75" style="400"/>
    <col min="4609" max="4609" width="2.375" style="400" customWidth="1"/>
    <col min="4610" max="4610" width="6.125" style="400" customWidth="1"/>
    <col min="4611" max="4616" width="2.75" style="400" customWidth="1"/>
    <col min="4617" max="4617" width="2.875" style="400" customWidth="1"/>
    <col min="4618" max="4627" width="2.75" style="400" customWidth="1"/>
    <col min="4628" max="4628" width="2.125" style="400" customWidth="1"/>
    <col min="4629" max="4640" width="2.75" style="400" customWidth="1"/>
    <col min="4641" max="4864" width="2.75" style="400"/>
    <col min="4865" max="4865" width="2.375" style="400" customWidth="1"/>
    <col min="4866" max="4866" width="6.125" style="400" customWidth="1"/>
    <col min="4867" max="4872" width="2.75" style="400" customWidth="1"/>
    <col min="4873" max="4873" width="2.875" style="400" customWidth="1"/>
    <col min="4874" max="4883" width="2.75" style="400" customWidth="1"/>
    <col min="4884" max="4884" width="2.125" style="400" customWidth="1"/>
    <col min="4885" max="4896" width="2.75" style="400" customWidth="1"/>
    <col min="4897" max="5120" width="2.75" style="400"/>
    <col min="5121" max="5121" width="2.375" style="400" customWidth="1"/>
    <col min="5122" max="5122" width="6.125" style="400" customWidth="1"/>
    <col min="5123" max="5128" width="2.75" style="400" customWidth="1"/>
    <col min="5129" max="5129" width="2.875" style="400" customWidth="1"/>
    <col min="5130" max="5139" width="2.75" style="400" customWidth="1"/>
    <col min="5140" max="5140" width="2.125" style="400" customWidth="1"/>
    <col min="5141" max="5152" width="2.75" style="400" customWidth="1"/>
    <col min="5153" max="5376" width="2.75" style="400"/>
    <col min="5377" max="5377" width="2.375" style="400" customWidth="1"/>
    <col min="5378" max="5378" width="6.125" style="400" customWidth="1"/>
    <col min="5379" max="5384" width="2.75" style="400" customWidth="1"/>
    <col min="5385" max="5385" width="2.875" style="400" customWidth="1"/>
    <col min="5386" max="5395" width="2.75" style="400" customWidth="1"/>
    <col min="5396" max="5396" width="2.125" style="400" customWidth="1"/>
    <col min="5397" max="5408" width="2.75" style="400" customWidth="1"/>
    <col min="5409" max="5632" width="2.75" style="400"/>
    <col min="5633" max="5633" width="2.375" style="400" customWidth="1"/>
    <col min="5634" max="5634" width="6.125" style="400" customWidth="1"/>
    <col min="5635" max="5640" width="2.75" style="400" customWidth="1"/>
    <col min="5641" max="5641" width="2.875" style="400" customWidth="1"/>
    <col min="5642" max="5651" width="2.75" style="400" customWidth="1"/>
    <col min="5652" max="5652" width="2.125" style="400" customWidth="1"/>
    <col min="5653" max="5664" width="2.75" style="400" customWidth="1"/>
    <col min="5665" max="5888" width="2.75" style="400"/>
    <col min="5889" max="5889" width="2.375" style="400" customWidth="1"/>
    <col min="5890" max="5890" width="6.125" style="400" customWidth="1"/>
    <col min="5891" max="5896" width="2.75" style="400" customWidth="1"/>
    <col min="5897" max="5897" width="2.875" style="400" customWidth="1"/>
    <col min="5898" max="5907" width="2.75" style="400" customWidth="1"/>
    <col min="5908" max="5908" width="2.125" style="400" customWidth="1"/>
    <col min="5909" max="5920" width="2.75" style="400" customWidth="1"/>
    <col min="5921" max="6144" width="2.75" style="400"/>
    <col min="6145" max="6145" width="2.375" style="400" customWidth="1"/>
    <col min="6146" max="6146" width="6.125" style="400" customWidth="1"/>
    <col min="6147" max="6152" width="2.75" style="400" customWidth="1"/>
    <col min="6153" max="6153" width="2.875" style="400" customWidth="1"/>
    <col min="6154" max="6163" width="2.75" style="400" customWidth="1"/>
    <col min="6164" max="6164" width="2.125" style="400" customWidth="1"/>
    <col min="6165" max="6176" width="2.75" style="400" customWidth="1"/>
    <col min="6177" max="6400" width="2.75" style="400"/>
    <col min="6401" max="6401" width="2.375" style="400" customWidth="1"/>
    <col min="6402" max="6402" width="6.125" style="400" customWidth="1"/>
    <col min="6403" max="6408" width="2.75" style="400" customWidth="1"/>
    <col min="6409" max="6409" width="2.875" style="400" customWidth="1"/>
    <col min="6410" max="6419" width="2.75" style="400" customWidth="1"/>
    <col min="6420" max="6420" width="2.125" style="400" customWidth="1"/>
    <col min="6421" max="6432" width="2.75" style="400" customWidth="1"/>
    <col min="6433" max="6656" width="2.75" style="400"/>
    <col min="6657" max="6657" width="2.375" style="400" customWidth="1"/>
    <col min="6658" max="6658" width="6.125" style="400" customWidth="1"/>
    <col min="6659" max="6664" width="2.75" style="400" customWidth="1"/>
    <col min="6665" max="6665" width="2.875" style="400" customWidth="1"/>
    <col min="6666" max="6675" width="2.75" style="400" customWidth="1"/>
    <col min="6676" max="6676" width="2.125" style="400" customWidth="1"/>
    <col min="6677" max="6688" width="2.75" style="400" customWidth="1"/>
    <col min="6689" max="6912" width="2.75" style="400"/>
    <col min="6913" max="6913" width="2.375" style="400" customWidth="1"/>
    <col min="6914" max="6914" width="6.125" style="400" customWidth="1"/>
    <col min="6915" max="6920" width="2.75" style="400" customWidth="1"/>
    <col min="6921" max="6921" width="2.875" style="400" customWidth="1"/>
    <col min="6922" max="6931" width="2.75" style="400" customWidth="1"/>
    <col min="6932" max="6932" width="2.125" style="400" customWidth="1"/>
    <col min="6933" max="6944" width="2.75" style="400" customWidth="1"/>
    <col min="6945" max="7168" width="2.75" style="400"/>
    <col min="7169" max="7169" width="2.375" style="400" customWidth="1"/>
    <col min="7170" max="7170" width="6.125" style="400" customWidth="1"/>
    <col min="7171" max="7176" width="2.75" style="400" customWidth="1"/>
    <col min="7177" max="7177" width="2.875" style="400" customWidth="1"/>
    <col min="7178" max="7187" width="2.75" style="400" customWidth="1"/>
    <col min="7188" max="7188" width="2.125" style="400" customWidth="1"/>
    <col min="7189" max="7200" width="2.75" style="400" customWidth="1"/>
    <col min="7201" max="7424" width="2.75" style="400"/>
    <col min="7425" max="7425" width="2.375" style="400" customWidth="1"/>
    <col min="7426" max="7426" width="6.125" style="400" customWidth="1"/>
    <col min="7427" max="7432" width="2.75" style="400" customWidth="1"/>
    <col min="7433" max="7433" width="2.875" style="400" customWidth="1"/>
    <col min="7434" max="7443" width="2.75" style="400" customWidth="1"/>
    <col min="7444" max="7444" width="2.125" style="400" customWidth="1"/>
    <col min="7445" max="7456" width="2.75" style="400" customWidth="1"/>
    <col min="7457" max="7680" width="2.75" style="400"/>
    <col min="7681" max="7681" width="2.375" style="400" customWidth="1"/>
    <col min="7682" max="7682" width="6.125" style="400" customWidth="1"/>
    <col min="7683" max="7688" width="2.75" style="400" customWidth="1"/>
    <col min="7689" max="7689" width="2.875" style="400" customWidth="1"/>
    <col min="7690" max="7699" width="2.75" style="400" customWidth="1"/>
    <col min="7700" max="7700" width="2.125" style="400" customWidth="1"/>
    <col min="7701" max="7712" width="2.75" style="400" customWidth="1"/>
    <col min="7713" max="7936" width="2.75" style="400"/>
    <col min="7937" max="7937" width="2.375" style="400" customWidth="1"/>
    <col min="7938" max="7938" width="6.125" style="400" customWidth="1"/>
    <col min="7939" max="7944" width="2.75" style="400" customWidth="1"/>
    <col min="7945" max="7945" width="2.875" style="400" customWidth="1"/>
    <col min="7946" max="7955" width="2.75" style="400" customWidth="1"/>
    <col min="7956" max="7956" width="2.125" style="400" customWidth="1"/>
    <col min="7957" max="7968" width="2.75" style="400" customWidth="1"/>
    <col min="7969" max="8192" width="2.75" style="400"/>
    <col min="8193" max="8193" width="2.375" style="400" customWidth="1"/>
    <col min="8194" max="8194" width="6.125" style="400" customWidth="1"/>
    <col min="8195" max="8200" width="2.75" style="400" customWidth="1"/>
    <col min="8201" max="8201" width="2.875" style="400" customWidth="1"/>
    <col min="8202" max="8211" width="2.75" style="400" customWidth="1"/>
    <col min="8212" max="8212" width="2.125" style="400" customWidth="1"/>
    <col min="8213" max="8224" width="2.75" style="400" customWidth="1"/>
    <col min="8225" max="8448" width="2.75" style="400"/>
    <col min="8449" max="8449" width="2.375" style="400" customWidth="1"/>
    <col min="8450" max="8450" width="6.125" style="400" customWidth="1"/>
    <col min="8451" max="8456" width="2.75" style="400" customWidth="1"/>
    <col min="8457" max="8457" width="2.875" style="400" customWidth="1"/>
    <col min="8458" max="8467" width="2.75" style="400" customWidth="1"/>
    <col min="8468" max="8468" width="2.125" style="400" customWidth="1"/>
    <col min="8469" max="8480" width="2.75" style="400" customWidth="1"/>
    <col min="8481" max="8704" width="2.75" style="400"/>
    <col min="8705" max="8705" width="2.375" style="400" customWidth="1"/>
    <col min="8706" max="8706" width="6.125" style="400" customWidth="1"/>
    <col min="8707" max="8712" width="2.75" style="400" customWidth="1"/>
    <col min="8713" max="8713" width="2.875" style="400" customWidth="1"/>
    <col min="8714" max="8723" width="2.75" style="400" customWidth="1"/>
    <col min="8724" max="8724" width="2.125" style="400" customWidth="1"/>
    <col min="8725" max="8736" width="2.75" style="400" customWidth="1"/>
    <col min="8737" max="8960" width="2.75" style="400"/>
    <col min="8961" max="8961" width="2.375" style="400" customWidth="1"/>
    <col min="8962" max="8962" width="6.125" style="400" customWidth="1"/>
    <col min="8963" max="8968" width="2.75" style="400" customWidth="1"/>
    <col min="8969" max="8969" width="2.875" style="400" customWidth="1"/>
    <col min="8970" max="8979" width="2.75" style="400" customWidth="1"/>
    <col min="8980" max="8980" width="2.125" style="400" customWidth="1"/>
    <col min="8981" max="8992" width="2.75" style="400" customWidth="1"/>
    <col min="8993" max="9216" width="2.75" style="400"/>
    <col min="9217" max="9217" width="2.375" style="400" customWidth="1"/>
    <col min="9218" max="9218" width="6.125" style="400" customWidth="1"/>
    <col min="9219" max="9224" width="2.75" style="400" customWidth="1"/>
    <col min="9225" max="9225" width="2.875" style="400" customWidth="1"/>
    <col min="9226" max="9235" width="2.75" style="400" customWidth="1"/>
    <col min="9236" max="9236" width="2.125" style="400" customWidth="1"/>
    <col min="9237" max="9248" width="2.75" style="400" customWidth="1"/>
    <col min="9249" max="9472" width="2.75" style="400"/>
    <col min="9473" max="9473" width="2.375" style="400" customWidth="1"/>
    <col min="9474" max="9474" width="6.125" style="400" customWidth="1"/>
    <col min="9475" max="9480" width="2.75" style="400" customWidth="1"/>
    <col min="9481" max="9481" width="2.875" style="400" customWidth="1"/>
    <col min="9482" max="9491" width="2.75" style="400" customWidth="1"/>
    <col min="9492" max="9492" width="2.125" style="400" customWidth="1"/>
    <col min="9493" max="9504" width="2.75" style="400" customWidth="1"/>
    <col min="9505" max="9728" width="2.75" style="400"/>
    <col min="9729" max="9729" width="2.375" style="400" customWidth="1"/>
    <col min="9730" max="9730" width="6.125" style="400" customWidth="1"/>
    <col min="9731" max="9736" width="2.75" style="400" customWidth="1"/>
    <col min="9737" max="9737" width="2.875" style="400" customWidth="1"/>
    <col min="9738" max="9747" width="2.75" style="400" customWidth="1"/>
    <col min="9748" max="9748" width="2.125" style="400" customWidth="1"/>
    <col min="9749" max="9760" width="2.75" style="400" customWidth="1"/>
    <col min="9761" max="9984" width="2.75" style="400"/>
    <col min="9985" max="9985" width="2.375" style="400" customWidth="1"/>
    <col min="9986" max="9986" width="6.125" style="400" customWidth="1"/>
    <col min="9987" max="9992" width="2.75" style="400" customWidth="1"/>
    <col min="9993" max="9993" width="2.875" style="400" customWidth="1"/>
    <col min="9994" max="10003" width="2.75" style="400" customWidth="1"/>
    <col min="10004" max="10004" width="2.125" style="400" customWidth="1"/>
    <col min="10005" max="10016" width="2.75" style="400" customWidth="1"/>
    <col min="10017" max="10240" width="2.75" style="400"/>
    <col min="10241" max="10241" width="2.375" style="400" customWidth="1"/>
    <col min="10242" max="10242" width="6.125" style="400" customWidth="1"/>
    <col min="10243" max="10248" width="2.75" style="400" customWidth="1"/>
    <col min="10249" max="10249" width="2.875" style="400" customWidth="1"/>
    <col min="10250" max="10259" width="2.75" style="400" customWidth="1"/>
    <col min="10260" max="10260" width="2.125" style="400" customWidth="1"/>
    <col min="10261" max="10272" width="2.75" style="400" customWidth="1"/>
    <col min="10273" max="10496" width="2.75" style="400"/>
    <col min="10497" max="10497" width="2.375" style="400" customWidth="1"/>
    <col min="10498" max="10498" width="6.125" style="400" customWidth="1"/>
    <col min="10499" max="10504" width="2.75" style="400" customWidth="1"/>
    <col min="10505" max="10505" width="2.875" style="400" customWidth="1"/>
    <col min="10506" max="10515" width="2.75" style="400" customWidth="1"/>
    <col min="10516" max="10516" width="2.125" style="400" customWidth="1"/>
    <col min="10517" max="10528" width="2.75" style="400" customWidth="1"/>
    <col min="10529" max="10752" width="2.75" style="400"/>
    <col min="10753" max="10753" width="2.375" style="400" customWidth="1"/>
    <col min="10754" max="10754" width="6.125" style="400" customWidth="1"/>
    <col min="10755" max="10760" width="2.75" style="400" customWidth="1"/>
    <col min="10761" max="10761" width="2.875" style="400" customWidth="1"/>
    <col min="10762" max="10771" width="2.75" style="400" customWidth="1"/>
    <col min="10772" max="10772" width="2.125" style="400" customWidth="1"/>
    <col min="10773" max="10784" width="2.75" style="400" customWidth="1"/>
    <col min="10785" max="11008" width="2.75" style="400"/>
    <col min="11009" max="11009" width="2.375" style="400" customWidth="1"/>
    <col min="11010" max="11010" width="6.125" style="400" customWidth="1"/>
    <col min="11011" max="11016" width="2.75" style="400" customWidth="1"/>
    <col min="11017" max="11017" width="2.875" style="400" customWidth="1"/>
    <col min="11018" max="11027" width="2.75" style="400" customWidth="1"/>
    <col min="11028" max="11028" width="2.125" style="400" customWidth="1"/>
    <col min="11029" max="11040" width="2.75" style="400" customWidth="1"/>
    <col min="11041" max="11264" width="2.75" style="400"/>
    <col min="11265" max="11265" width="2.375" style="400" customWidth="1"/>
    <col min="11266" max="11266" width="6.125" style="400" customWidth="1"/>
    <col min="11267" max="11272" width="2.75" style="400" customWidth="1"/>
    <col min="11273" max="11273" width="2.875" style="400" customWidth="1"/>
    <col min="11274" max="11283" width="2.75" style="400" customWidth="1"/>
    <col min="11284" max="11284" width="2.125" style="400" customWidth="1"/>
    <col min="11285" max="11296" width="2.75" style="400" customWidth="1"/>
    <col min="11297" max="11520" width="2.75" style="400"/>
    <col min="11521" max="11521" width="2.375" style="400" customWidth="1"/>
    <col min="11522" max="11522" width="6.125" style="400" customWidth="1"/>
    <col min="11523" max="11528" width="2.75" style="400" customWidth="1"/>
    <col min="11529" max="11529" width="2.875" style="400" customWidth="1"/>
    <col min="11530" max="11539" width="2.75" style="400" customWidth="1"/>
    <col min="11540" max="11540" width="2.125" style="400" customWidth="1"/>
    <col min="11541" max="11552" width="2.75" style="400" customWidth="1"/>
    <col min="11553" max="11776" width="2.75" style="400"/>
    <col min="11777" max="11777" width="2.375" style="400" customWidth="1"/>
    <col min="11778" max="11778" width="6.125" style="400" customWidth="1"/>
    <col min="11779" max="11784" width="2.75" style="400" customWidth="1"/>
    <col min="11785" max="11785" width="2.875" style="400" customWidth="1"/>
    <col min="11786" max="11795" width="2.75" style="400" customWidth="1"/>
    <col min="11796" max="11796" width="2.125" style="400" customWidth="1"/>
    <col min="11797" max="11808" width="2.75" style="400" customWidth="1"/>
    <col min="11809" max="12032" width="2.75" style="400"/>
    <col min="12033" max="12033" width="2.375" style="400" customWidth="1"/>
    <col min="12034" max="12034" width="6.125" style="400" customWidth="1"/>
    <col min="12035" max="12040" width="2.75" style="400" customWidth="1"/>
    <col min="12041" max="12041" width="2.875" style="400" customWidth="1"/>
    <col min="12042" max="12051" width="2.75" style="400" customWidth="1"/>
    <col min="12052" max="12052" width="2.125" style="400" customWidth="1"/>
    <col min="12053" max="12064" width="2.75" style="400" customWidth="1"/>
    <col min="12065" max="12288" width="2.75" style="400"/>
    <col min="12289" max="12289" width="2.375" style="400" customWidth="1"/>
    <col min="12290" max="12290" width="6.125" style="400" customWidth="1"/>
    <col min="12291" max="12296" width="2.75" style="400" customWidth="1"/>
    <col min="12297" max="12297" width="2.875" style="400" customWidth="1"/>
    <col min="12298" max="12307" width="2.75" style="400" customWidth="1"/>
    <col min="12308" max="12308" width="2.125" style="400" customWidth="1"/>
    <col min="12309" max="12320" width="2.75" style="400" customWidth="1"/>
    <col min="12321" max="12544" width="2.75" style="400"/>
    <col min="12545" max="12545" width="2.375" style="400" customWidth="1"/>
    <col min="12546" max="12546" width="6.125" style="400" customWidth="1"/>
    <col min="12547" max="12552" width="2.75" style="400" customWidth="1"/>
    <col min="12553" max="12553" width="2.875" style="400" customWidth="1"/>
    <col min="12554" max="12563" width="2.75" style="400" customWidth="1"/>
    <col min="12564" max="12564" width="2.125" style="400" customWidth="1"/>
    <col min="12565" max="12576" width="2.75" style="400" customWidth="1"/>
    <col min="12577" max="12800" width="2.75" style="400"/>
    <col min="12801" max="12801" width="2.375" style="400" customWidth="1"/>
    <col min="12802" max="12802" width="6.125" style="400" customWidth="1"/>
    <col min="12803" max="12808" width="2.75" style="400" customWidth="1"/>
    <col min="12809" max="12809" width="2.875" style="400" customWidth="1"/>
    <col min="12810" max="12819" width="2.75" style="400" customWidth="1"/>
    <col min="12820" max="12820" width="2.125" style="400" customWidth="1"/>
    <col min="12821" max="12832" width="2.75" style="400" customWidth="1"/>
    <col min="12833" max="13056" width="2.75" style="400"/>
    <col min="13057" max="13057" width="2.375" style="400" customWidth="1"/>
    <col min="13058" max="13058" width="6.125" style="400" customWidth="1"/>
    <col min="13059" max="13064" width="2.75" style="400" customWidth="1"/>
    <col min="13065" max="13065" width="2.875" style="400" customWidth="1"/>
    <col min="13066" max="13075" width="2.75" style="400" customWidth="1"/>
    <col min="13076" max="13076" width="2.125" style="400" customWidth="1"/>
    <col min="13077" max="13088" width="2.75" style="400" customWidth="1"/>
    <col min="13089" max="13312" width="2.75" style="400"/>
    <col min="13313" max="13313" width="2.375" style="400" customWidth="1"/>
    <col min="13314" max="13314" width="6.125" style="400" customWidth="1"/>
    <col min="13315" max="13320" width="2.75" style="400" customWidth="1"/>
    <col min="13321" max="13321" width="2.875" style="400" customWidth="1"/>
    <col min="13322" max="13331" width="2.75" style="400" customWidth="1"/>
    <col min="13332" max="13332" width="2.125" style="400" customWidth="1"/>
    <col min="13333" max="13344" width="2.75" style="400" customWidth="1"/>
    <col min="13345" max="13568" width="2.75" style="400"/>
    <col min="13569" max="13569" width="2.375" style="400" customWidth="1"/>
    <col min="13570" max="13570" width="6.125" style="400" customWidth="1"/>
    <col min="13571" max="13576" width="2.75" style="400" customWidth="1"/>
    <col min="13577" max="13577" width="2.875" style="400" customWidth="1"/>
    <col min="13578" max="13587" width="2.75" style="400" customWidth="1"/>
    <col min="13588" max="13588" width="2.125" style="400" customWidth="1"/>
    <col min="13589" max="13600" width="2.75" style="400" customWidth="1"/>
    <col min="13601" max="13824" width="2.75" style="400"/>
    <col min="13825" max="13825" width="2.375" style="400" customWidth="1"/>
    <col min="13826" max="13826" width="6.125" style="400" customWidth="1"/>
    <col min="13827" max="13832" width="2.75" style="400" customWidth="1"/>
    <col min="13833" max="13833" width="2.875" style="400" customWidth="1"/>
    <col min="13834" max="13843" width="2.75" style="400" customWidth="1"/>
    <col min="13844" max="13844" width="2.125" style="400" customWidth="1"/>
    <col min="13845" max="13856" width="2.75" style="400" customWidth="1"/>
    <col min="13857" max="14080" width="2.75" style="400"/>
    <col min="14081" max="14081" width="2.375" style="400" customWidth="1"/>
    <col min="14082" max="14082" width="6.125" style="400" customWidth="1"/>
    <col min="14083" max="14088" width="2.75" style="400" customWidth="1"/>
    <col min="14089" max="14089" width="2.875" style="400" customWidth="1"/>
    <col min="14090" max="14099" width="2.75" style="400" customWidth="1"/>
    <col min="14100" max="14100" width="2.125" style="400" customWidth="1"/>
    <col min="14101" max="14112" width="2.75" style="400" customWidth="1"/>
    <col min="14113" max="14336" width="2.75" style="400"/>
    <col min="14337" max="14337" width="2.375" style="400" customWidth="1"/>
    <col min="14338" max="14338" width="6.125" style="400" customWidth="1"/>
    <col min="14339" max="14344" width="2.75" style="400" customWidth="1"/>
    <col min="14345" max="14345" width="2.875" style="400" customWidth="1"/>
    <col min="14346" max="14355" width="2.75" style="400" customWidth="1"/>
    <col min="14356" max="14356" width="2.125" style="400" customWidth="1"/>
    <col min="14357" max="14368" width="2.75" style="400" customWidth="1"/>
    <col min="14369" max="14592" width="2.75" style="400"/>
    <col min="14593" max="14593" width="2.375" style="400" customWidth="1"/>
    <col min="14594" max="14594" width="6.125" style="400" customWidth="1"/>
    <col min="14595" max="14600" width="2.75" style="400" customWidth="1"/>
    <col min="14601" max="14601" width="2.875" style="400" customWidth="1"/>
    <col min="14602" max="14611" width="2.75" style="400" customWidth="1"/>
    <col min="14612" max="14612" width="2.125" style="400" customWidth="1"/>
    <col min="14613" max="14624" width="2.75" style="400" customWidth="1"/>
    <col min="14625" max="14848" width="2.75" style="400"/>
    <col min="14849" max="14849" width="2.375" style="400" customWidth="1"/>
    <col min="14850" max="14850" width="6.125" style="400" customWidth="1"/>
    <col min="14851" max="14856" width="2.75" style="400" customWidth="1"/>
    <col min="14857" max="14857" width="2.875" style="400" customWidth="1"/>
    <col min="14858" max="14867" width="2.75" style="400" customWidth="1"/>
    <col min="14868" max="14868" width="2.125" style="400" customWidth="1"/>
    <col min="14869" max="14880" width="2.75" style="400" customWidth="1"/>
    <col min="14881" max="15104" width="2.75" style="400"/>
    <col min="15105" max="15105" width="2.375" style="400" customWidth="1"/>
    <col min="15106" max="15106" width="6.125" style="400" customWidth="1"/>
    <col min="15107" max="15112" width="2.75" style="400" customWidth="1"/>
    <col min="15113" max="15113" width="2.875" style="400" customWidth="1"/>
    <col min="15114" max="15123" width="2.75" style="400" customWidth="1"/>
    <col min="15124" max="15124" width="2.125" style="400" customWidth="1"/>
    <col min="15125" max="15136" width="2.75" style="400" customWidth="1"/>
    <col min="15137" max="15360" width="2.75" style="400"/>
    <col min="15361" max="15361" width="2.375" style="400" customWidth="1"/>
    <col min="15362" max="15362" width="6.125" style="400" customWidth="1"/>
    <col min="15363" max="15368" width="2.75" style="400" customWidth="1"/>
    <col min="15369" max="15369" width="2.875" style="400" customWidth="1"/>
    <col min="15370" max="15379" width="2.75" style="400" customWidth="1"/>
    <col min="15380" max="15380" width="2.125" style="400" customWidth="1"/>
    <col min="15381" max="15392" width="2.75" style="400" customWidth="1"/>
    <col min="15393" max="15616" width="2.75" style="400"/>
    <col min="15617" max="15617" width="2.375" style="400" customWidth="1"/>
    <col min="15618" max="15618" width="6.125" style="400" customWidth="1"/>
    <col min="15619" max="15624" width="2.75" style="400" customWidth="1"/>
    <col min="15625" max="15625" width="2.875" style="400" customWidth="1"/>
    <col min="15626" max="15635" width="2.75" style="400" customWidth="1"/>
    <col min="15636" max="15636" width="2.125" style="400" customWidth="1"/>
    <col min="15637" max="15648" width="2.75" style="400" customWidth="1"/>
    <col min="15649" max="15872" width="2.75" style="400"/>
    <col min="15873" max="15873" width="2.375" style="400" customWidth="1"/>
    <col min="15874" max="15874" width="6.125" style="400" customWidth="1"/>
    <col min="15875" max="15880" width="2.75" style="400" customWidth="1"/>
    <col min="15881" max="15881" width="2.875" style="400" customWidth="1"/>
    <col min="15882" max="15891" width="2.75" style="400" customWidth="1"/>
    <col min="15892" max="15892" width="2.125" style="400" customWidth="1"/>
    <col min="15893" max="15904" width="2.75" style="400" customWidth="1"/>
    <col min="15905" max="16128" width="2.75" style="400"/>
    <col min="16129" max="16129" width="2.375" style="400" customWidth="1"/>
    <col min="16130" max="16130" width="6.125" style="400" customWidth="1"/>
    <col min="16131" max="16136" width="2.75" style="400" customWidth="1"/>
    <col min="16137" max="16137" width="2.875" style="400" customWidth="1"/>
    <col min="16138" max="16147" width="2.75" style="400" customWidth="1"/>
    <col min="16148" max="16148" width="2.125" style="400" customWidth="1"/>
    <col min="16149" max="16160" width="2.75" style="400" customWidth="1"/>
    <col min="16161" max="16384" width="2.75" style="400"/>
  </cols>
  <sheetData>
    <row r="1" spans="1:39">
      <c r="A1" s="398"/>
      <c r="B1" s="382" t="s">
        <v>342</v>
      </c>
    </row>
    <row r="2" spans="1:39" ht="10.5" customHeight="1"/>
    <row r="3" spans="1:39" ht="23.25" customHeight="1">
      <c r="B3" s="1373" t="s">
        <v>309</v>
      </c>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row>
    <row r="4" spans="1:39" ht="21.6" customHeight="1" thickBot="1">
      <c r="B4" s="1307" t="s">
        <v>552</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row>
    <row r="5" spans="1:39" s="399" customFormat="1" ht="22.5" customHeight="1" thickBot="1">
      <c r="B5" s="1271" t="s">
        <v>250</v>
      </c>
      <c r="C5" s="1272"/>
      <c r="D5" s="1272"/>
      <c r="E5" s="1272"/>
      <c r="F5" s="1309"/>
      <c r="G5" s="1374"/>
      <c r="H5" s="1272"/>
      <c r="I5" s="1272"/>
      <c r="J5" s="1272"/>
      <c r="K5" s="1272"/>
      <c r="L5" s="1272"/>
      <c r="M5" s="1272"/>
      <c r="N5" s="1272"/>
      <c r="O5" s="1272"/>
      <c r="P5" s="1272"/>
      <c r="Q5" s="1273"/>
      <c r="S5" s="1310"/>
      <c r="T5" s="1310"/>
      <c r="U5" s="1310"/>
      <c r="V5" s="1310"/>
      <c r="W5" s="1310"/>
      <c r="X5" s="1310"/>
      <c r="Y5" s="1310"/>
      <c r="Z5" s="1310"/>
      <c r="AA5" s="1310"/>
      <c r="AB5" s="1310"/>
      <c r="AC5" s="1310"/>
      <c r="AD5" s="1310"/>
      <c r="AE5" s="1310"/>
      <c r="AF5" s="1310"/>
      <c r="AG5" s="1310"/>
      <c r="AH5" s="1310"/>
      <c r="AI5" s="1310"/>
    </row>
    <row r="6" spans="1:39" ht="15.75" customHeight="1" thickBot="1"/>
    <row r="7" spans="1:39" s="376" customFormat="1" ht="63.75" customHeight="1" thickBot="1">
      <c r="B7" s="1271" t="s">
        <v>251</v>
      </c>
      <c r="C7" s="1272"/>
      <c r="D7" s="1272"/>
      <c r="E7" s="1375" t="s">
        <v>252</v>
      </c>
      <c r="F7" s="1376"/>
      <c r="G7" s="1376"/>
      <c r="H7" s="1376"/>
      <c r="I7" s="1376"/>
      <c r="J7" s="1376"/>
      <c r="K7" s="1376"/>
      <c r="L7" s="1376"/>
      <c r="M7" s="1376"/>
      <c r="N7" s="1376"/>
      <c r="O7" s="1376"/>
      <c r="P7" s="1376"/>
      <c r="Q7" s="1376"/>
      <c r="R7" s="1376"/>
      <c r="S7" s="1376"/>
      <c r="T7" s="1376"/>
      <c r="U7" s="1376"/>
      <c r="V7" s="1376"/>
      <c r="W7" s="1376"/>
      <c r="X7" s="1376"/>
      <c r="Y7" s="1376"/>
      <c r="Z7" s="1376"/>
      <c r="AA7" s="1376"/>
      <c r="AB7" s="1376"/>
      <c r="AC7" s="1376"/>
      <c r="AD7" s="1376"/>
      <c r="AE7" s="1376"/>
      <c r="AF7" s="1376"/>
      <c r="AG7" s="1376"/>
      <c r="AH7" s="1376"/>
      <c r="AI7" s="1377"/>
      <c r="AJ7" s="401"/>
      <c r="AK7" s="402"/>
      <c r="AL7" s="402"/>
      <c r="AM7" s="402"/>
    </row>
    <row r="8" spans="1:39" ht="15.75" customHeight="1"/>
    <row r="9" spans="1:39" s="405" customFormat="1" ht="20.25" customHeight="1">
      <c r="A9" s="403"/>
      <c r="B9" s="404" t="s">
        <v>310</v>
      </c>
      <c r="C9" s="403"/>
      <c r="D9" s="403"/>
      <c r="E9" s="403"/>
      <c r="F9" s="403"/>
    </row>
    <row r="10" spans="1:39" s="405" customFormat="1" ht="6" customHeight="1" thickBot="1">
      <c r="A10" s="403"/>
      <c r="B10" s="403"/>
      <c r="C10" s="403"/>
      <c r="D10" s="403"/>
      <c r="E10" s="403"/>
      <c r="F10" s="403"/>
      <c r="K10" s="403"/>
      <c r="O10" s="403"/>
      <c r="T10" s="403"/>
      <c r="Y10" s="403"/>
      <c r="AF10" s="403"/>
    </row>
    <row r="11" spans="1:39" s="405" customFormat="1">
      <c r="A11" s="403"/>
      <c r="B11" s="1314" t="s">
        <v>254</v>
      </c>
      <c r="C11" s="1315"/>
      <c r="D11" s="1316"/>
      <c r="E11" s="1317" t="s">
        <v>255</v>
      </c>
      <c r="F11" s="1318"/>
      <c r="G11" s="1318" t="s">
        <v>256</v>
      </c>
      <c r="H11" s="1318"/>
      <c r="I11" s="1318" t="s">
        <v>257</v>
      </c>
      <c r="J11" s="1318"/>
      <c r="K11" s="1318" t="s">
        <v>258</v>
      </c>
      <c r="L11" s="1318"/>
      <c r="M11" s="1318" t="s">
        <v>259</v>
      </c>
      <c r="N11" s="1318"/>
      <c r="O11" s="1318" t="s">
        <v>260</v>
      </c>
      <c r="P11" s="1318"/>
      <c r="Q11" s="1318" t="s">
        <v>261</v>
      </c>
      <c r="R11" s="1318"/>
      <c r="S11" s="1318" t="s">
        <v>262</v>
      </c>
      <c r="T11" s="1318"/>
      <c r="U11" s="1318" t="s">
        <v>263</v>
      </c>
      <c r="V11" s="1318"/>
      <c r="W11" s="1318" t="s">
        <v>264</v>
      </c>
      <c r="X11" s="1318"/>
      <c r="Y11" s="1318" t="s">
        <v>265</v>
      </c>
      <c r="Z11" s="1321"/>
      <c r="AA11" s="1378" t="s">
        <v>307</v>
      </c>
      <c r="AB11" s="1379"/>
      <c r="AC11" s="1379"/>
      <c r="AD11" s="1379"/>
      <c r="AE11" s="1379"/>
      <c r="AF11" s="1380"/>
    </row>
    <row r="12" spans="1:39" s="405" customFormat="1" ht="14.25" thickBot="1">
      <c r="A12" s="403"/>
      <c r="B12" s="1287"/>
      <c r="C12" s="1285"/>
      <c r="D12" s="1286"/>
      <c r="E12" s="1319"/>
      <c r="F12" s="1320"/>
      <c r="G12" s="1320"/>
      <c r="H12" s="1320"/>
      <c r="I12" s="1320"/>
      <c r="J12" s="1320"/>
      <c r="K12" s="1320"/>
      <c r="L12" s="1320"/>
      <c r="M12" s="1320"/>
      <c r="N12" s="1320"/>
      <c r="O12" s="1320"/>
      <c r="P12" s="1320"/>
      <c r="Q12" s="1320"/>
      <c r="R12" s="1320"/>
      <c r="S12" s="1320"/>
      <c r="T12" s="1320"/>
      <c r="U12" s="1320"/>
      <c r="V12" s="1320"/>
      <c r="W12" s="1320"/>
      <c r="X12" s="1320"/>
      <c r="Y12" s="1320"/>
      <c r="Z12" s="1302"/>
      <c r="AA12" s="1381"/>
      <c r="AB12" s="1382"/>
      <c r="AC12" s="1382"/>
      <c r="AD12" s="1382"/>
      <c r="AE12" s="1382"/>
      <c r="AF12" s="1383"/>
    </row>
    <row r="13" spans="1:39" s="405" customFormat="1" ht="27" customHeight="1" thickTop="1" thickBot="1">
      <c r="A13" s="403"/>
      <c r="B13" s="1262" t="s">
        <v>267</v>
      </c>
      <c r="C13" s="1263"/>
      <c r="D13" s="1264"/>
      <c r="E13" s="1296"/>
      <c r="F13" s="1297"/>
      <c r="G13" s="1297"/>
      <c r="H13" s="1297"/>
      <c r="I13" s="1297"/>
      <c r="J13" s="1297"/>
      <c r="K13" s="1297"/>
      <c r="L13" s="1297"/>
      <c r="M13" s="1297"/>
      <c r="N13" s="1297"/>
      <c r="O13" s="1297"/>
      <c r="P13" s="1297"/>
      <c r="Q13" s="1297"/>
      <c r="R13" s="1297"/>
      <c r="S13" s="1297"/>
      <c r="T13" s="1297"/>
      <c r="U13" s="1297"/>
      <c r="V13" s="1297"/>
      <c r="W13" s="1297"/>
      <c r="X13" s="1297"/>
      <c r="Y13" s="1297"/>
      <c r="Z13" s="1298"/>
      <c r="AA13" s="1365"/>
      <c r="AB13" s="1366"/>
      <c r="AC13" s="1366"/>
      <c r="AD13" s="1366"/>
      <c r="AE13" s="1366"/>
      <c r="AF13" s="1367"/>
    </row>
    <row r="14" spans="1:39" s="405" customFormat="1" ht="15.75" customHeight="1">
      <c r="A14" s="403"/>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row>
    <row r="15" spans="1:39" s="405" customFormat="1" ht="18" customHeight="1">
      <c r="A15" s="403"/>
      <c r="B15" s="404" t="s">
        <v>555</v>
      </c>
      <c r="C15" s="403"/>
      <c r="D15" s="403"/>
      <c r="E15" s="403"/>
      <c r="F15" s="403"/>
    </row>
    <row r="16" spans="1:39" s="405" customFormat="1" ht="5.25" customHeight="1" thickBot="1">
      <c r="A16" s="403"/>
      <c r="B16" s="406"/>
      <c r="C16" s="406"/>
      <c r="D16" s="406"/>
      <c r="E16" s="406"/>
      <c r="F16" s="406"/>
      <c r="G16" s="407"/>
      <c r="H16" s="407"/>
      <c r="I16" s="407"/>
      <c r="J16" s="407"/>
      <c r="K16" s="406"/>
      <c r="L16" s="407"/>
      <c r="M16" s="407"/>
      <c r="N16" s="407"/>
      <c r="O16" s="406"/>
      <c r="P16" s="407"/>
      <c r="Q16" s="407"/>
      <c r="R16" s="407"/>
      <c r="S16" s="407"/>
      <c r="T16" s="406"/>
      <c r="U16" s="407"/>
      <c r="V16" s="407"/>
      <c r="W16" s="407"/>
      <c r="X16" s="407"/>
      <c r="Y16" s="406"/>
      <c r="Z16" s="407"/>
      <c r="AA16" s="407"/>
      <c r="AB16" s="407"/>
      <c r="AC16" s="407"/>
      <c r="AD16" s="407"/>
      <c r="AE16" s="408"/>
      <c r="AF16" s="409"/>
      <c r="AG16" s="408"/>
      <c r="AH16" s="408"/>
      <c r="AI16" s="408"/>
    </row>
    <row r="17" spans="1:35" s="405" customFormat="1" ht="18" customHeight="1" thickBot="1">
      <c r="A17" s="410"/>
      <c r="B17" s="411" t="s">
        <v>254</v>
      </c>
      <c r="C17" s="1368" t="s">
        <v>311</v>
      </c>
      <c r="D17" s="1368"/>
      <c r="E17" s="1368"/>
      <c r="F17" s="1368"/>
      <c r="G17" s="1368"/>
      <c r="H17" s="1368"/>
      <c r="I17" s="1320" t="s">
        <v>271</v>
      </c>
      <c r="J17" s="1320"/>
      <c r="K17" s="1320"/>
      <c r="L17" s="1320"/>
      <c r="M17" s="1320"/>
      <c r="N17" s="1320"/>
      <c r="O17" s="1320"/>
      <c r="P17" s="1320"/>
      <c r="Q17" s="1320" t="s">
        <v>312</v>
      </c>
      <c r="R17" s="1320"/>
      <c r="S17" s="1320"/>
      <c r="T17" s="1320"/>
      <c r="U17" s="1320"/>
      <c r="V17" s="1320"/>
      <c r="W17" s="1320"/>
      <c r="X17" s="1320"/>
      <c r="Y17" s="1320"/>
      <c r="Z17" s="1320"/>
      <c r="AA17" s="1320" t="s">
        <v>313</v>
      </c>
      <c r="AB17" s="1320"/>
      <c r="AC17" s="1320"/>
      <c r="AD17" s="1369"/>
      <c r="AE17" s="1370" t="s">
        <v>267</v>
      </c>
      <c r="AF17" s="1371"/>
      <c r="AG17" s="1371"/>
      <c r="AH17" s="1371"/>
      <c r="AI17" s="1372"/>
    </row>
    <row r="18" spans="1:35" s="405" customFormat="1" ht="18" customHeight="1" thickTop="1">
      <c r="A18" s="385"/>
      <c r="B18" s="1288" t="s">
        <v>274</v>
      </c>
      <c r="C18" s="1363"/>
      <c r="D18" s="1363"/>
      <c r="E18" s="1363"/>
      <c r="F18" s="1363"/>
      <c r="G18" s="1363"/>
      <c r="H18" s="1363"/>
      <c r="I18" s="1363"/>
      <c r="J18" s="1363"/>
      <c r="K18" s="1363"/>
      <c r="L18" s="1363"/>
      <c r="M18" s="1363"/>
      <c r="N18" s="1363"/>
      <c r="O18" s="1363"/>
      <c r="P18" s="1363"/>
      <c r="Q18" s="1363" t="s">
        <v>314</v>
      </c>
      <c r="R18" s="1363"/>
      <c r="S18" s="1363"/>
      <c r="T18" s="1363"/>
      <c r="U18" s="1363"/>
      <c r="V18" s="1363"/>
      <c r="W18" s="1363"/>
      <c r="X18" s="1363"/>
      <c r="Y18" s="1363"/>
      <c r="Z18" s="1363"/>
      <c r="AA18" s="1363"/>
      <c r="AB18" s="1363"/>
      <c r="AC18" s="1363"/>
      <c r="AD18" s="1364"/>
      <c r="AE18" s="1291"/>
      <c r="AF18" s="1363"/>
      <c r="AG18" s="1363"/>
      <c r="AH18" s="1363"/>
      <c r="AI18" s="1364"/>
    </row>
    <row r="19" spans="1:35" s="405" customFormat="1" ht="18" customHeight="1">
      <c r="A19" s="385"/>
      <c r="B19" s="1289"/>
      <c r="C19" s="1328"/>
      <c r="D19" s="1328"/>
      <c r="E19" s="1328"/>
      <c r="F19" s="1328"/>
      <c r="G19" s="1328"/>
      <c r="H19" s="1328"/>
      <c r="I19" s="1328"/>
      <c r="J19" s="1328"/>
      <c r="K19" s="1328"/>
      <c r="L19" s="1328"/>
      <c r="M19" s="1328"/>
      <c r="N19" s="1328"/>
      <c r="O19" s="1328"/>
      <c r="P19" s="1328"/>
      <c r="Q19" s="1356" t="s">
        <v>314</v>
      </c>
      <c r="R19" s="1356"/>
      <c r="S19" s="1356"/>
      <c r="T19" s="1356"/>
      <c r="U19" s="1356"/>
      <c r="V19" s="1356"/>
      <c r="W19" s="1356"/>
      <c r="X19" s="1356"/>
      <c r="Y19" s="1356"/>
      <c r="Z19" s="1356"/>
      <c r="AA19" s="1328"/>
      <c r="AB19" s="1328"/>
      <c r="AC19" s="1328"/>
      <c r="AD19" s="1329"/>
      <c r="AE19" s="1278"/>
      <c r="AF19" s="1328"/>
      <c r="AG19" s="1328"/>
      <c r="AH19" s="1328"/>
      <c r="AI19" s="1329"/>
    </row>
    <row r="20" spans="1:35" s="405" customFormat="1" ht="18" customHeight="1">
      <c r="A20" s="385"/>
      <c r="B20" s="1289"/>
      <c r="C20" s="1276"/>
      <c r="D20" s="1277"/>
      <c r="E20" s="1277"/>
      <c r="F20" s="1277"/>
      <c r="G20" s="1277"/>
      <c r="H20" s="1278"/>
      <c r="I20" s="1276"/>
      <c r="J20" s="1277"/>
      <c r="K20" s="1277"/>
      <c r="L20" s="1277"/>
      <c r="M20" s="1277"/>
      <c r="N20" s="1277"/>
      <c r="O20" s="1277"/>
      <c r="P20" s="1278"/>
      <c r="Q20" s="1356" t="s">
        <v>314</v>
      </c>
      <c r="R20" s="1356"/>
      <c r="S20" s="1356"/>
      <c r="T20" s="1356"/>
      <c r="U20" s="1356"/>
      <c r="V20" s="1356"/>
      <c r="W20" s="1356"/>
      <c r="X20" s="1356"/>
      <c r="Y20" s="1356"/>
      <c r="Z20" s="1356"/>
      <c r="AA20" s="1276"/>
      <c r="AB20" s="1277"/>
      <c r="AC20" s="1277"/>
      <c r="AD20" s="1279"/>
      <c r="AE20" s="1280"/>
      <c r="AF20" s="1277"/>
      <c r="AG20" s="1277"/>
      <c r="AH20" s="1277"/>
      <c r="AI20" s="1279"/>
    </row>
    <row r="21" spans="1:35" s="405" customFormat="1" ht="18" customHeight="1">
      <c r="A21" s="385"/>
      <c r="B21" s="1289"/>
      <c r="C21" s="1328"/>
      <c r="D21" s="1328"/>
      <c r="E21" s="1328"/>
      <c r="F21" s="1328"/>
      <c r="G21" s="1328"/>
      <c r="H21" s="1328"/>
      <c r="I21" s="1328"/>
      <c r="J21" s="1328"/>
      <c r="K21" s="1328"/>
      <c r="L21" s="1328"/>
      <c r="M21" s="1328"/>
      <c r="N21" s="1328"/>
      <c r="O21" s="1328"/>
      <c r="P21" s="1328"/>
      <c r="Q21" s="1356" t="s">
        <v>314</v>
      </c>
      <c r="R21" s="1356"/>
      <c r="S21" s="1356"/>
      <c r="T21" s="1356"/>
      <c r="U21" s="1356"/>
      <c r="V21" s="1356"/>
      <c r="W21" s="1356"/>
      <c r="X21" s="1356"/>
      <c r="Y21" s="1356"/>
      <c r="Z21" s="1356"/>
      <c r="AA21" s="1328"/>
      <c r="AB21" s="1328"/>
      <c r="AC21" s="1328"/>
      <c r="AD21" s="1329"/>
      <c r="AE21" s="1278"/>
      <c r="AF21" s="1328"/>
      <c r="AG21" s="1328"/>
      <c r="AH21" s="1328"/>
      <c r="AI21" s="1329"/>
    </row>
    <row r="22" spans="1:35" s="405" customFormat="1" ht="18" customHeight="1">
      <c r="A22" s="385"/>
      <c r="B22" s="1289"/>
      <c r="C22" s="1328"/>
      <c r="D22" s="1328"/>
      <c r="E22" s="1328"/>
      <c r="F22" s="1328"/>
      <c r="G22" s="1328"/>
      <c r="H22" s="1328"/>
      <c r="I22" s="1328"/>
      <c r="J22" s="1328"/>
      <c r="K22" s="1328"/>
      <c r="L22" s="1328"/>
      <c r="M22" s="1328"/>
      <c r="N22" s="1328"/>
      <c r="O22" s="1328"/>
      <c r="P22" s="1328"/>
      <c r="Q22" s="1356" t="s">
        <v>314</v>
      </c>
      <c r="R22" s="1356"/>
      <c r="S22" s="1356"/>
      <c r="T22" s="1356"/>
      <c r="U22" s="1356"/>
      <c r="V22" s="1356"/>
      <c r="W22" s="1356"/>
      <c r="X22" s="1356"/>
      <c r="Y22" s="1356"/>
      <c r="Z22" s="1356"/>
      <c r="AA22" s="1328"/>
      <c r="AB22" s="1328"/>
      <c r="AC22" s="1328"/>
      <c r="AD22" s="1329"/>
      <c r="AE22" s="1278"/>
      <c r="AF22" s="1328"/>
      <c r="AG22" s="1328"/>
      <c r="AH22" s="1328"/>
      <c r="AI22" s="1329"/>
    </row>
    <row r="23" spans="1:35" s="405" customFormat="1" ht="18" customHeight="1">
      <c r="A23" s="385"/>
      <c r="B23" s="1289"/>
      <c r="C23" s="1328"/>
      <c r="D23" s="1328"/>
      <c r="E23" s="1328"/>
      <c r="F23" s="1328"/>
      <c r="G23" s="1328"/>
      <c r="H23" s="1328"/>
      <c r="I23" s="1328"/>
      <c r="J23" s="1328"/>
      <c r="K23" s="1328"/>
      <c r="L23" s="1328"/>
      <c r="M23" s="1328"/>
      <c r="N23" s="1328"/>
      <c r="O23" s="1328"/>
      <c r="P23" s="1328"/>
      <c r="Q23" s="1328" t="s">
        <v>314</v>
      </c>
      <c r="R23" s="1328"/>
      <c r="S23" s="1328"/>
      <c r="T23" s="1328"/>
      <c r="U23" s="1328"/>
      <c r="V23" s="1328"/>
      <c r="W23" s="1328"/>
      <c r="X23" s="1328"/>
      <c r="Y23" s="1328"/>
      <c r="Z23" s="1328"/>
      <c r="AA23" s="1328"/>
      <c r="AB23" s="1328"/>
      <c r="AC23" s="1328"/>
      <c r="AD23" s="1329"/>
      <c r="AE23" s="1278"/>
      <c r="AF23" s="1328"/>
      <c r="AG23" s="1328"/>
      <c r="AH23" s="1328"/>
      <c r="AI23" s="1329"/>
    </row>
    <row r="24" spans="1:35" s="405" customFormat="1" ht="18" customHeight="1" thickBot="1">
      <c r="A24" s="385"/>
      <c r="B24" s="1290"/>
      <c r="C24" s="1345"/>
      <c r="D24" s="1346"/>
      <c r="E24" s="1346"/>
      <c r="F24" s="1346"/>
      <c r="G24" s="1346"/>
      <c r="H24" s="1346"/>
      <c r="I24" s="1346"/>
      <c r="J24" s="1346"/>
      <c r="K24" s="1346"/>
      <c r="L24" s="1346"/>
      <c r="M24" s="1346"/>
      <c r="N24" s="1346"/>
      <c r="O24" s="1346"/>
      <c r="P24" s="1346"/>
      <c r="Q24" s="1346"/>
      <c r="R24" s="1346"/>
      <c r="S24" s="1346"/>
      <c r="T24" s="1346"/>
      <c r="U24" s="1359"/>
      <c r="V24" s="1285" t="s">
        <v>315</v>
      </c>
      <c r="W24" s="1285"/>
      <c r="X24" s="1285"/>
      <c r="Y24" s="1285"/>
      <c r="Z24" s="1285"/>
      <c r="AA24" s="1285"/>
      <c r="AB24" s="1285"/>
      <c r="AC24" s="1285"/>
      <c r="AD24" s="1286"/>
      <c r="AE24" s="1360"/>
      <c r="AF24" s="1361"/>
      <c r="AG24" s="1361"/>
      <c r="AH24" s="1361"/>
      <c r="AI24" s="1362"/>
    </row>
    <row r="25" spans="1:35" s="405" customFormat="1" ht="18" customHeight="1" thickTop="1">
      <c r="A25" s="385"/>
      <c r="B25" s="1288" t="s">
        <v>278</v>
      </c>
      <c r="C25" s="1356"/>
      <c r="D25" s="1356"/>
      <c r="E25" s="1356"/>
      <c r="F25" s="1356"/>
      <c r="G25" s="1356"/>
      <c r="H25" s="1356"/>
      <c r="I25" s="1356"/>
      <c r="J25" s="1356"/>
      <c r="K25" s="1356"/>
      <c r="L25" s="1356"/>
      <c r="M25" s="1356"/>
      <c r="N25" s="1356"/>
      <c r="O25" s="1356"/>
      <c r="P25" s="1356"/>
      <c r="Q25" s="1356" t="s">
        <v>314</v>
      </c>
      <c r="R25" s="1356"/>
      <c r="S25" s="1356"/>
      <c r="T25" s="1356"/>
      <c r="U25" s="1356"/>
      <c r="V25" s="1356"/>
      <c r="W25" s="1356"/>
      <c r="X25" s="1356"/>
      <c r="Y25" s="1356"/>
      <c r="Z25" s="1356"/>
      <c r="AA25" s="1356"/>
      <c r="AB25" s="1356"/>
      <c r="AC25" s="1356"/>
      <c r="AD25" s="1357"/>
      <c r="AE25" s="1358"/>
      <c r="AF25" s="1356"/>
      <c r="AG25" s="1356"/>
      <c r="AH25" s="1356"/>
      <c r="AI25" s="1357"/>
    </row>
    <row r="26" spans="1:35" s="405" customFormat="1" ht="18" customHeight="1">
      <c r="A26" s="385"/>
      <c r="B26" s="1289"/>
      <c r="C26" s="1328"/>
      <c r="D26" s="1328"/>
      <c r="E26" s="1328"/>
      <c r="F26" s="1328"/>
      <c r="G26" s="1328"/>
      <c r="H26" s="1328"/>
      <c r="I26" s="1328"/>
      <c r="J26" s="1328"/>
      <c r="K26" s="1328"/>
      <c r="L26" s="1328"/>
      <c r="M26" s="1328"/>
      <c r="N26" s="1328"/>
      <c r="O26" s="1328"/>
      <c r="P26" s="1328"/>
      <c r="Q26" s="1356" t="s">
        <v>314</v>
      </c>
      <c r="R26" s="1356"/>
      <c r="S26" s="1356"/>
      <c r="T26" s="1356"/>
      <c r="U26" s="1356"/>
      <c r="V26" s="1356"/>
      <c r="W26" s="1356"/>
      <c r="X26" s="1356"/>
      <c r="Y26" s="1356"/>
      <c r="Z26" s="1356"/>
      <c r="AA26" s="1328"/>
      <c r="AB26" s="1328"/>
      <c r="AC26" s="1328"/>
      <c r="AD26" s="1329"/>
      <c r="AE26" s="1278"/>
      <c r="AF26" s="1328"/>
      <c r="AG26" s="1328"/>
      <c r="AH26" s="1328"/>
      <c r="AI26" s="1329"/>
    </row>
    <row r="27" spans="1:35" s="405" customFormat="1" ht="18" customHeight="1">
      <c r="A27" s="385"/>
      <c r="B27" s="1289"/>
      <c r="C27" s="1276"/>
      <c r="D27" s="1277"/>
      <c r="E27" s="1277"/>
      <c r="F27" s="1277"/>
      <c r="G27" s="1277"/>
      <c r="H27" s="1278"/>
      <c r="I27" s="1276"/>
      <c r="J27" s="1277"/>
      <c r="K27" s="1277"/>
      <c r="L27" s="1277"/>
      <c r="M27" s="1277"/>
      <c r="N27" s="1277"/>
      <c r="O27" s="1277"/>
      <c r="P27" s="1278"/>
      <c r="Q27" s="1356" t="s">
        <v>314</v>
      </c>
      <c r="R27" s="1356"/>
      <c r="S27" s="1356"/>
      <c r="T27" s="1356"/>
      <c r="U27" s="1356"/>
      <c r="V27" s="1356"/>
      <c r="W27" s="1356"/>
      <c r="X27" s="1356"/>
      <c r="Y27" s="1356"/>
      <c r="Z27" s="1356"/>
      <c r="AA27" s="1276"/>
      <c r="AB27" s="1277"/>
      <c r="AC27" s="1277"/>
      <c r="AD27" s="1279"/>
      <c r="AE27" s="1280"/>
      <c r="AF27" s="1277"/>
      <c r="AG27" s="1277"/>
      <c r="AH27" s="1277"/>
      <c r="AI27" s="1279"/>
    </row>
    <row r="28" spans="1:35" s="405" customFormat="1" ht="18" customHeight="1">
      <c r="A28" s="385"/>
      <c r="B28" s="1289"/>
      <c r="C28" s="1328"/>
      <c r="D28" s="1328"/>
      <c r="E28" s="1328"/>
      <c r="F28" s="1328"/>
      <c r="G28" s="1328"/>
      <c r="H28" s="1328"/>
      <c r="I28" s="1328"/>
      <c r="J28" s="1328"/>
      <c r="K28" s="1328"/>
      <c r="L28" s="1328"/>
      <c r="M28" s="1328"/>
      <c r="N28" s="1328"/>
      <c r="O28" s="1328"/>
      <c r="P28" s="1328"/>
      <c r="Q28" s="1356" t="s">
        <v>314</v>
      </c>
      <c r="R28" s="1356"/>
      <c r="S28" s="1356"/>
      <c r="T28" s="1356"/>
      <c r="U28" s="1356"/>
      <c r="V28" s="1356"/>
      <c r="W28" s="1356"/>
      <c r="X28" s="1356"/>
      <c r="Y28" s="1356"/>
      <c r="Z28" s="1356"/>
      <c r="AA28" s="1328"/>
      <c r="AB28" s="1328"/>
      <c r="AC28" s="1328"/>
      <c r="AD28" s="1329"/>
      <c r="AE28" s="1278"/>
      <c r="AF28" s="1328"/>
      <c r="AG28" s="1328"/>
      <c r="AH28" s="1328"/>
      <c r="AI28" s="1329"/>
    </row>
    <row r="29" spans="1:35" s="405" customFormat="1" ht="18" customHeight="1">
      <c r="A29" s="385"/>
      <c r="B29" s="1289"/>
      <c r="C29" s="1328"/>
      <c r="D29" s="1328"/>
      <c r="E29" s="1328"/>
      <c r="F29" s="1328"/>
      <c r="G29" s="1328"/>
      <c r="H29" s="1328"/>
      <c r="I29" s="1328"/>
      <c r="J29" s="1328"/>
      <c r="K29" s="1328"/>
      <c r="L29" s="1328"/>
      <c r="M29" s="1328"/>
      <c r="N29" s="1328"/>
      <c r="O29" s="1328"/>
      <c r="P29" s="1328"/>
      <c r="Q29" s="1356" t="s">
        <v>314</v>
      </c>
      <c r="R29" s="1356"/>
      <c r="S29" s="1356"/>
      <c r="T29" s="1356"/>
      <c r="U29" s="1356"/>
      <c r="V29" s="1356"/>
      <c r="W29" s="1356"/>
      <c r="X29" s="1356"/>
      <c r="Y29" s="1356"/>
      <c r="Z29" s="1356"/>
      <c r="AA29" s="1328"/>
      <c r="AB29" s="1328"/>
      <c r="AC29" s="1328"/>
      <c r="AD29" s="1329"/>
      <c r="AE29" s="1278"/>
      <c r="AF29" s="1328"/>
      <c r="AG29" s="1328"/>
      <c r="AH29" s="1328"/>
      <c r="AI29" s="1329"/>
    </row>
    <row r="30" spans="1:35" s="405" customFormat="1" ht="18" customHeight="1">
      <c r="A30" s="385"/>
      <c r="B30" s="1289"/>
      <c r="C30" s="1328"/>
      <c r="D30" s="1328"/>
      <c r="E30" s="1328"/>
      <c r="F30" s="1328"/>
      <c r="G30" s="1328"/>
      <c r="H30" s="1328"/>
      <c r="I30" s="1328"/>
      <c r="J30" s="1328"/>
      <c r="K30" s="1328"/>
      <c r="L30" s="1328"/>
      <c r="M30" s="1328"/>
      <c r="N30" s="1328"/>
      <c r="O30" s="1328"/>
      <c r="P30" s="1328"/>
      <c r="Q30" s="1328" t="s">
        <v>314</v>
      </c>
      <c r="R30" s="1328"/>
      <c r="S30" s="1328"/>
      <c r="T30" s="1328"/>
      <c r="U30" s="1328"/>
      <c r="V30" s="1328"/>
      <c r="W30" s="1328"/>
      <c r="X30" s="1328"/>
      <c r="Y30" s="1328"/>
      <c r="Z30" s="1328"/>
      <c r="AA30" s="1328"/>
      <c r="AB30" s="1328"/>
      <c r="AC30" s="1328"/>
      <c r="AD30" s="1329"/>
      <c r="AE30" s="1278"/>
      <c r="AF30" s="1328"/>
      <c r="AG30" s="1328"/>
      <c r="AH30" s="1328"/>
      <c r="AI30" s="1329"/>
    </row>
    <row r="31" spans="1:35" s="405" customFormat="1" ht="18" customHeight="1" thickBot="1">
      <c r="A31" s="385"/>
      <c r="B31" s="1290"/>
      <c r="C31" s="1345"/>
      <c r="D31" s="1346"/>
      <c r="E31" s="1346"/>
      <c r="F31" s="1346"/>
      <c r="G31" s="1346"/>
      <c r="H31" s="1346"/>
      <c r="I31" s="1346"/>
      <c r="J31" s="1346"/>
      <c r="K31" s="1346"/>
      <c r="L31" s="1346"/>
      <c r="M31" s="1346"/>
      <c r="N31" s="1346"/>
      <c r="O31" s="1346"/>
      <c r="P31" s="1346"/>
      <c r="Q31" s="1346"/>
      <c r="R31" s="1346"/>
      <c r="S31" s="1346"/>
      <c r="T31" s="1346"/>
      <c r="U31" s="1359"/>
      <c r="V31" s="1285" t="s">
        <v>316</v>
      </c>
      <c r="W31" s="1285"/>
      <c r="X31" s="1285"/>
      <c r="Y31" s="1285"/>
      <c r="Z31" s="1285"/>
      <c r="AA31" s="1285"/>
      <c r="AB31" s="1285"/>
      <c r="AC31" s="1285"/>
      <c r="AD31" s="1286"/>
      <c r="AE31" s="1360"/>
      <c r="AF31" s="1361"/>
      <c r="AG31" s="1361"/>
      <c r="AH31" s="1361"/>
      <c r="AI31" s="1362"/>
    </row>
    <row r="32" spans="1:35" s="405" customFormat="1" ht="18" customHeight="1" thickTop="1">
      <c r="A32" s="385"/>
      <c r="B32" s="1354" t="s">
        <v>280</v>
      </c>
      <c r="C32" s="1356"/>
      <c r="D32" s="1356"/>
      <c r="E32" s="1356"/>
      <c r="F32" s="1356"/>
      <c r="G32" s="1356"/>
      <c r="H32" s="1356"/>
      <c r="I32" s="1356"/>
      <c r="J32" s="1356"/>
      <c r="K32" s="1356"/>
      <c r="L32" s="1356"/>
      <c r="M32" s="1356"/>
      <c r="N32" s="1356"/>
      <c r="O32" s="1356"/>
      <c r="P32" s="1356"/>
      <c r="Q32" s="1356" t="s">
        <v>314</v>
      </c>
      <c r="R32" s="1356"/>
      <c r="S32" s="1356"/>
      <c r="T32" s="1356"/>
      <c r="U32" s="1356"/>
      <c r="V32" s="1356"/>
      <c r="W32" s="1356"/>
      <c r="X32" s="1356"/>
      <c r="Y32" s="1356"/>
      <c r="Z32" s="1356"/>
      <c r="AA32" s="1356"/>
      <c r="AB32" s="1356"/>
      <c r="AC32" s="1356"/>
      <c r="AD32" s="1357"/>
      <c r="AE32" s="1358"/>
      <c r="AF32" s="1356"/>
      <c r="AG32" s="1356"/>
      <c r="AH32" s="1356"/>
      <c r="AI32" s="1357"/>
    </row>
    <row r="33" spans="1:35" s="405" customFormat="1" ht="18" customHeight="1">
      <c r="A33" s="385"/>
      <c r="B33" s="1289"/>
      <c r="C33" s="1328"/>
      <c r="D33" s="1328"/>
      <c r="E33" s="1328"/>
      <c r="F33" s="1328"/>
      <c r="G33" s="1328"/>
      <c r="H33" s="1328"/>
      <c r="I33" s="1328"/>
      <c r="J33" s="1328"/>
      <c r="K33" s="1328"/>
      <c r="L33" s="1328"/>
      <c r="M33" s="1328"/>
      <c r="N33" s="1328"/>
      <c r="O33" s="1328"/>
      <c r="P33" s="1328"/>
      <c r="Q33" s="1356" t="s">
        <v>314</v>
      </c>
      <c r="R33" s="1356"/>
      <c r="S33" s="1356"/>
      <c r="T33" s="1356"/>
      <c r="U33" s="1356"/>
      <c r="V33" s="1356"/>
      <c r="W33" s="1356"/>
      <c r="X33" s="1356"/>
      <c r="Y33" s="1356"/>
      <c r="Z33" s="1356"/>
      <c r="AA33" s="1328"/>
      <c r="AB33" s="1328"/>
      <c r="AC33" s="1328"/>
      <c r="AD33" s="1329"/>
      <c r="AE33" s="1278"/>
      <c r="AF33" s="1328"/>
      <c r="AG33" s="1328"/>
      <c r="AH33" s="1328"/>
      <c r="AI33" s="1329"/>
    </row>
    <row r="34" spans="1:35" s="405" customFormat="1" ht="18" customHeight="1">
      <c r="A34" s="385"/>
      <c r="B34" s="1289"/>
      <c r="C34" s="1276"/>
      <c r="D34" s="1277"/>
      <c r="E34" s="1277"/>
      <c r="F34" s="1277"/>
      <c r="G34" s="1277"/>
      <c r="H34" s="1278"/>
      <c r="I34" s="1276"/>
      <c r="J34" s="1277"/>
      <c r="K34" s="1277"/>
      <c r="L34" s="1277"/>
      <c r="M34" s="1277"/>
      <c r="N34" s="1277"/>
      <c r="O34" s="1277"/>
      <c r="P34" s="1278"/>
      <c r="Q34" s="1356" t="s">
        <v>314</v>
      </c>
      <c r="R34" s="1356"/>
      <c r="S34" s="1356"/>
      <c r="T34" s="1356"/>
      <c r="U34" s="1356"/>
      <c r="V34" s="1356"/>
      <c r="W34" s="1356"/>
      <c r="X34" s="1356"/>
      <c r="Y34" s="1356"/>
      <c r="Z34" s="1356"/>
      <c r="AA34" s="1276"/>
      <c r="AB34" s="1277"/>
      <c r="AC34" s="1277"/>
      <c r="AD34" s="1279"/>
      <c r="AE34" s="1280"/>
      <c r="AF34" s="1277"/>
      <c r="AG34" s="1277"/>
      <c r="AH34" s="1277"/>
      <c r="AI34" s="1279"/>
    </row>
    <row r="35" spans="1:35" s="405" customFormat="1" ht="18" customHeight="1">
      <c r="A35" s="385"/>
      <c r="B35" s="1289"/>
      <c r="C35" s="1328"/>
      <c r="D35" s="1328"/>
      <c r="E35" s="1328"/>
      <c r="F35" s="1328"/>
      <c r="G35" s="1328"/>
      <c r="H35" s="1328"/>
      <c r="I35" s="1328"/>
      <c r="J35" s="1328"/>
      <c r="K35" s="1328"/>
      <c r="L35" s="1328"/>
      <c r="M35" s="1328"/>
      <c r="N35" s="1328"/>
      <c r="O35" s="1328"/>
      <c r="P35" s="1328"/>
      <c r="Q35" s="1356" t="s">
        <v>314</v>
      </c>
      <c r="R35" s="1356"/>
      <c r="S35" s="1356"/>
      <c r="T35" s="1356"/>
      <c r="U35" s="1356"/>
      <c r="V35" s="1356"/>
      <c r="W35" s="1356"/>
      <c r="X35" s="1356"/>
      <c r="Y35" s="1356"/>
      <c r="Z35" s="1356"/>
      <c r="AA35" s="1328"/>
      <c r="AB35" s="1328"/>
      <c r="AC35" s="1328"/>
      <c r="AD35" s="1329"/>
      <c r="AE35" s="1278"/>
      <c r="AF35" s="1328"/>
      <c r="AG35" s="1328"/>
      <c r="AH35" s="1328"/>
      <c r="AI35" s="1329"/>
    </row>
    <row r="36" spans="1:35" s="405" customFormat="1" ht="18" customHeight="1">
      <c r="A36" s="385"/>
      <c r="B36" s="1289"/>
      <c r="C36" s="1328"/>
      <c r="D36" s="1328"/>
      <c r="E36" s="1328"/>
      <c r="F36" s="1328"/>
      <c r="G36" s="1328"/>
      <c r="H36" s="1328"/>
      <c r="I36" s="1328"/>
      <c r="J36" s="1328"/>
      <c r="K36" s="1328"/>
      <c r="L36" s="1328"/>
      <c r="M36" s="1328"/>
      <c r="N36" s="1328"/>
      <c r="O36" s="1328"/>
      <c r="P36" s="1328"/>
      <c r="Q36" s="1356" t="s">
        <v>314</v>
      </c>
      <c r="R36" s="1356"/>
      <c r="S36" s="1356"/>
      <c r="T36" s="1356"/>
      <c r="U36" s="1356"/>
      <c r="V36" s="1356"/>
      <c r="W36" s="1356"/>
      <c r="X36" s="1356"/>
      <c r="Y36" s="1356"/>
      <c r="Z36" s="1356"/>
      <c r="AA36" s="1328"/>
      <c r="AB36" s="1328"/>
      <c r="AC36" s="1328"/>
      <c r="AD36" s="1329"/>
      <c r="AE36" s="1278"/>
      <c r="AF36" s="1328"/>
      <c r="AG36" s="1328"/>
      <c r="AH36" s="1328"/>
      <c r="AI36" s="1329"/>
    </row>
    <row r="37" spans="1:35" s="405" customFormat="1" ht="18" customHeight="1">
      <c r="A37" s="385"/>
      <c r="B37" s="1289"/>
      <c r="C37" s="1328"/>
      <c r="D37" s="1328"/>
      <c r="E37" s="1328"/>
      <c r="F37" s="1328"/>
      <c r="G37" s="1328"/>
      <c r="H37" s="1328"/>
      <c r="I37" s="1328"/>
      <c r="J37" s="1328"/>
      <c r="K37" s="1328"/>
      <c r="L37" s="1328"/>
      <c r="M37" s="1328"/>
      <c r="N37" s="1328"/>
      <c r="O37" s="1328"/>
      <c r="P37" s="1328"/>
      <c r="Q37" s="1328" t="s">
        <v>314</v>
      </c>
      <c r="R37" s="1328"/>
      <c r="S37" s="1328"/>
      <c r="T37" s="1328"/>
      <c r="U37" s="1328"/>
      <c r="V37" s="1328"/>
      <c r="W37" s="1328"/>
      <c r="X37" s="1328"/>
      <c r="Y37" s="1328"/>
      <c r="Z37" s="1328"/>
      <c r="AA37" s="1328"/>
      <c r="AB37" s="1328"/>
      <c r="AC37" s="1328"/>
      <c r="AD37" s="1329"/>
      <c r="AE37" s="1278"/>
      <c r="AF37" s="1328"/>
      <c r="AG37" s="1328"/>
      <c r="AH37" s="1328"/>
      <c r="AI37" s="1329"/>
    </row>
    <row r="38" spans="1:35" s="405" customFormat="1" ht="18" customHeight="1" thickBot="1">
      <c r="A38" s="385"/>
      <c r="B38" s="1290"/>
      <c r="C38" s="1345"/>
      <c r="D38" s="1346"/>
      <c r="E38" s="1346"/>
      <c r="F38" s="1346"/>
      <c r="G38" s="1346"/>
      <c r="H38" s="1346"/>
      <c r="I38" s="1346"/>
      <c r="J38" s="1346"/>
      <c r="K38" s="1346"/>
      <c r="L38" s="1346"/>
      <c r="M38" s="1346"/>
      <c r="N38" s="1346"/>
      <c r="O38" s="1346"/>
      <c r="P38" s="1346"/>
      <c r="Q38" s="1346"/>
      <c r="R38" s="1346"/>
      <c r="S38" s="1346"/>
      <c r="T38" s="1346"/>
      <c r="U38" s="1359"/>
      <c r="V38" s="1285" t="s">
        <v>317</v>
      </c>
      <c r="W38" s="1285"/>
      <c r="X38" s="1285"/>
      <c r="Y38" s="1285"/>
      <c r="Z38" s="1285"/>
      <c r="AA38" s="1285"/>
      <c r="AB38" s="1285"/>
      <c r="AC38" s="1285"/>
      <c r="AD38" s="1286"/>
      <c r="AE38" s="1360"/>
      <c r="AF38" s="1361"/>
      <c r="AG38" s="1361"/>
      <c r="AH38" s="1361"/>
      <c r="AI38" s="1362"/>
    </row>
    <row r="39" spans="1:35" s="405" customFormat="1" ht="18" customHeight="1" thickTop="1">
      <c r="A39" s="385"/>
      <c r="B39" s="1354" t="s">
        <v>282</v>
      </c>
      <c r="C39" s="1356"/>
      <c r="D39" s="1356"/>
      <c r="E39" s="1356"/>
      <c r="F39" s="1356"/>
      <c r="G39" s="1356"/>
      <c r="H39" s="1356"/>
      <c r="I39" s="1356"/>
      <c r="J39" s="1356"/>
      <c r="K39" s="1356"/>
      <c r="L39" s="1356"/>
      <c r="M39" s="1356"/>
      <c r="N39" s="1356"/>
      <c r="O39" s="1356"/>
      <c r="P39" s="1356"/>
      <c r="Q39" s="1356" t="s">
        <v>314</v>
      </c>
      <c r="R39" s="1356"/>
      <c r="S39" s="1356"/>
      <c r="T39" s="1356"/>
      <c r="U39" s="1356"/>
      <c r="V39" s="1356"/>
      <c r="W39" s="1356"/>
      <c r="X39" s="1356"/>
      <c r="Y39" s="1356"/>
      <c r="Z39" s="1356"/>
      <c r="AA39" s="1356"/>
      <c r="AB39" s="1356"/>
      <c r="AC39" s="1356"/>
      <c r="AD39" s="1357"/>
      <c r="AE39" s="1358"/>
      <c r="AF39" s="1356"/>
      <c r="AG39" s="1356"/>
      <c r="AH39" s="1356"/>
      <c r="AI39" s="1357"/>
    </row>
    <row r="40" spans="1:35" s="405" customFormat="1" ht="18" customHeight="1">
      <c r="A40" s="385"/>
      <c r="B40" s="1289"/>
      <c r="C40" s="1328"/>
      <c r="D40" s="1328"/>
      <c r="E40" s="1328"/>
      <c r="F40" s="1328"/>
      <c r="G40" s="1328"/>
      <c r="H40" s="1328"/>
      <c r="I40" s="1328"/>
      <c r="J40" s="1328"/>
      <c r="K40" s="1328"/>
      <c r="L40" s="1328"/>
      <c r="M40" s="1328"/>
      <c r="N40" s="1328"/>
      <c r="O40" s="1328"/>
      <c r="P40" s="1328"/>
      <c r="Q40" s="1356" t="s">
        <v>314</v>
      </c>
      <c r="R40" s="1356"/>
      <c r="S40" s="1356"/>
      <c r="T40" s="1356"/>
      <c r="U40" s="1356"/>
      <c r="V40" s="1356"/>
      <c r="W40" s="1356"/>
      <c r="X40" s="1356"/>
      <c r="Y40" s="1356"/>
      <c r="Z40" s="1356"/>
      <c r="AA40" s="1328"/>
      <c r="AB40" s="1328"/>
      <c r="AC40" s="1328"/>
      <c r="AD40" s="1329"/>
      <c r="AE40" s="1278"/>
      <c r="AF40" s="1328"/>
      <c r="AG40" s="1328"/>
      <c r="AH40" s="1328"/>
      <c r="AI40" s="1329"/>
    </row>
    <row r="41" spans="1:35" s="405" customFormat="1" ht="18" customHeight="1">
      <c r="A41" s="385"/>
      <c r="B41" s="1289"/>
      <c r="C41" s="1276"/>
      <c r="D41" s="1277"/>
      <c r="E41" s="1277"/>
      <c r="F41" s="1277"/>
      <c r="G41" s="1277"/>
      <c r="H41" s="1278"/>
      <c r="I41" s="1276"/>
      <c r="J41" s="1277"/>
      <c r="K41" s="1277"/>
      <c r="L41" s="1277"/>
      <c r="M41" s="1277"/>
      <c r="N41" s="1277"/>
      <c r="O41" s="1277"/>
      <c r="P41" s="1278"/>
      <c r="Q41" s="1356" t="s">
        <v>314</v>
      </c>
      <c r="R41" s="1356"/>
      <c r="S41" s="1356"/>
      <c r="T41" s="1356"/>
      <c r="U41" s="1356"/>
      <c r="V41" s="1356"/>
      <c r="W41" s="1356"/>
      <c r="X41" s="1356"/>
      <c r="Y41" s="1356"/>
      <c r="Z41" s="1356"/>
      <c r="AA41" s="1276"/>
      <c r="AB41" s="1277"/>
      <c r="AC41" s="1277"/>
      <c r="AD41" s="1279"/>
      <c r="AE41" s="1280"/>
      <c r="AF41" s="1277"/>
      <c r="AG41" s="1277"/>
      <c r="AH41" s="1277"/>
      <c r="AI41" s="1279"/>
    </row>
    <row r="42" spans="1:35" s="405" customFormat="1" ht="18" customHeight="1">
      <c r="A42" s="385"/>
      <c r="B42" s="1289"/>
      <c r="C42" s="1328"/>
      <c r="D42" s="1328"/>
      <c r="E42" s="1328"/>
      <c r="F42" s="1328"/>
      <c r="G42" s="1328"/>
      <c r="H42" s="1328"/>
      <c r="I42" s="1328"/>
      <c r="J42" s="1328"/>
      <c r="K42" s="1328"/>
      <c r="L42" s="1328"/>
      <c r="M42" s="1328"/>
      <c r="N42" s="1328"/>
      <c r="O42" s="1328"/>
      <c r="P42" s="1328"/>
      <c r="Q42" s="1356" t="s">
        <v>314</v>
      </c>
      <c r="R42" s="1356"/>
      <c r="S42" s="1356"/>
      <c r="T42" s="1356"/>
      <c r="U42" s="1356"/>
      <c r="V42" s="1356"/>
      <c r="W42" s="1356"/>
      <c r="X42" s="1356"/>
      <c r="Y42" s="1356"/>
      <c r="Z42" s="1356"/>
      <c r="AA42" s="1328"/>
      <c r="AB42" s="1328"/>
      <c r="AC42" s="1328"/>
      <c r="AD42" s="1329"/>
      <c r="AE42" s="1278"/>
      <c r="AF42" s="1328"/>
      <c r="AG42" s="1328"/>
      <c r="AH42" s="1328"/>
      <c r="AI42" s="1329"/>
    </row>
    <row r="43" spans="1:35" s="405" customFormat="1" ht="18" customHeight="1">
      <c r="A43" s="385"/>
      <c r="B43" s="1289"/>
      <c r="C43" s="1328"/>
      <c r="D43" s="1328"/>
      <c r="E43" s="1328"/>
      <c r="F43" s="1328"/>
      <c r="G43" s="1328"/>
      <c r="H43" s="1328"/>
      <c r="I43" s="1328"/>
      <c r="J43" s="1328"/>
      <c r="K43" s="1328"/>
      <c r="L43" s="1328"/>
      <c r="M43" s="1328"/>
      <c r="N43" s="1328"/>
      <c r="O43" s="1328"/>
      <c r="P43" s="1328"/>
      <c r="Q43" s="1356" t="s">
        <v>314</v>
      </c>
      <c r="R43" s="1356"/>
      <c r="S43" s="1356"/>
      <c r="T43" s="1356"/>
      <c r="U43" s="1356"/>
      <c r="V43" s="1356"/>
      <c r="W43" s="1356"/>
      <c r="X43" s="1356"/>
      <c r="Y43" s="1356"/>
      <c r="Z43" s="1356"/>
      <c r="AA43" s="1328"/>
      <c r="AB43" s="1328"/>
      <c r="AC43" s="1328"/>
      <c r="AD43" s="1329"/>
      <c r="AE43" s="1278"/>
      <c r="AF43" s="1328"/>
      <c r="AG43" s="1328"/>
      <c r="AH43" s="1328"/>
      <c r="AI43" s="1329"/>
    </row>
    <row r="44" spans="1:35" s="405" customFormat="1" ht="18" customHeight="1">
      <c r="A44" s="385"/>
      <c r="B44" s="1289"/>
      <c r="C44" s="1328"/>
      <c r="D44" s="1328"/>
      <c r="E44" s="1328"/>
      <c r="F44" s="1328"/>
      <c r="G44" s="1328"/>
      <c r="H44" s="1328"/>
      <c r="I44" s="1328"/>
      <c r="J44" s="1328"/>
      <c r="K44" s="1328"/>
      <c r="L44" s="1328"/>
      <c r="M44" s="1328"/>
      <c r="N44" s="1328"/>
      <c r="O44" s="1328"/>
      <c r="P44" s="1328"/>
      <c r="Q44" s="1328" t="s">
        <v>314</v>
      </c>
      <c r="R44" s="1328"/>
      <c r="S44" s="1328"/>
      <c r="T44" s="1328"/>
      <c r="U44" s="1328"/>
      <c r="V44" s="1328"/>
      <c r="W44" s="1328"/>
      <c r="X44" s="1328"/>
      <c r="Y44" s="1328"/>
      <c r="Z44" s="1328"/>
      <c r="AA44" s="1328"/>
      <c r="AB44" s="1328"/>
      <c r="AC44" s="1328"/>
      <c r="AD44" s="1329"/>
      <c r="AE44" s="1278"/>
      <c r="AF44" s="1328"/>
      <c r="AG44" s="1328"/>
      <c r="AH44" s="1328"/>
      <c r="AI44" s="1329"/>
    </row>
    <row r="45" spans="1:35" s="405" customFormat="1" ht="18" customHeight="1" thickBot="1">
      <c r="A45" s="385"/>
      <c r="B45" s="1290"/>
      <c r="C45" s="1345"/>
      <c r="D45" s="1346"/>
      <c r="E45" s="1346"/>
      <c r="F45" s="1346"/>
      <c r="G45" s="1346"/>
      <c r="H45" s="1346"/>
      <c r="I45" s="1346"/>
      <c r="J45" s="1346"/>
      <c r="K45" s="1346"/>
      <c r="L45" s="1346"/>
      <c r="M45" s="1346"/>
      <c r="N45" s="1346"/>
      <c r="O45" s="1346"/>
      <c r="P45" s="1346"/>
      <c r="Q45" s="1346"/>
      <c r="R45" s="1346"/>
      <c r="S45" s="1346"/>
      <c r="T45" s="1346"/>
      <c r="U45" s="1359"/>
      <c r="V45" s="1285" t="s">
        <v>318</v>
      </c>
      <c r="W45" s="1285"/>
      <c r="X45" s="1285"/>
      <c r="Y45" s="1285"/>
      <c r="Z45" s="1285"/>
      <c r="AA45" s="1285"/>
      <c r="AB45" s="1285"/>
      <c r="AC45" s="1285"/>
      <c r="AD45" s="1286"/>
      <c r="AE45" s="1360"/>
      <c r="AF45" s="1361"/>
      <c r="AG45" s="1361"/>
      <c r="AH45" s="1361"/>
      <c r="AI45" s="1362"/>
    </row>
    <row r="46" spans="1:35" s="405" customFormat="1" ht="18" customHeight="1" thickTop="1">
      <c r="A46" s="385"/>
      <c r="B46" s="1354" t="s">
        <v>284</v>
      </c>
      <c r="C46" s="1356"/>
      <c r="D46" s="1356"/>
      <c r="E46" s="1356"/>
      <c r="F46" s="1356"/>
      <c r="G46" s="1356"/>
      <c r="H46" s="1356"/>
      <c r="I46" s="1356"/>
      <c r="J46" s="1356"/>
      <c r="K46" s="1356"/>
      <c r="L46" s="1356"/>
      <c r="M46" s="1356"/>
      <c r="N46" s="1356"/>
      <c r="O46" s="1356"/>
      <c r="P46" s="1356"/>
      <c r="Q46" s="1356" t="s">
        <v>314</v>
      </c>
      <c r="R46" s="1356"/>
      <c r="S46" s="1356"/>
      <c r="T46" s="1356"/>
      <c r="U46" s="1356"/>
      <c r="V46" s="1356"/>
      <c r="W46" s="1356"/>
      <c r="X46" s="1356"/>
      <c r="Y46" s="1356"/>
      <c r="Z46" s="1356"/>
      <c r="AA46" s="1356"/>
      <c r="AB46" s="1356"/>
      <c r="AC46" s="1356"/>
      <c r="AD46" s="1357"/>
      <c r="AE46" s="1358"/>
      <c r="AF46" s="1356"/>
      <c r="AG46" s="1356"/>
      <c r="AH46" s="1356"/>
      <c r="AI46" s="1357"/>
    </row>
    <row r="47" spans="1:35" s="405" customFormat="1" ht="18" customHeight="1">
      <c r="A47" s="385"/>
      <c r="B47" s="1289"/>
      <c r="C47" s="1328"/>
      <c r="D47" s="1328"/>
      <c r="E47" s="1328"/>
      <c r="F47" s="1328"/>
      <c r="G47" s="1328"/>
      <c r="H47" s="1328"/>
      <c r="I47" s="1328"/>
      <c r="J47" s="1328"/>
      <c r="K47" s="1328"/>
      <c r="L47" s="1328"/>
      <c r="M47" s="1328"/>
      <c r="N47" s="1328"/>
      <c r="O47" s="1328"/>
      <c r="P47" s="1328"/>
      <c r="Q47" s="1356" t="s">
        <v>314</v>
      </c>
      <c r="R47" s="1356"/>
      <c r="S47" s="1356"/>
      <c r="T47" s="1356"/>
      <c r="U47" s="1356"/>
      <c r="V47" s="1356"/>
      <c r="W47" s="1356"/>
      <c r="X47" s="1356"/>
      <c r="Y47" s="1356"/>
      <c r="Z47" s="1356"/>
      <c r="AA47" s="1328"/>
      <c r="AB47" s="1328"/>
      <c r="AC47" s="1328"/>
      <c r="AD47" s="1329"/>
      <c r="AE47" s="1278"/>
      <c r="AF47" s="1328"/>
      <c r="AG47" s="1328"/>
      <c r="AH47" s="1328"/>
      <c r="AI47" s="1329"/>
    </row>
    <row r="48" spans="1:35" s="405" customFormat="1" ht="18" customHeight="1">
      <c r="A48" s="385"/>
      <c r="B48" s="1289"/>
      <c r="C48" s="1276"/>
      <c r="D48" s="1277"/>
      <c r="E48" s="1277"/>
      <c r="F48" s="1277"/>
      <c r="G48" s="1277"/>
      <c r="H48" s="1278"/>
      <c r="I48" s="1276"/>
      <c r="J48" s="1277"/>
      <c r="K48" s="1277"/>
      <c r="L48" s="1277"/>
      <c r="M48" s="1277"/>
      <c r="N48" s="1277"/>
      <c r="O48" s="1277"/>
      <c r="P48" s="1278"/>
      <c r="Q48" s="1356" t="s">
        <v>314</v>
      </c>
      <c r="R48" s="1356"/>
      <c r="S48" s="1356"/>
      <c r="T48" s="1356"/>
      <c r="U48" s="1356"/>
      <c r="V48" s="1356"/>
      <c r="W48" s="1356"/>
      <c r="X48" s="1356"/>
      <c r="Y48" s="1356"/>
      <c r="Z48" s="1356"/>
      <c r="AA48" s="1276"/>
      <c r="AB48" s="1277"/>
      <c r="AC48" s="1277"/>
      <c r="AD48" s="1279"/>
      <c r="AE48" s="1280"/>
      <c r="AF48" s="1277"/>
      <c r="AG48" s="1277"/>
      <c r="AH48" s="1277"/>
      <c r="AI48" s="1279"/>
    </row>
    <row r="49" spans="1:35" s="405" customFormat="1" ht="18" customHeight="1">
      <c r="A49" s="385"/>
      <c r="B49" s="1289"/>
      <c r="C49" s="1328"/>
      <c r="D49" s="1328"/>
      <c r="E49" s="1328"/>
      <c r="F49" s="1328"/>
      <c r="G49" s="1328"/>
      <c r="H49" s="1328"/>
      <c r="I49" s="1328"/>
      <c r="J49" s="1328"/>
      <c r="K49" s="1328"/>
      <c r="L49" s="1328"/>
      <c r="M49" s="1328"/>
      <c r="N49" s="1328"/>
      <c r="O49" s="1328"/>
      <c r="P49" s="1328"/>
      <c r="Q49" s="1356" t="s">
        <v>314</v>
      </c>
      <c r="R49" s="1356"/>
      <c r="S49" s="1356"/>
      <c r="T49" s="1356"/>
      <c r="U49" s="1356"/>
      <c r="V49" s="1356"/>
      <c r="W49" s="1356"/>
      <c r="X49" s="1356"/>
      <c r="Y49" s="1356"/>
      <c r="Z49" s="1356"/>
      <c r="AA49" s="1328"/>
      <c r="AB49" s="1328"/>
      <c r="AC49" s="1328"/>
      <c r="AD49" s="1329"/>
      <c r="AE49" s="1278"/>
      <c r="AF49" s="1328"/>
      <c r="AG49" s="1328"/>
      <c r="AH49" s="1328"/>
      <c r="AI49" s="1329"/>
    </row>
    <row r="50" spans="1:35" s="405" customFormat="1" ht="18" customHeight="1">
      <c r="A50" s="385"/>
      <c r="B50" s="1289"/>
      <c r="C50" s="1328"/>
      <c r="D50" s="1328"/>
      <c r="E50" s="1328"/>
      <c r="F50" s="1328"/>
      <c r="G50" s="1328"/>
      <c r="H50" s="1328"/>
      <c r="I50" s="1328"/>
      <c r="J50" s="1328"/>
      <c r="K50" s="1328"/>
      <c r="L50" s="1328"/>
      <c r="M50" s="1328"/>
      <c r="N50" s="1328"/>
      <c r="O50" s="1328"/>
      <c r="P50" s="1328"/>
      <c r="Q50" s="1356" t="s">
        <v>314</v>
      </c>
      <c r="R50" s="1356"/>
      <c r="S50" s="1356"/>
      <c r="T50" s="1356"/>
      <c r="U50" s="1356"/>
      <c r="V50" s="1356"/>
      <c r="W50" s="1356"/>
      <c r="X50" s="1356"/>
      <c r="Y50" s="1356"/>
      <c r="Z50" s="1356"/>
      <c r="AA50" s="1328"/>
      <c r="AB50" s="1328"/>
      <c r="AC50" s="1328"/>
      <c r="AD50" s="1329"/>
      <c r="AE50" s="1278"/>
      <c r="AF50" s="1328"/>
      <c r="AG50" s="1328"/>
      <c r="AH50" s="1328"/>
      <c r="AI50" s="1329"/>
    </row>
    <row r="51" spans="1:35" s="405" customFormat="1" ht="18" customHeight="1">
      <c r="A51" s="385"/>
      <c r="B51" s="1289"/>
      <c r="C51" s="1328"/>
      <c r="D51" s="1328"/>
      <c r="E51" s="1328"/>
      <c r="F51" s="1328"/>
      <c r="G51" s="1328"/>
      <c r="H51" s="1328"/>
      <c r="I51" s="1328"/>
      <c r="J51" s="1328"/>
      <c r="K51" s="1328"/>
      <c r="L51" s="1328"/>
      <c r="M51" s="1328"/>
      <c r="N51" s="1328"/>
      <c r="O51" s="1328"/>
      <c r="P51" s="1328"/>
      <c r="Q51" s="1328" t="s">
        <v>314</v>
      </c>
      <c r="R51" s="1328"/>
      <c r="S51" s="1328"/>
      <c r="T51" s="1328"/>
      <c r="U51" s="1328"/>
      <c r="V51" s="1328"/>
      <c r="W51" s="1328"/>
      <c r="X51" s="1328"/>
      <c r="Y51" s="1328"/>
      <c r="Z51" s="1328"/>
      <c r="AA51" s="1328"/>
      <c r="AB51" s="1328"/>
      <c r="AC51" s="1328"/>
      <c r="AD51" s="1329"/>
      <c r="AE51" s="1278"/>
      <c r="AF51" s="1328"/>
      <c r="AG51" s="1328"/>
      <c r="AH51" s="1328"/>
      <c r="AI51" s="1329"/>
    </row>
    <row r="52" spans="1:35" s="405" customFormat="1" ht="18" customHeight="1" thickBot="1">
      <c r="A52" s="385"/>
      <c r="B52" s="1290"/>
      <c r="C52" s="1345"/>
      <c r="D52" s="1346"/>
      <c r="E52" s="1346"/>
      <c r="F52" s="1346"/>
      <c r="G52" s="1346"/>
      <c r="H52" s="1346"/>
      <c r="I52" s="1346"/>
      <c r="J52" s="1346"/>
      <c r="K52" s="1346"/>
      <c r="L52" s="1346"/>
      <c r="M52" s="1346"/>
      <c r="N52" s="1346"/>
      <c r="O52" s="1346"/>
      <c r="P52" s="1346"/>
      <c r="Q52" s="1346"/>
      <c r="R52" s="1346"/>
      <c r="S52" s="1346"/>
      <c r="T52" s="1346"/>
      <c r="U52" s="1359"/>
      <c r="V52" s="1285" t="s">
        <v>319</v>
      </c>
      <c r="W52" s="1285"/>
      <c r="X52" s="1285"/>
      <c r="Y52" s="1285"/>
      <c r="Z52" s="1285"/>
      <c r="AA52" s="1285"/>
      <c r="AB52" s="1285"/>
      <c r="AC52" s="1285"/>
      <c r="AD52" s="1286"/>
      <c r="AE52" s="1360"/>
      <c r="AF52" s="1361"/>
      <c r="AG52" s="1361"/>
      <c r="AH52" s="1361"/>
      <c r="AI52" s="1362"/>
    </row>
    <row r="53" spans="1:35" s="405" customFormat="1" ht="18" customHeight="1" thickTop="1">
      <c r="A53" s="385"/>
      <c r="B53" s="1354" t="s">
        <v>286</v>
      </c>
      <c r="C53" s="1356"/>
      <c r="D53" s="1356"/>
      <c r="E53" s="1356"/>
      <c r="F53" s="1356"/>
      <c r="G53" s="1356"/>
      <c r="H53" s="1356"/>
      <c r="I53" s="1356"/>
      <c r="J53" s="1356"/>
      <c r="K53" s="1356"/>
      <c r="L53" s="1356"/>
      <c r="M53" s="1356"/>
      <c r="N53" s="1356"/>
      <c r="O53" s="1356"/>
      <c r="P53" s="1356"/>
      <c r="Q53" s="1356" t="s">
        <v>314</v>
      </c>
      <c r="R53" s="1356"/>
      <c r="S53" s="1356"/>
      <c r="T53" s="1356"/>
      <c r="U53" s="1356"/>
      <c r="V53" s="1356"/>
      <c r="W53" s="1356"/>
      <c r="X53" s="1356"/>
      <c r="Y53" s="1356"/>
      <c r="Z53" s="1356"/>
      <c r="AA53" s="1356"/>
      <c r="AB53" s="1356"/>
      <c r="AC53" s="1356"/>
      <c r="AD53" s="1357"/>
      <c r="AE53" s="1358"/>
      <c r="AF53" s="1356"/>
      <c r="AG53" s="1356"/>
      <c r="AH53" s="1356"/>
      <c r="AI53" s="1357"/>
    </row>
    <row r="54" spans="1:35" s="405" customFormat="1" ht="18" customHeight="1">
      <c r="A54" s="385"/>
      <c r="B54" s="1289"/>
      <c r="C54" s="1328"/>
      <c r="D54" s="1328"/>
      <c r="E54" s="1328"/>
      <c r="F54" s="1328"/>
      <c r="G54" s="1328"/>
      <c r="H54" s="1328"/>
      <c r="I54" s="1328"/>
      <c r="J54" s="1328"/>
      <c r="K54" s="1328"/>
      <c r="L54" s="1328"/>
      <c r="M54" s="1328"/>
      <c r="N54" s="1328"/>
      <c r="O54" s="1328"/>
      <c r="P54" s="1328"/>
      <c r="Q54" s="1356" t="s">
        <v>314</v>
      </c>
      <c r="R54" s="1356"/>
      <c r="S54" s="1356"/>
      <c r="T54" s="1356"/>
      <c r="U54" s="1356"/>
      <c r="V54" s="1356"/>
      <c r="W54" s="1356"/>
      <c r="X54" s="1356"/>
      <c r="Y54" s="1356"/>
      <c r="Z54" s="1356"/>
      <c r="AA54" s="1328"/>
      <c r="AB54" s="1328"/>
      <c r="AC54" s="1328"/>
      <c r="AD54" s="1329"/>
      <c r="AE54" s="1278"/>
      <c r="AF54" s="1328"/>
      <c r="AG54" s="1328"/>
      <c r="AH54" s="1328"/>
      <c r="AI54" s="1329"/>
    </row>
    <row r="55" spans="1:35" s="405" customFormat="1" ht="18" customHeight="1">
      <c r="A55" s="385"/>
      <c r="B55" s="1289"/>
      <c r="C55" s="1276"/>
      <c r="D55" s="1277"/>
      <c r="E55" s="1277"/>
      <c r="F55" s="1277"/>
      <c r="G55" s="1277"/>
      <c r="H55" s="1278"/>
      <c r="I55" s="1276"/>
      <c r="J55" s="1277"/>
      <c r="K55" s="1277"/>
      <c r="L55" s="1277"/>
      <c r="M55" s="1277"/>
      <c r="N55" s="1277"/>
      <c r="O55" s="1277"/>
      <c r="P55" s="1278"/>
      <c r="Q55" s="1356" t="s">
        <v>314</v>
      </c>
      <c r="R55" s="1356"/>
      <c r="S55" s="1356"/>
      <c r="T55" s="1356"/>
      <c r="U55" s="1356"/>
      <c r="V55" s="1356"/>
      <c r="W55" s="1356"/>
      <c r="X55" s="1356"/>
      <c r="Y55" s="1356"/>
      <c r="Z55" s="1356"/>
      <c r="AA55" s="1276"/>
      <c r="AB55" s="1277"/>
      <c r="AC55" s="1277"/>
      <c r="AD55" s="1279"/>
      <c r="AE55" s="1280"/>
      <c r="AF55" s="1277"/>
      <c r="AG55" s="1277"/>
      <c r="AH55" s="1277"/>
      <c r="AI55" s="1279"/>
    </row>
    <row r="56" spans="1:35" s="405" customFormat="1" ht="18" customHeight="1">
      <c r="A56" s="385"/>
      <c r="B56" s="1289"/>
      <c r="C56" s="1328"/>
      <c r="D56" s="1328"/>
      <c r="E56" s="1328"/>
      <c r="F56" s="1328"/>
      <c r="G56" s="1328"/>
      <c r="H56" s="1328"/>
      <c r="I56" s="1328"/>
      <c r="J56" s="1328"/>
      <c r="K56" s="1328"/>
      <c r="L56" s="1328"/>
      <c r="M56" s="1328"/>
      <c r="N56" s="1328"/>
      <c r="O56" s="1328"/>
      <c r="P56" s="1328"/>
      <c r="Q56" s="1356" t="s">
        <v>314</v>
      </c>
      <c r="R56" s="1356"/>
      <c r="S56" s="1356"/>
      <c r="T56" s="1356"/>
      <c r="U56" s="1356"/>
      <c r="V56" s="1356"/>
      <c r="W56" s="1356"/>
      <c r="X56" s="1356"/>
      <c r="Y56" s="1356"/>
      <c r="Z56" s="1356"/>
      <c r="AA56" s="1328"/>
      <c r="AB56" s="1328"/>
      <c r="AC56" s="1328"/>
      <c r="AD56" s="1329"/>
      <c r="AE56" s="1278"/>
      <c r="AF56" s="1328"/>
      <c r="AG56" s="1328"/>
      <c r="AH56" s="1328"/>
      <c r="AI56" s="1329"/>
    </row>
    <row r="57" spans="1:35" s="405" customFormat="1" ht="18" customHeight="1">
      <c r="A57" s="385"/>
      <c r="B57" s="1289"/>
      <c r="C57" s="1328"/>
      <c r="D57" s="1328"/>
      <c r="E57" s="1328"/>
      <c r="F57" s="1328"/>
      <c r="G57" s="1328"/>
      <c r="H57" s="1328"/>
      <c r="I57" s="1328"/>
      <c r="J57" s="1328"/>
      <c r="K57" s="1328"/>
      <c r="L57" s="1328"/>
      <c r="M57" s="1328"/>
      <c r="N57" s="1328"/>
      <c r="O57" s="1328"/>
      <c r="P57" s="1328"/>
      <c r="Q57" s="1356" t="s">
        <v>314</v>
      </c>
      <c r="R57" s="1356"/>
      <c r="S57" s="1356"/>
      <c r="T57" s="1356"/>
      <c r="U57" s="1356"/>
      <c r="V57" s="1356"/>
      <c r="W57" s="1356"/>
      <c r="X57" s="1356"/>
      <c r="Y57" s="1356"/>
      <c r="Z57" s="1356"/>
      <c r="AA57" s="1328"/>
      <c r="AB57" s="1328"/>
      <c r="AC57" s="1328"/>
      <c r="AD57" s="1329"/>
      <c r="AE57" s="1278"/>
      <c r="AF57" s="1328"/>
      <c r="AG57" s="1328"/>
      <c r="AH57" s="1328"/>
      <c r="AI57" s="1329"/>
    </row>
    <row r="58" spans="1:35" s="405" customFormat="1" ht="18" customHeight="1">
      <c r="A58" s="385"/>
      <c r="B58" s="1289"/>
      <c r="C58" s="1328"/>
      <c r="D58" s="1328"/>
      <c r="E58" s="1328"/>
      <c r="F58" s="1328"/>
      <c r="G58" s="1328"/>
      <c r="H58" s="1328"/>
      <c r="I58" s="1328"/>
      <c r="J58" s="1328"/>
      <c r="K58" s="1328"/>
      <c r="L58" s="1328"/>
      <c r="M58" s="1328"/>
      <c r="N58" s="1328"/>
      <c r="O58" s="1328"/>
      <c r="P58" s="1328"/>
      <c r="Q58" s="1328" t="s">
        <v>314</v>
      </c>
      <c r="R58" s="1328"/>
      <c r="S58" s="1328"/>
      <c r="T58" s="1328"/>
      <c r="U58" s="1328"/>
      <c r="V58" s="1328"/>
      <c r="W58" s="1328"/>
      <c r="X58" s="1328"/>
      <c r="Y58" s="1328"/>
      <c r="Z58" s="1328"/>
      <c r="AA58" s="1328"/>
      <c r="AB58" s="1328"/>
      <c r="AC58" s="1328"/>
      <c r="AD58" s="1329"/>
      <c r="AE58" s="1278"/>
      <c r="AF58" s="1328"/>
      <c r="AG58" s="1328"/>
      <c r="AH58" s="1328"/>
      <c r="AI58" s="1329"/>
    </row>
    <row r="59" spans="1:35" s="405" customFormat="1" ht="18" customHeight="1" thickBot="1">
      <c r="A59" s="385"/>
      <c r="B59" s="1290"/>
      <c r="C59" s="1345"/>
      <c r="D59" s="1346"/>
      <c r="E59" s="1346"/>
      <c r="F59" s="1346"/>
      <c r="G59" s="1346"/>
      <c r="H59" s="1346"/>
      <c r="I59" s="1346"/>
      <c r="J59" s="1346"/>
      <c r="K59" s="1346"/>
      <c r="L59" s="1346"/>
      <c r="M59" s="1346"/>
      <c r="N59" s="1346"/>
      <c r="O59" s="1346"/>
      <c r="P59" s="1346"/>
      <c r="Q59" s="1346"/>
      <c r="R59" s="1346"/>
      <c r="S59" s="1346"/>
      <c r="T59" s="1346"/>
      <c r="U59" s="1359"/>
      <c r="V59" s="1285" t="s">
        <v>320</v>
      </c>
      <c r="W59" s="1285"/>
      <c r="X59" s="1285"/>
      <c r="Y59" s="1285"/>
      <c r="Z59" s="1285"/>
      <c r="AA59" s="1285"/>
      <c r="AB59" s="1285"/>
      <c r="AC59" s="1285"/>
      <c r="AD59" s="1286"/>
      <c r="AE59" s="1360"/>
      <c r="AF59" s="1361"/>
      <c r="AG59" s="1361"/>
      <c r="AH59" s="1361"/>
      <c r="AI59" s="1362"/>
    </row>
    <row r="60" spans="1:35" s="405" customFormat="1" ht="18" customHeight="1" thickTop="1">
      <c r="A60" s="385"/>
      <c r="B60" s="1288" t="s">
        <v>288</v>
      </c>
      <c r="C60" s="1363"/>
      <c r="D60" s="1363"/>
      <c r="E60" s="1363"/>
      <c r="F60" s="1363"/>
      <c r="G60" s="1363"/>
      <c r="H60" s="1363"/>
      <c r="I60" s="1363"/>
      <c r="J60" s="1363"/>
      <c r="K60" s="1363"/>
      <c r="L60" s="1363"/>
      <c r="M60" s="1363"/>
      <c r="N60" s="1363"/>
      <c r="O60" s="1363"/>
      <c r="P60" s="1363"/>
      <c r="Q60" s="1363" t="s">
        <v>314</v>
      </c>
      <c r="R60" s="1363"/>
      <c r="S60" s="1363"/>
      <c r="T60" s="1363"/>
      <c r="U60" s="1363"/>
      <c r="V60" s="1363"/>
      <c r="W60" s="1363"/>
      <c r="X60" s="1363"/>
      <c r="Y60" s="1363"/>
      <c r="Z60" s="1363"/>
      <c r="AA60" s="1363"/>
      <c r="AB60" s="1363"/>
      <c r="AC60" s="1363"/>
      <c r="AD60" s="1364"/>
      <c r="AE60" s="1291"/>
      <c r="AF60" s="1363"/>
      <c r="AG60" s="1363"/>
      <c r="AH60" s="1363"/>
      <c r="AI60" s="1364"/>
    </row>
    <row r="61" spans="1:35" s="405" customFormat="1" ht="18" customHeight="1">
      <c r="A61" s="385"/>
      <c r="B61" s="1289"/>
      <c r="C61" s="1328"/>
      <c r="D61" s="1328"/>
      <c r="E61" s="1328"/>
      <c r="F61" s="1328"/>
      <c r="G61" s="1328"/>
      <c r="H61" s="1328"/>
      <c r="I61" s="1328"/>
      <c r="J61" s="1328"/>
      <c r="K61" s="1328"/>
      <c r="L61" s="1328"/>
      <c r="M61" s="1328"/>
      <c r="N61" s="1328"/>
      <c r="O61" s="1328"/>
      <c r="P61" s="1328"/>
      <c r="Q61" s="1356" t="s">
        <v>314</v>
      </c>
      <c r="R61" s="1356"/>
      <c r="S61" s="1356"/>
      <c r="T61" s="1356"/>
      <c r="U61" s="1356"/>
      <c r="V61" s="1356"/>
      <c r="W61" s="1356"/>
      <c r="X61" s="1356"/>
      <c r="Y61" s="1356"/>
      <c r="Z61" s="1356"/>
      <c r="AA61" s="1328"/>
      <c r="AB61" s="1328"/>
      <c r="AC61" s="1328"/>
      <c r="AD61" s="1329"/>
      <c r="AE61" s="1278"/>
      <c r="AF61" s="1328"/>
      <c r="AG61" s="1328"/>
      <c r="AH61" s="1328"/>
      <c r="AI61" s="1329"/>
    </row>
    <row r="62" spans="1:35" s="405" customFormat="1" ht="18" customHeight="1">
      <c r="A62" s="385"/>
      <c r="B62" s="1289"/>
      <c r="C62" s="1276"/>
      <c r="D62" s="1277"/>
      <c r="E62" s="1277"/>
      <c r="F62" s="1277"/>
      <c r="G62" s="1277"/>
      <c r="H62" s="1278"/>
      <c r="I62" s="1276"/>
      <c r="J62" s="1277"/>
      <c r="K62" s="1277"/>
      <c r="L62" s="1277"/>
      <c r="M62" s="1277"/>
      <c r="N62" s="1277"/>
      <c r="O62" s="1277"/>
      <c r="P62" s="1278"/>
      <c r="Q62" s="1356" t="s">
        <v>314</v>
      </c>
      <c r="R62" s="1356"/>
      <c r="S62" s="1356"/>
      <c r="T62" s="1356"/>
      <c r="U62" s="1356"/>
      <c r="V62" s="1356"/>
      <c r="W62" s="1356"/>
      <c r="X62" s="1356"/>
      <c r="Y62" s="1356"/>
      <c r="Z62" s="1356"/>
      <c r="AA62" s="1276"/>
      <c r="AB62" s="1277"/>
      <c r="AC62" s="1277"/>
      <c r="AD62" s="1279"/>
      <c r="AE62" s="1280"/>
      <c r="AF62" s="1277"/>
      <c r="AG62" s="1277"/>
      <c r="AH62" s="1277"/>
      <c r="AI62" s="1279"/>
    </row>
    <row r="63" spans="1:35" s="405" customFormat="1" ht="18" customHeight="1">
      <c r="A63" s="385"/>
      <c r="B63" s="1289"/>
      <c r="C63" s="1328"/>
      <c r="D63" s="1328"/>
      <c r="E63" s="1328"/>
      <c r="F63" s="1328"/>
      <c r="G63" s="1328"/>
      <c r="H63" s="1328"/>
      <c r="I63" s="1328"/>
      <c r="J63" s="1328"/>
      <c r="K63" s="1328"/>
      <c r="L63" s="1328"/>
      <c r="M63" s="1328"/>
      <c r="N63" s="1328"/>
      <c r="O63" s="1328"/>
      <c r="P63" s="1328"/>
      <c r="Q63" s="1356" t="s">
        <v>314</v>
      </c>
      <c r="R63" s="1356"/>
      <c r="S63" s="1356"/>
      <c r="T63" s="1356"/>
      <c r="U63" s="1356"/>
      <c r="V63" s="1356"/>
      <c r="W63" s="1356"/>
      <c r="X63" s="1356"/>
      <c r="Y63" s="1356"/>
      <c r="Z63" s="1356"/>
      <c r="AA63" s="1328"/>
      <c r="AB63" s="1328"/>
      <c r="AC63" s="1328"/>
      <c r="AD63" s="1329"/>
      <c r="AE63" s="1278"/>
      <c r="AF63" s="1328"/>
      <c r="AG63" s="1328"/>
      <c r="AH63" s="1328"/>
      <c r="AI63" s="1329"/>
    </row>
    <row r="64" spans="1:35" s="405" customFormat="1" ht="18" customHeight="1">
      <c r="A64" s="385"/>
      <c r="B64" s="1289"/>
      <c r="C64" s="1328"/>
      <c r="D64" s="1328"/>
      <c r="E64" s="1328"/>
      <c r="F64" s="1328"/>
      <c r="G64" s="1328"/>
      <c r="H64" s="1328"/>
      <c r="I64" s="1328"/>
      <c r="J64" s="1328"/>
      <c r="K64" s="1328"/>
      <c r="L64" s="1328"/>
      <c r="M64" s="1328"/>
      <c r="N64" s="1328"/>
      <c r="O64" s="1328"/>
      <c r="P64" s="1328"/>
      <c r="Q64" s="1356" t="s">
        <v>314</v>
      </c>
      <c r="R64" s="1356"/>
      <c r="S64" s="1356"/>
      <c r="T64" s="1356"/>
      <c r="U64" s="1356"/>
      <c r="V64" s="1356"/>
      <c r="W64" s="1356"/>
      <c r="X64" s="1356"/>
      <c r="Y64" s="1356"/>
      <c r="Z64" s="1356"/>
      <c r="AA64" s="1328"/>
      <c r="AB64" s="1328"/>
      <c r="AC64" s="1328"/>
      <c r="AD64" s="1329"/>
      <c r="AE64" s="1278"/>
      <c r="AF64" s="1328"/>
      <c r="AG64" s="1328"/>
      <c r="AH64" s="1328"/>
      <c r="AI64" s="1329"/>
    </row>
    <row r="65" spans="1:35" s="405" customFormat="1" ht="18" customHeight="1">
      <c r="A65" s="385"/>
      <c r="B65" s="1289"/>
      <c r="C65" s="1328"/>
      <c r="D65" s="1328"/>
      <c r="E65" s="1328"/>
      <c r="F65" s="1328"/>
      <c r="G65" s="1328"/>
      <c r="H65" s="1328"/>
      <c r="I65" s="1328"/>
      <c r="J65" s="1328"/>
      <c r="K65" s="1328"/>
      <c r="L65" s="1328"/>
      <c r="M65" s="1328"/>
      <c r="N65" s="1328"/>
      <c r="O65" s="1328"/>
      <c r="P65" s="1328"/>
      <c r="Q65" s="1328" t="s">
        <v>314</v>
      </c>
      <c r="R65" s="1328"/>
      <c r="S65" s="1328"/>
      <c r="T65" s="1328"/>
      <c r="U65" s="1328"/>
      <c r="V65" s="1328"/>
      <c r="W65" s="1328"/>
      <c r="X65" s="1328"/>
      <c r="Y65" s="1328"/>
      <c r="Z65" s="1328"/>
      <c r="AA65" s="1328"/>
      <c r="AB65" s="1328"/>
      <c r="AC65" s="1328"/>
      <c r="AD65" s="1329"/>
      <c r="AE65" s="1278"/>
      <c r="AF65" s="1328"/>
      <c r="AG65" s="1328"/>
      <c r="AH65" s="1328"/>
      <c r="AI65" s="1329"/>
    </row>
    <row r="66" spans="1:35" s="405" customFormat="1" ht="18" customHeight="1" thickBot="1">
      <c r="A66" s="385"/>
      <c r="B66" s="1290"/>
      <c r="C66" s="1345"/>
      <c r="D66" s="1346"/>
      <c r="E66" s="1346"/>
      <c r="F66" s="1346"/>
      <c r="G66" s="1346"/>
      <c r="H66" s="1346"/>
      <c r="I66" s="1346"/>
      <c r="J66" s="1346"/>
      <c r="K66" s="1346"/>
      <c r="L66" s="1346"/>
      <c r="M66" s="1346"/>
      <c r="N66" s="1346"/>
      <c r="O66" s="1346"/>
      <c r="P66" s="1346"/>
      <c r="Q66" s="1346"/>
      <c r="R66" s="1346"/>
      <c r="S66" s="1346"/>
      <c r="T66" s="1346"/>
      <c r="U66" s="1359"/>
      <c r="V66" s="1285" t="s">
        <v>321</v>
      </c>
      <c r="W66" s="1285"/>
      <c r="X66" s="1285"/>
      <c r="Y66" s="1285"/>
      <c r="Z66" s="1285"/>
      <c r="AA66" s="1285"/>
      <c r="AB66" s="1285"/>
      <c r="AC66" s="1285"/>
      <c r="AD66" s="1286"/>
      <c r="AE66" s="1360"/>
      <c r="AF66" s="1361"/>
      <c r="AG66" s="1361"/>
      <c r="AH66" s="1361"/>
      <c r="AI66" s="1362"/>
    </row>
    <row r="67" spans="1:35" s="405" customFormat="1" ht="18" customHeight="1" thickTop="1">
      <c r="A67" s="385"/>
      <c r="B67" s="1354" t="s">
        <v>290</v>
      </c>
      <c r="C67" s="1356"/>
      <c r="D67" s="1356"/>
      <c r="E67" s="1356"/>
      <c r="F67" s="1356"/>
      <c r="G67" s="1356"/>
      <c r="H67" s="1356"/>
      <c r="I67" s="1356"/>
      <c r="J67" s="1356"/>
      <c r="K67" s="1356"/>
      <c r="L67" s="1356"/>
      <c r="M67" s="1356"/>
      <c r="N67" s="1356"/>
      <c r="O67" s="1356"/>
      <c r="P67" s="1356"/>
      <c r="Q67" s="1356" t="s">
        <v>314</v>
      </c>
      <c r="R67" s="1356"/>
      <c r="S67" s="1356"/>
      <c r="T67" s="1356"/>
      <c r="U67" s="1356"/>
      <c r="V67" s="1356"/>
      <c r="W67" s="1356"/>
      <c r="X67" s="1356"/>
      <c r="Y67" s="1356"/>
      <c r="Z67" s="1356"/>
      <c r="AA67" s="1356"/>
      <c r="AB67" s="1356"/>
      <c r="AC67" s="1356"/>
      <c r="AD67" s="1357"/>
      <c r="AE67" s="1358"/>
      <c r="AF67" s="1356"/>
      <c r="AG67" s="1356"/>
      <c r="AH67" s="1356"/>
      <c r="AI67" s="1357"/>
    </row>
    <row r="68" spans="1:35" s="405" customFormat="1" ht="18" customHeight="1">
      <c r="A68" s="385"/>
      <c r="B68" s="1289"/>
      <c r="C68" s="1328"/>
      <c r="D68" s="1328"/>
      <c r="E68" s="1328"/>
      <c r="F68" s="1328"/>
      <c r="G68" s="1328"/>
      <c r="H68" s="1328"/>
      <c r="I68" s="1328"/>
      <c r="J68" s="1328"/>
      <c r="K68" s="1328"/>
      <c r="L68" s="1328"/>
      <c r="M68" s="1328"/>
      <c r="N68" s="1328"/>
      <c r="O68" s="1328"/>
      <c r="P68" s="1328"/>
      <c r="Q68" s="1356" t="s">
        <v>314</v>
      </c>
      <c r="R68" s="1356"/>
      <c r="S68" s="1356"/>
      <c r="T68" s="1356"/>
      <c r="U68" s="1356"/>
      <c r="V68" s="1356"/>
      <c r="W68" s="1356"/>
      <c r="X68" s="1356"/>
      <c r="Y68" s="1356"/>
      <c r="Z68" s="1356"/>
      <c r="AA68" s="1328"/>
      <c r="AB68" s="1328"/>
      <c r="AC68" s="1328"/>
      <c r="AD68" s="1329"/>
      <c r="AE68" s="1278"/>
      <c r="AF68" s="1328"/>
      <c r="AG68" s="1328"/>
      <c r="AH68" s="1328"/>
      <c r="AI68" s="1329"/>
    </row>
    <row r="69" spans="1:35" s="405" customFormat="1" ht="18" customHeight="1">
      <c r="A69" s="385"/>
      <c r="B69" s="1289"/>
      <c r="C69" s="1276"/>
      <c r="D69" s="1277"/>
      <c r="E69" s="1277"/>
      <c r="F69" s="1277"/>
      <c r="G69" s="1277"/>
      <c r="H69" s="1278"/>
      <c r="I69" s="1276"/>
      <c r="J69" s="1277"/>
      <c r="K69" s="1277"/>
      <c r="L69" s="1277"/>
      <c r="M69" s="1277"/>
      <c r="N69" s="1277"/>
      <c r="O69" s="1277"/>
      <c r="P69" s="1278"/>
      <c r="Q69" s="1356" t="s">
        <v>314</v>
      </c>
      <c r="R69" s="1356"/>
      <c r="S69" s="1356"/>
      <c r="T69" s="1356"/>
      <c r="U69" s="1356"/>
      <c r="V69" s="1356"/>
      <c r="W69" s="1356"/>
      <c r="X69" s="1356"/>
      <c r="Y69" s="1356"/>
      <c r="Z69" s="1356"/>
      <c r="AA69" s="1276"/>
      <c r="AB69" s="1277"/>
      <c r="AC69" s="1277"/>
      <c r="AD69" s="1279"/>
      <c r="AE69" s="1280"/>
      <c r="AF69" s="1277"/>
      <c r="AG69" s="1277"/>
      <c r="AH69" s="1277"/>
      <c r="AI69" s="1279"/>
    </row>
    <row r="70" spans="1:35" s="405" customFormat="1" ht="18" customHeight="1">
      <c r="A70" s="385"/>
      <c r="B70" s="1289"/>
      <c r="C70" s="1328"/>
      <c r="D70" s="1328"/>
      <c r="E70" s="1328"/>
      <c r="F70" s="1328"/>
      <c r="G70" s="1328"/>
      <c r="H70" s="1328"/>
      <c r="I70" s="1328"/>
      <c r="J70" s="1328"/>
      <c r="K70" s="1328"/>
      <c r="L70" s="1328"/>
      <c r="M70" s="1328"/>
      <c r="N70" s="1328"/>
      <c r="O70" s="1328"/>
      <c r="P70" s="1328"/>
      <c r="Q70" s="1356" t="s">
        <v>314</v>
      </c>
      <c r="R70" s="1356"/>
      <c r="S70" s="1356"/>
      <c r="T70" s="1356"/>
      <c r="U70" s="1356"/>
      <c r="V70" s="1356"/>
      <c r="W70" s="1356"/>
      <c r="X70" s="1356"/>
      <c r="Y70" s="1356"/>
      <c r="Z70" s="1356"/>
      <c r="AA70" s="1328"/>
      <c r="AB70" s="1328"/>
      <c r="AC70" s="1328"/>
      <c r="AD70" s="1329"/>
      <c r="AE70" s="1278"/>
      <c r="AF70" s="1328"/>
      <c r="AG70" s="1328"/>
      <c r="AH70" s="1328"/>
      <c r="AI70" s="1329"/>
    </row>
    <row r="71" spans="1:35" s="405" customFormat="1" ht="18" customHeight="1">
      <c r="A71" s="385"/>
      <c r="B71" s="1289"/>
      <c r="C71" s="1328"/>
      <c r="D71" s="1328"/>
      <c r="E71" s="1328"/>
      <c r="F71" s="1328"/>
      <c r="G71" s="1328"/>
      <c r="H71" s="1328"/>
      <c r="I71" s="1328"/>
      <c r="J71" s="1328"/>
      <c r="K71" s="1328"/>
      <c r="L71" s="1328"/>
      <c r="M71" s="1328"/>
      <c r="N71" s="1328"/>
      <c r="O71" s="1328"/>
      <c r="P71" s="1328"/>
      <c r="Q71" s="1356" t="s">
        <v>314</v>
      </c>
      <c r="R71" s="1356"/>
      <c r="S71" s="1356"/>
      <c r="T71" s="1356"/>
      <c r="U71" s="1356"/>
      <c r="V71" s="1356"/>
      <c r="W71" s="1356"/>
      <c r="X71" s="1356"/>
      <c r="Y71" s="1356"/>
      <c r="Z71" s="1356"/>
      <c r="AA71" s="1328"/>
      <c r="AB71" s="1328"/>
      <c r="AC71" s="1328"/>
      <c r="AD71" s="1329"/>
      <c r="AE71" s="1278"/>
      <c r="AF71" s="1328"/>
      <c r="AG71" s="1328"/>
      <c r="AH71" s="1328"/>
      <c r="AI71" s="1329"/>
    </row>
    <row r="72" spans="1:35" s="405" customFormat="1" ht="18" customHeight="1">
      <c r="A72" s="385"/>
      <c r="B72" s="1289"/>
      <c r="C72" s="1328"/>
      <c r="D72" s="1328"/>
      <c r="E72" s="1328"/>
      <c r="F72" s="1328"/>
      <c r="G72" s="1328"/>
      <c r="H72" s="1328"/>
      <c r="I72" s="1328"/>
      <c r="J72" s="1328"/>
      <c r="K72" s="1328"/>
      <c r="L72" s="1328"/>
      <c r="M72" s="1328"/>
      <c r="N72" s="1328"/>
      <c r="O72" s="1328"/>
      <c r="P72" s="1328"/>
      <c r="Q72" s="1328" t="s">
        <v>314</v>
      </c>
      <c r="R72" s="1328"/>
      <c r="S72" s="1328"/>
      <c r="T72" s="1328"/>
      <c r="U72" s="1328"/>
      <c r="V72" s="1328"/>
      <c r="W72" s="1328"/>
      <c r="X72" s="1328"/>
      <c r="Y72" s="1328"/>
      <c r="Z72" s="1328"/>
      <c r="AA72" s="1328"/>
      <c r="AB72" s="1328"/>
      <c r="AC72" s="1328"/>
      <c r="AD72" s="1329"/>
      <c r="AE72" s="1278"/>
      <c r="AF72" s="1328"/>
      <c r="AG72" s="1328"/>
      <c r="AH72" s="1328"/>
      <c r="AI72" s="1329"/>
    </row>
    <row r="73" spans="1:35" s="405" customFormat="1" ht="18" customHeight="1" thickBot="1">
      <c r="A73" s="385"/>
      <c r="B73" s="1290"/>
      <c r="C73" s="1345"/>
      <c r="D73" s="1346"/>
      <c r="E73" s="1346"/>
      <c r="F73" s="1346"/>
      <c r="G73" s="1346"/>
      <c r="H73" s="1346"/>
      <c r="I73" s="1346"/>
      <c r="J73" s="1346"/>
      <c r="K73" s="1346"/>
      <c r="L73" s="1346"/>
      <c r="M73" s="1346"/>
      <c r="N73" s="1346"/>
      <c r="O73" s="1346"/>
      <c r="P73" s="1346"/>
      <c r="Q73" s="1346"/>
      <c r="R73" s="1346"/>
      <c r="S73" s="1346"/>
      <c r="T73" s="1346"/>
      <c r="U73" s="1359"/>
      <c r="V73" s="1285" t="s">
        <v>322</v>
      </c>
      <c r="W73" s="1285"/>
      <c r="X73" s="1285"/>
      <c r="Y73" s="1285"/>
      <c r="Z73" s="1285"/>
      <c r="AA73" s="1285"/>
      <c r="AB73" s="1285"/>
      <c r="AC73" s="1285"/>
      <c r="AD73" s="1286"/>
      <c r="AE73" s="1360"/>
      <c r="AF73" s="1361"/>
      <c r="AG73" s="1361"/>
      <c r="AH73" s="1361"/>
      <c r="AI73" s="1362"/>
    </row>
    <row r="74" spans="1:35" s="405" customFormat="1" ht="18" customHeight="1" thickTop="1">
      <c r="A74" s="385"/>
      <c r="B74" s="1354" t="s">
        <v>292</v>
      </c>
      <c r="C74" s="1356"/>
      <c r="D74" s="1356"/>
      <c r="E74" s="1356"/>
      <c r="F74" s="1356"/>
      <c r="G74" s="1356"/>
      <c r="H74" s="1356"/>
      <c r="I74" s="1356"/>
      <c r="J74" s="1356"/>
      <c r="K74" s="1356"/>
      <c r="L74" s="1356"/>
      <c r="M74" s="1356"/>
      <c r="N74" s="1356"/>
      <c r="O74" s="1356"/>
      <c r="P74" s="1356"/>
      <c r="Q74" s="1356" t="s">
        <v>314</v>
      </c>
      <c r="R74" s="1356"/>
      <c r="S74" s="1356"/>
      <c r="T74" s="1356"/>
      <c r="U74" s="1356"/>
      <c r="V74" s="1356"/>
      <c r="W74" s="1356"/>
      <c r="X74" s="1356"/>
      <c r="Y74" s="1356"/>
      <c r="Z74" s="1356"/>
      <c r="AA74" s="1356"/>
      <c r="AB74" s="1356"/>
      <c r="AC74" s="1356"/>
      <c r="AD74" s="1357"/>
      <c r="AE74" s="1358"/>
      <c r="AF74" s="1356"/>
      <c r="AG74" s="1356"/>
      <c r="AH74" s="1356"/>
      <c r="AI74" s="1357"/>
    </row>
    <row r="75" spans="1:35" s="405" customFormat="1" ht="18" customHeight="1">
      <c r="A75" s="385"/>
      <c r="B75" s="1289"/>
      <c r="C75" s="1328"/>
      <c r="D75" s="1328"/>
      <c r="E75" s="1328"/>
      <c r="F75" s="1328"/>
      <c r="G75" s="1328"/>
      <c r="H75" s="1328"/>
      <c r="I75" s="1328"/>
      <c r="J75" s="1328"/>
      <c r="K75" s="1328"/>
      <c r="L75" s="1328"/>
      <c r="M75" s="1328"/>
      <c r="N75" s="1328"/>
      <c r="O75" s="1328"/>
      <c r="P75" s="1328"/>
      <c r="Q75" s="1356" t="s">
        <v>314</v>
      </c>
      <c r="R75" s="1356"/>
      <c r="S75" s="1356"/>
      <c r="T75" s="1356"/>
      <c r="U75" s="1356"/>
      <c r="V75" s="1356"/>
      <c r="W75" s="1356"/>
      <c r="X75" s="1356"/>
      <c r="Y75" s="1356"/>
      <c r="Z75" s="1356"/>
      <c r="AA75" s="1328"/>
      <c r="AB75" s="1328"/>
      <c r="AC75" s="1328"/>
      <c r="AD75" s="1329"/>
      <c r="AE75" s="1278"/>
      <c r="AF75" s="1328"/>
      <c r="AG75" s="1328"/>
      <c r="AH75" s="1328"/>
      <c r="AI75" s="1329"/>
    </row>
    <row r="76" spans="1:35" s="405" customFormat="1" ht="18" customHeight="1">
      <c r="A76" s="385"/>
      <c r="B76" s="1289"/>
      <c r="C76" s="1276"/>
      <c r="D76" s="1277"/>
      <c r="E76" s="1277"/>
      <c r="F76" s="1277"/>
      <c r="G76" s="1277"/>
      <c r="H76" s="1278"/>
      <c r="I76" s="1276"/>
      <c r="J76" s="1277"/>
      <c r="K76" s="1277"/>
      <c r="L76" s="1277"/>
      <c r="M76" s="1277"/>
      <c r="N76" s="1277"/>
      <c r="O76" s="1277"/>
      <c r="P76" s="1278"/>
      <c r="Q76" s="1356" t="s">
        <v>314</v>
      </c>
      <c r="R76" s="1356"/>
      <c r="S76" s="1356"/>
      <c r="T76" s="1356"/>
      <c r="U76" s="1356"/>
      <c r="V76" s="1356"/>
      <c r="W76" s="1356"/>
      <c r="X76" s="1356"/>
      <c r="Y76" s="1356"/>
      <c r="Z76" s="1356"/>
      <c r="AA76" s="1276"/>
      <c r="AB76" s="1277"/>
      <c r="AC76" s="1277"/>
      <c r="AD76" s="1279"/>
      <c r="AE76" s="1280"/>
      <c r="AF76" s="1277"/>
      <c r="AG76" s="1277"/>
      <c r="AH76" s="1277"/>
      <c r="AI76" s="1279"/>
    </row>
    <row r="77" spans="1:35" s="405" customFormat="1" ht="18" customHeight="1">
      <c r="A77" s="385"/>
      <c r="B77" s="1289"/>
      <c r="C77" s="1328"/>
      <c r="D77" s="1328"/>
      <c r="E77" s="1328"/>
      <c r="F77" s="1328"/>
      <c r="G77" s="1328"/>
      <c r="H77" s="1328"/>
      <c r="I77" s="1328"/>
      <c r="J77" s="1328"/>
      <c r="K77" s="1328"/>
      <c r="L77" s="1328"/>
      <c r="M77" s="1328"/>
      <c r="N77" s="1328"/>
      <c r="O77" s="1328"/>
      <c r="P77" s="1328"/>
      <c r="Q77" s="1356" t="s">
        <v>314</v>
      </c>
      <c r="R77" s="1356"/>
      <c r="S77" s="1356"/>
      <c r="T77" s="1356"/>
      <c r="U77" s="1356"/>
      <c r="V77" s="1356"/>
      <c r="W77" s="1356"/>
      <c r="X77" s="1356"/>
      <c r="Y77" s="1356"/>
      <c r="Z77" s="1356"/>
      <c r="AA77" s="1328"/>
      <c r="AB77" s="1328"/>
      <c r="AC77" s="1328"/>
      <c r="AD77" s="1329"/>
      <c r="AE77" s="1278"/>
      <c r="AF77" s="1328"/>
      <c r="AG77" s="1328"/>
      <c r="AH77" s="1328"/>
      <c r="AI77" s="1329"/>
    </row>
    <row r="78" spans="1:35" s="405" customFormat="1" ht="18" customHeight="1">
      <c r="A78" s="385"/>
      <c r="B78" s="1289"/>
      <c r="C78" s="1328"/>
      <c r="D78" s="1328"/>
      <c r="E78" s="1328"/>
      <c r="F78" s="1328"/>
      <c r="G78" s="1328"/>
      <c r="H78" s="1328"/>
      <c r="I78" s="1328"/>
      <c r="J78" s="1328"/>
      <c r="K78" s="1328"/>
      <c r="L78" s="1328"/>
      <c r="M78" s="1328"/>
      <c r="N78" s="1328"/>
      <c r="O78" s="1328"/>
      <c r="P78" s="1328"/>
      <c r="Q78" s="1356" t="s">
        <v>314</v>
      </c>
      <c r="R78" s="1356"/>
      <c r="S78" s="1356"/>
      <c r="T78" s="1356"/>
      <c r="U78" s="1356"/>
      <c r="V78" s="1356"/>
      <c r="W78" s="1356"/>
      <c r="X78" s="1356"/>
      <c r="Y78" s="1356"/>
      <c r="Z78" s="1356"/>
      <c r="AA78" s="1328"/>
      <c r="AB78" s="1328"/>
      <c r="AC78" s="1328"/>
      <c r="AD78" s="1329"/>
      <c r="AE78" s="1278"/>
      <c r="AF78" s="1328"/>
      <c r="AG78" s="1328"/>
      <c r="AH78" s="1328"/>
      <c r="AI78" s="1329"/>
    </row>
    <row r="79" spans="1:35" s="405" customFormat="1" ht="18" customHeight="1">
      <c r="A79" s="385"/>
      <c r="B79" s="1289"/>
      <c r="C79" s="1328"/>
      <c r="D79" s="1328"/>
      <c r="E79" s="1328"/>
      <c r="F79" s="1328"/>
      <c r="G79" s="1328"/>
      <c r="H79" s="1328"/>
      <c r="I79" s="1328"/>
      <c r="J79" s="1328"/>
      <c r="K79" s="1328"/>
      <c r="L79" s="1328"/>
      <c r="M79" s="1328"/>
      <c r="N79" s="1328"/>
      <c r="O79" s="1328"/>
      <c r="P79" s="1328"/>
      <c r="Q79" s="1328" t="s">
        <v>314</v>
      </c>
      <c r="R79" s="1328"/>
      <c r="S79" s="1328"/>
      <c r="T79" s="1328"/>
      <c r="U79" s="1328"/>
      <c r="V79" s="1328"/>
      <c r="W79" s="1328"/>
      <c r="X79" s="1328"/>
      <c r="Y79" s="1328"/>
      <c r="Z79" s="1328"/>
      <c r="AA79" s="1328"/>
      <c r="AB79" s="1328"/>
      <c r="AC79" s="1328"/>
      <c r="AD79" s="1329"/>
      <c r="AE79" s="1278"/>
      <c r="AF79" s="1328"/>
      <c r="AG79" s="1328"/>
      <c r="AH79" s="1328"/>
      <c r="AI79" s="1329"/>
    </row>
    <row r="80" spans="1:35" s="405" customFormat="1" ht="18" customHeight="1" thickBot="1">
      <c r="A80" s="385"/>
      <c r="B80" s="1290"/>
      <c r="C80" s="1345"/>
      <c r="D80" s="1346"/>
      <c r="E80" s="1346"/>
      <c r="F80" s="1346"/>
      <c r="G80" s="1346"/>
      <c r="H80" s="1346"/>
      <c r="I80" s="1346"/>
      <c r="J80" s="1346"/>
      <c r="K80" s="1346"/>
      <c r="L80" s="1346"/>
      <c r="M80" s="1346"/>
      <c r="N80" s="1346"/>
      <c r="O80" s="1346"/>
      <c r="P80" s="1346"/>
      <c r="Q80" s="1346"/>
      <c r="R80" s="1346"/>
      <c r="S80" s="1346"/>
      <c r="T80" s="1346"/>
      <c r="U80" s="1359"/>
      <c r="V80" s="1285" t="s">
        <v>323</v>
      </c>
      <c r="W80" s="1285"/>
      <c r="X80" s="1285"/>
      <c r="Y80" s="1285"/>
      <c r="Z80" s="1285"/>
      <c r="AA80" s="1285"/>
      <c r="AB80" s="1285"/>
      <c r="AC80" s="1285"/>
      <c r="AD80" s="1286"/>
      <c r="AE80" s="1360"/>
      <c r="AF80" s="1361"/>
      <c r="AG80" s="1361"/>
      <c r="AH80" s="1361"/>
      <c r="AI80" s="1362"/>
    </row>
    <row r="81" spans="1:35" s="405" customFormat="1" ht="18" customHeight="1" thickTop="1">
      <c r="A81" s="412"/>
      <c r="B81" s="1358" t="s">
        <v>294</v>
      </c>
      <c r="C81" s="1356"/>
      <c r="D81" s="1356"/>
      <c r="E81" s="1356"/>
      <c r="F81" s="1356"/>
      <c r="G81" s="1356"/>
      <c r="H81" s="1356"/>
      <c r="I81" s="1356"/>
      <c r="J81" s="1356"/>
      <c r="K81" s="1356"/>
      <c r="L81" s="1356"/>
      <c r="M81" s="1356"/>
      <c r="N81" s="1356"/>
      <c r="O81" s="1356"/>
      <c r="P81" s="1356"/>
      <c r="Q81" s="1356" t="s">
        <v>314</v>
      </c>
      <c r="R81" s="1356"/>
      <c r="S81" s="1356"/>
      <c r="T81" s="1356"/>
      <c r="U81" s="1356"/>
      <c r="V81" s="1356"/>
      <c r="W81" s="1356"/>
      <c r="X81" s="1356"/>
      <c r="Y81" s="1356"/>
      <c r="Z81" s="1356"/>
      <c r="AA81" s="1356"/>
      <c r="AB81" s="1356"/>
      <c r="AC81" s="1356"/>
      <c r="AD81" s="1357"/>
      <c r="AE81" s="1358"/>
      <c r="AF81" s="1356"/>
      <c r="AG81" s="1356"/>
      <c r="AH81" s="1356"/>
      <c r="AI81" s="1357"/>
    </row>
    <row r="82" spans="1:35" s="405" customFormat="1" ht="18" customHeight="1">
      <c r="A82" s="412"/>
      <c r="B82" s="1278"/>
      <c r="C82" s="1328"/>
      <c r="D82" s="1328"/>
      <c r="E82" s="1328"/>
      <c r="F82" s="1328"/>
      <c r="G82" s="1328"/>
      <c r="H82" s="1328"/>
      <c r="I82" s="1328"/>
      <c r="J82" s="1328"/>
      <c r="K82" s="1328"/>
      <c r="L82" s="1328"/>
      <c r="M82" s="1328"/>
      <c r="N82" s="1328"/>
      <c r="O82" s="1328"/>
      <c r="P82" s="1328"/>
      <c r="Q82" s="1356" t="s">
        <v>314</v>
      </c>
      <c r="R82" s="1356"/>
      <c r="S82" s="1356"/>
      <c r="T82" s="1356"/>
      <c r="U82" s="1356"/>
      <c r="V82" s="1356"/>
      <c r="W82" s="1356"/>
      <c r="X82" s="1356"/>
      <c r="Y82" s="1356"/>
      <c r="Z82" s="1356"/>
      <c r="AA82" s="1328"/>
      <c r="AB82" s="1328"/>
      <c r="AC82" s="1328"/>
      <c r="AD82" s="1329"/>
      <c r="AE82" s="1278"/>
      <c r="AF82" s="1328"/>
      <c r="AG82" s="1328"/>
      <c r="AH82" s="1328"/>
      <c r="AI82" s="1329"/>
    </row>
    <row r="83" spans="1:35" s="405" customFormat="1" ht="18" customHeight="1">
      <c r="A83" s="412"/>
      <c r="B83" s="1278"/>
      <c r="C83" s="1276"/>
      <c r="D83" s="1277"/>
      <c r="E83" s="1277"/>
      <c r="F83" s="1277"/>
      <c r="G83" s="1277"/>
      <c r="H83" s="1278"/>
      <c r="I83" s="1276"/>
      <c r="J83" s="1277"/>
      <c r="K83" s="1277"/>
      <c r="L83" s="1277"/>
      <c r="M83" s="1277"/>
      <c r="N83" s="1277"/>
      <c r="O83" s="1277"/>
      <c r="P83" s="1278"/>
      <c r="Q83" s="1356" t="s">
        <v>314</v>
      </c>
      <c r="R83" s="1356"/>
      <c r="S83" s="1356"/>
      <c r="T83" s="1356"/>
      <c r="U83" s="1356"/>
      <c r="V83" s="1356"/>
      <c r="W83" s="1356"/>
      <c r="X83" s="1356"/>
      <c r="Y83" s="1356"/>
      <c r="Z83" s="1356"/>
      <c r="AA83" s="1276"/>
      <c r="AB83" s="1277"/>
      <c r="AC83" s="1277"/>
      <c r="AD83" s="1279"/>
      <c r="AE83" s="1280"/>
      <c r="AF83" s="1277"/>
      <c r="AG83" s="1277"/>
      <c r="AH83" s="1277"/>
      <c r="AI83" s="1279"/>
    </row>
    <row r="84" spans="1:35" s="405" customFormat="1" ht="18" customHeight="1">
      <c r="A84" s="412"/>
      <c r="B84" s="1278"/>
      <c r="C84" s="1328"/>
      <c r="D84" s="1328"/>
      <c r="E84" s="1328"/>
      <c r="F84" s="1328"/>
      <c r="G84" s="1328"/>
      <c r="H84" s="1328"/>
      <c r="I84" s="1328"/>
      <c r="J84" s="1328"/>
      <c r="K84" s="1328"/>
      <c r="L84" s="1328"/>
      <c r="M84" s="1328"/>
      <c r="N84" s="1328"/>
      <c r="O84" s="1328"/>
      <c r="P84" s="1328"/>
      <c r="Q84" s="1356" t="s">
        <v>314</v>
      </c>
      <c r="R84" s="1356"/>
      <c r="S84" s="1356"/>
      <c r="T84" s="1356"/>
      <c r="U84" s="1356"/>
      <c r="V84" s="1356"/>
      <c r="W84" s="1356"/>
      <c r="X84" s="1356"/>
      <c r="Y84" s="1356"/>
      <c r="Z84" s="1356"/>
      <c r="AA84" s="1328"/>
      <c r="AB84" s="1328"/>
      <c r="AC84" s="1328"/>
      <c r="AD84" s="1329"/>
      <c r="AE84" s="1278"/>
      <c r="AF84" s="1328"/>
      <c r="AG84" s="1328"/>
      <c r="AH84" s="1328"/>
      <c r="AI84" s="1329"/>
    </row>
    <row r="85" spans="1:35" s="405" customFormat="1" ht="18" customHeight="1">
      <c r="A85" s="412"/>
      <c r="B85" s="1278"/>
      <c r="C85" s="1328"/>
      <c r="D85" s="1328"/>
      <c r="E85" s="1328"/>
      <c r="F85" s="1328"/>
      <c r="G85" s="1328"/>
      <c r="H85" s="1328"/>
      <c r="I85" s="1328"/>
      <c r="J85" s="1328"/>
      <c r="K85" s="1328"/>
      <c r="L85" s="1328"/>
      <c r="M85" s="1328"/>
      <c r="N85" s="1328"/>
      <c r="O85" s="1328"/>
      <c r="P85" s="1328"/>
      <c r="Q85" s="1356" t="s">
        <v>314</v>
      </c>
      <c r="R85" s="1356"/>
      <c r="S85" s="1356"/>
      <c r="T85" s="1356"/>
      <c r="U85" s="1356"/>
      <c r="V85" s="1356"/>
      <c r="W85" s="1356"/>
      <c r="X85" s="1356"/>
      <c r="Y85" s="1356"/>
      <c r="Z85" s="1356"/>
      <c r="AA85" s="1328"/>
      <c r="AB85" s="1328"/>
      <c r="AC85" s="1328"/>
      <c r="AD85" s="1329"/>
      <c r="AE85" s="1278"/>
      <c r="AF85" s="1328"/>
      <c r="AG85" s="1328"/>
      <c r="AH85" s="1328"/>
      <c r="AI85" s="1329"/>
    </row>
    <row r="86" spans="1:35" s="405" customFormat="1" ht="18" customHeight="1">
      <c r="A86" s="412"/>
      <c r="B86" s="1278"/>
      <c r="C86" s="1328"/>
      <c r="D86" s="1328"/>
      <c r="E86" s="1328"/>
      <c r="F86" s="1328"/>
      <c r="G86" s="1328"/>
      <c r="H86" s="1328"/>
      <c r="I86" s="1328"/>
      <c r="J86" s="1328"/>
      <c r="K86" s="1328"/>
      <c r="L86" s="1328"/>
      <c r="M86" s="1328"/>
      <c r="N86" s="1328"/>
      <c r="O86" s="1328"/>
      <c r="P86" s="1328"/>
      <c r="Q86" s="1328" t="s">
        <v>314</v>
      </c>
      <c r="R86" s="1328"/>
      <c r="S86" s="1328"/>
      <c r="T86" s="1328"/>
      <c r="U86" s="1328"/>
      <c r="V86" s="1328"/>
      <c r="W86" s="1328"/>
      <c r="X86" s="1328"/>
      <c r="Y86" s="1328"/>
      <c r="Z86" s="1328"/>
      <c r="AA86" s="1328"/>
      <c r="AB86" s="1328"/>
      <c r="AC86" s="1328"/>
      <c r="AD86" s="1329"/>
      <c r="AE86" s="1278"/>
      <c r="AF86" s="1328"/>
      <c r="AG86" s="1328"/>
      <c r="AH86" s="1328"/>
      <c r="AI86" s="1329"/>
    </row>
    <row r="87" spans="1:35" s="405" customFormat="1" ht="18" customHeight="1" thickBot="1">
      <c r="A87" s="412"/>
      <c r="B87" s="1304"/>
      <c r="C87" s="1345"/>
      <c r="D87" s="1346"/>
      <c r="E87" s="1346"/>
      <c r="F87" s="1346"/>
      <c r="G87" s="1346"/>
      <c r="H87" s="1346"/>
      <c r="I87" s="1346"/>
      <c r="J87" s="1346"/>
      <c r="K87" s="1346"/>
      <c r="L87" s="1346"/>
      <c r="M87" s="1346"/>
      <c r="N87" s="1346"/>
      <c r="O87" s="1346"/>
      <c r="P87" s="1346"/>
      <c r="Q87" s="1346"/>
      <c r="R87" s="1346"/>
      <c r="S87" s="1346"/>
      <c r="T87" s="1346"/>
      <c r="U87" s="1359"/>
      <c r="V87" s="1285" t="s">
        <v>324</v>
      </c>
      <c r="W87" s="1285"/>
      <c r="X87" s="1285"/>
      <c r="Y87" s="1285"/>
      <c r="Z87" s="1285"/>
      <c r="AA87" s="1285"/>
      <c r="AB87" s="1285"/>
      <c r="AC87" s="1285"/>
      <c r="AD87" s="1286"/>
      <c r="AE87" s="1360"/>
      <c r="AF87" s="1361"/>
      <c r="AG87" s="1361"/>
      <c r="AH87" s="1361"/>
      <c r="AI87" s="1362"/>
    </row>
    <row r="88" spans="1:35" s="405" customFormat="1" ht="18" customHeight="1" thickTop="1">
      <c r="A88" s="412"/>
      <c r="B88" s="1354" t="s">
        <v>296</v>
      </c>
      <c r="C88" s="1356"/>
      <c r="D88" s="1356"/>
      <c r="E88" s="1356"/>
      <c r="F88" s="1356"/>
      <c r="G88" s="1356"/>
      <c r="H88" s="1356"/>
      <c r="I88" s="1356"/>
      <c r="J88" s="1356"/>
      <c r="K88" s="1356"/>
      <c r="L88" s="1356"/>
      <c r="M88" s="1356"/>
      <c r="N88" s="1356"/>
      <c r="O88" s="1356"/>
      <c r="P88" s="1356"/>
      <c r="Q88" s="1356" t="s">
        <v>314</v>
      </c>
      <c r="R88" s="1356"/>
      <c r="S88" s="1356"/>
      <c r="T88" s="1356"/>
      <c r="U88" s="1356"/>
      <c r="V88" s="1356"/>
      <c r="W88" s="1356"/>
      <c r="X88" s="1356"/>
      <c r="Y88" s="1356"/>
      <c r="Z88" s="1356"/>
      <c r="AA88" s="1356"/>
      <c r="AB88" s="1356"/>
      <c r="AC88" s="1356"/>
      <c r="AD88" s="1357"/>
      <c r="AE88" s="1358"/>
      <c r="AF88" s="1356"/>
      <c r="AG88" s="1356"/>
      <c r="AH88" s="1356"/>
      <c r="AI88" s="1357"/>
    </row>
    <row r="89" spans="1:35" s="405" customFormat="1" ht="18" customHeight="1">
      <c r="A89" s="412"/>
      <c r="B89" s="1289"/>
      <c r="C89" s="1328"/>
      <c r="D89" s="1328"/>
      <c r="E89" s="1328"/>
      <c r="F89" s="1328"/>
      <c r="G89" s="1328"/>
      <c r="H89" s="1328"/>
      <c r="I89" s="1328"/>
      <c r="J89" s="1328"/>
      <c r="K89" s="1328"/>
      <c r="L89" s="1328"/>
      <c r="M89" s="1328"/>
      <c r="N89" s="1328"/>
      <c r="O89" s="1328"/>
      <c r="P89" s="1328"/>
      <c r="Q89" s="1356" t="s">
        <v>314</v>
      </c>
      <c r="R89" s="1356"/>
      <c r="S89" s="1356"/>
      <c r="T89" s="1356"/>
      <c r="U89" s="1356"/>
      <c r="V89" s="1356"/>
      <c r="W89" s="1356"/>
      <c r="X89" s="1356"/>
      <c r="Y89" s="1356"/>
      <c r="Z89" s="1356"/>
      <c r="AA89" s="1328"/>
      <c r="AB89" s="1328"/>
      <c r="AC89" s="1328"/>
      <c r="AD89" s="1329"/>
      <c r="AE89" s="1278"/>
      <c r="AF89" s="1328"/>
      <c r="AG89" s="1328"/>
      <c r="AH89" s="1328"/>
      <c r="AI89" s="1329"/>
    </row>
    <row r="90" spans="1:35" s="405" customFormat="1" ht="18" customHeight="1">
      <c r="A90" s="412"/>
      <c r="B90" s="1289"/>
      <c r="C90" s="1276"/>
      <c r="D90" s="1277"/>
      <c r="E90" s="1277"/>
      <c r="F90" s="1277"/>
      <c r="G90" s="1277"/>
      <c r="H90" s="1278"/>
      <c r="I90" s="1276"/>
      <c r="J90" s="1277"/>
      <c r="K90" s="1277"/>
      <c r="L90" s="1277"/>
      <c r="M90" s="1277"/>
      <c r="N90" s="1277"/>
      <c r="O90" s="1277"/>
      <c r="P90" s="1278"/>
      <c r="Q90" s="1276" t="s">
        <v>314</v>
      </c>
      <c r="R90" s="1277"/>
      <c r="S90" s="1277"/>
      <c r="T90" s="1277"/>
      <c r="U90" s="1277"/>
      <c r="V90" s="1277"/>
      <c r="W90" s="1277"/>
      <c r="X90" s="1277"/>
      <c r="Y90" s="1277"/>
      <c r="Z90" s="1278"/>
      <c r="AA90" s="1276"/>
      <c r="AB90" s="1277"/>
      <c r="AC90" s="1277"/>
      <c r="AD90" s="1279"/>
      <c r="AE90" s="1280"/>
      <c r="AF90" s="1277"/>
      <c r="AG90" s="1277"/>
      <c r="AH90" s="1277"/>
      <c r="AI90" s="1279"/>
    </row>
    <row r="91" spans="1:35" s="405" customFormat="1" ht="18" customHeight="1">
      <c r="A91" s="412"/>
      <c r="B91" s="1289"/>
      <c r="C91" s="1328"/>
      <c r="D91" s="1328"/>
      <c r="E91" s="1328"/>
      <c r="F91" s="1328"/>
      <c r="G91" s="1328"/>
      <c r="H91" s="1328"/>
      <c r="I91" s="1328"/>
      <c r="J91" s="1328"/>
      <c r="K91" s="1328"/>
      <c r="L91" s="1328"/>
      <c r="M91" s="1328"/>
      <c r="N91" s="1328"/>
      <c r="O91" s="1328"/>
      <c r="P91" s="1328"/>
      <c r="Q91" s="1356" t="s">
        <v>314</v>
      </c>
      <c r="R91" s="1356"/>
      <c r="S91" s="1356"/>
      <c r="T91" s="1356"/>
      <c r="U91" s="1356"/>
      <c r="V91" s="1356"/>
      <c r="W91" s="1356"/>
      <c r="X91" s="1356"/>
      <c r="Y91" s="1356"/>
      <c r="Z91" s="1356"/>
      <c r="AA91" s="1328"/>
      <c r="AB91" s="1328"/>
      <c r="AC91" s="1328"/>
      <c r="AD91" s="1329"/>
      <c r="AE91" s="1278"/>
      <c r="AF91" s="1328"/>
      <c r="AG91" s="1328"/>
      <c r="AH91" s="1328"/>
      <c r="AI91" s="1329"/>
    </row>
    <row r="92" spans="1:35" s="405" customFormat="1" ht="18" customHeight="1">
      <c r="A92" s="412"/>
      <c r="B92" s="1289"/>
      <c r="C92" s="1328"/>
      <c r="D92" s="1328"/>
      <c r="E92" s="1328"/>
      <c r="F92" s="1328"/>
      <c r="G92" s="1328"/>
      <c r="H92" s="1328"/>
      <c r="I92" s="1328"/>
      <c r="J92" s="1328"/>
      <c r="K92" s="1328"/>
      <c r="L92" s="1328"/>
      <c r="M92" s="1328"/>
      <c r="N92" s="1328"/>
      <c r="O92" s="1328"/>
      <c r="P92" s="1328"/>
      <c r="Q92" s="1356" t="s">
        <v>314</v>
      </c>
      <c r="R92" s="1356"/>
      <c r="S92" s="1356"/>
      <c r="T92" s="1356"/>
      <c r="U92" s="1356"/>
      <c r="V92" s="1356"/>
      <c r="W92" s="1356"/>
      <c r="X92" s="1356"/>
      <c r="Y92" s="1356"/>
      <c r="Z92" s="1356"/>
      <c r="AA92" s="1328"/>
      <c r="AB92" s="1328"/>
      <c r="AC92" s="1328"/>
      <c r="AD92" s="1329"/>
      <c r="AE92" s="1278"/>
      <c r="AF92" s="1328"/>
      <c r="AG92" s="1328"/>
      <c r="AH92" s="1328"/>
      <c r="AI92" s="1329"/>
    </row>
    <row r="93" spans="1:35" s="405" customFormat="1" ht="18" customHeight="1">
      <c r="A93" s="412"/>
      <c r="B93" s="1289"/>
      <c r="C93" s="1328"/>
      <c r="D93" s="1328"/>
      <c r="E93" s="1328"/>
      <c r="F93" s="1328"/>
      <c r="G93" s="1328"/>
      <c r="H93" s="1328"/>
      <c r="I93" s="1328"/>
      <c r="J93" s="1328"/>
      <c r="K93" s="1328"/>
      <c r="L93" s="1328"/>
      <c r="M93" s="1328"/>
      <c r="N93" s="1328"/>
      <c r="O93" s="1328"/>
      <c r="P93" s="1328"/>
      <c r="Q93" s="1328" t="s">
        <v>314</v>
      </c>
      <c r="R93" s="1328"/>
      <c r="S93" s="1328"/>
      <c r="T93" s="1328"/>
      <c r="U93" s="1328"/>
      <c r="V93" s="1328"/>
      <c r="W93" s="1328"/>
      <c r="X93" s="1328"/>
      <c r="Y93" s="1328"/>
      <c r="Z93" s="1328"/>
      <c r="AA93" s="1328"/>
      <c r="AB93" s="1328"/>
      <c r="AC93" s="1328"/>
      <c r="AD93" s="1329"/>
      <c r="AE93" s="1278"/>
      <c r="AF93" s="1328"/>
      <c r="AG93" s="1328"/>
      <c r="AH93" s="1328"/>
      <c r="AI93" s="1329"/>
    </row>
    <row r="94" spans="1:35" s="405" customFormat="1" ht="18" customHeight="1" thickBot="1">
      <c r="A94" s="412"/>
      <c r="B94" s="1355"/>
      <c r="C94" s="1345"/>
      <c r="D94" s="1346"/>
      <c r="E94" s="1346"/>
      <c r="F94" s="1346"/>
      <c r="G94" s="1346"/>
      <c r="H94" s="1346"/>
      <c r="I94" s="1347"/>
      <c r="J94" s="1347"/>
      <c r="K94" s="1347"/>
      <c r="L94" s="1347"/>
      <c r="M94" s="1347"/>
      <c r="N94" s="1347"/>
      <c r="O94" s="1347"/>
      <c r="P94" s="1347"/>
      <c r="Q94" s="1347"/>
      <c r="R94" s="1347"/>
      <c r="S94" s="1347"/>
      <c r="T94" s="1347"/>
      <c r="U94" s="1348"/>
      <c r="V94" s="1349" t="s">
        <v>325</v>
      </c>
      <c r="W94" s="1349"/>
      <c r="X94" s="1349"/>
      <c r="Y94" s="1349"/>
      <c r="Z94" s="1349"/>
      <c r="AA94" s="1349"/>
      <c r="AB94" s="1349"/>
      <c r="AC94" s="1349"/>
      <c r="AD94" s="1350"/>
      <c r="AE94" s="1351"/>
      <c r="AF94" s="1352"/>
      <c r="AG94" s="1352"/>
      <c r="AH94" s="1352"/>
      <c r="AI94" s="1353"/>
    </row>
    <row r="95" spans="1:35" s="405" customFormat="1" ht="24" customHeight="1" thickTop="1" thickBot="1">
      <c r="A95" s="403"/>
      <c r="B95" s="403"/>
      <c r="C95" s="385"/>
      <c r="D95" s="385"/>
      <c r="E95" s="385"/>
      <c r="F95" s="385"/>
      <c r="G95" s="413"/>
      <c r="H95" s="413"/>
      <c r="I95" s="1330" t="s">
        <v>326</v>
      </c>
      <c r="J95" s="1331"/>
      <c r="K95" s="1331"/>
      <c r="L95" s="1331"/>
      <c r="M95" s="1331"/>
      <c r="N95" s="1331"/>
      <c r="O95" s="1331"/>
      <c r="P95" s="1331"/>
      <c r="Q95" s="1331"/>
      <c r="R95" s="1331"/>
      <c r="S95" s="1331"/>
      <c r="T95" s="1331"/>
      <c r="U95" s="1331"/>
      <c r="V95" s="1331"/>
      <c r="W95" s="1331"/>
      <c r="X95" s="1331"/>
      <c r="Y95" s="1331"/>
      <c r="Z95" s="1331"/>
      <c r="AA95" s="1331"/>
      <c r="AB95" s="1331"/>
      <c r="AC95" s="1331"/>
      <c r="AD95" s="1332"/>
      <c r="AE95" s="1333"/>
      <c r="AF95" s="1334"/>
      <c r="AG95" s="1334"/>
      <c r="AH95" s="1334"/>
      <c r="AI95" s="1335"/>
    </row>
    <row r="96" spans="1:35" s="405" customFormat="1" ht="15.75" customHeight="1">
      <c r="A96" s="403"/>
      <c r="B96" s="403"/>
      <c r="C96" s="403"/>
      <c r="D96" s="403"/>
      <c r="E96" s="403"/>
      <c r="F96" s="403"/>
      <c r="K96" s="403"/>
      <c r="O96" s="403"/>
      <c r="T96" s="385"/>
      <c r="Y96" s="385"/>
      <c r="AE96" s="385"/>
      <c r="AF96" s="385"/>
    </row>
    <row r="97" spans="1:32" s="405" customFormat="1" ht="14.25" thickBot="1">
      <c r="A97" s="403"/>
      <c r="B97" s="631" t="s">
        <v>709</v>
      </c>
      <c r="C97" s="632"/>
      <c r="D97" s="632"/>
      <c r="E97" s="632"/>
      <c r="F97" s="632"/>
      <c r="G97" s="633"/>
      <c r="H97" s="633"/>
      <c r="K97" s="403"/>
      <c r="O97" s="403"/>
      <c r="T97" s="403"/>
      <c r="Y97" s="385"/>
      <c r="AF97" s="385"/>
    </row>
    <row r="98" spans="1:32" s="405" customFormat="1" ht="21" customHeight="1" thickBot="1">
      <c r="A98" s="403"/>
      <c r="B98" s="1336" t="s">
        <v>328</v>
      </c>
      <c r="C98" s="1337"/>
      <c r="D98" s="1337"/>
      <c r="E98" s="1337"/>
      <c r="F98" s="1338"/>
      <c r="K98" s="403"/>
      <c r="O98" s="403"/>
      <c r="T98" s="413"/>
      <c r="Y98" s="413"/>
      <c r="AF98" s="385"/>
    </row>
    <row r="99" spans="1:32" s="405" customFormat="1" ht="21.75" customHeight="1" thickTop="1" thickBot="1">
      <c r="A99" s="403"/>
      <c r="B99" s="1339" t="s">
        <v>301</v>
      </c>
      <c r="C99" s="1340"/>
      <c r="D99" s="1340"/>
      <c r="E99" s="1340"/>
      <c r="F99" s="1341"/>
      <c r="G99" s="1342" t="s">
        <v>302</v>
      </c>
      <c r="H99" s="1343"/>
      <c r="I99" s="1343"/>
      <c r="J99" s="1343"/>
      <c r="K99" s="1343"/>
      <c r="L99" s="1344"/>
      <c r="M99" s="403" t="s">
        <v>329</v>
      </c>
      <c r="O99" s="403"/>
      <c r="T99" s="385"/>
      <c r="Y99" s="385"/>
      <c r="AF99" s="385"/>
    </row>
    <row r="100" spans="1:32" ht="15.75" customHeight="1"/>
    <row r="101" spans="1:32" s="405" customFormat="1">
      <c r="A101" s="403"/>
      <c r="B101" s="397" t="s">
        <v>303</v>
      </c>
      <c r="C101" s="403"/>
      <c r="D101" s="403"/>
      <c r="E101" s="403"/>
      <c r="F101" s="403"/>
      <c r="K101" s="403"/>
      <c r="O101" s="403"/>
      <c r="T101" s="403"/>
      <c r="Y101" s="403"/>
      <c r="AF101" s="403"/>
    </row>
    <row r="102" spans="1:32" s="405" customFormat="1">
      <c r="A102" s="403"/>
      <c r="B102" s="414" t="s">
        <v>330</v>
      </c>
      <c r="C102" s="403"/>
      <c r="D102" s="403"/>
      <c r="E102" s="403"/>
      <c r="F102" s="403"/>
      <c r="K102" s="403"/>
      <c r="O102" s="403"/>
      <c r="T102" s="403"/>
      <c r="Y102" s="403"/>
      <c r="AF102" s="403"/>
    </row>
    <row r="103" spans="1:32" s="405" customFormat="1">
      <c r="A103" s="403"/>
      <c r="B103" s="414" t="s">
        <v>331</v>
      </c>
      <c r="C103" s="403"/>
      <c r="D103" s="403"/>
      <c r="E103" s="403"/>
      <c r="F103" s="403"/>
      <c r="K103" s="403"/>
      <c r="O103" s="403"/>
      <c r="T103" s="403"/>
      <c r="Y103" s="403"/>
      <c r="AF103" s="403"/>
    </row>
    <row r="104" spans="1:32" s="405" customFormat="1">
      <c r="A104" s="403"/>
      <c r="B104" s="415" t="s">
        <v>332</v>
      </c>
      <c r="C104" s="403"/>
      <c r="D104" s="403"/>
      <c r="E104" s="403"/>
      <c r="F104" s="403"/>
      <c r="K104" s="403"/>
      <c r="O104" s="403"/>
      <c r="T104" s="403"/>
      <c r="Y104" s="403"/>
      <c r="AF104" s="403"/>
    </row>
    <row r="105" spans="1:32" s="405" customFormat="1" ht="15.75" customHeight="1">
      <c r="A105" s="403"/>
      <c r="B105" s="397" t="s">
        <v>333</v>
      </c>
      <c r="C105" s="403"/>
      <c r="D105" s="403"/>
      <c r="E105" s="403"/>
      <c r="K105" s="403"/>
      <c r="O105" s="403"/>
      <c r="T105" s="403"/>
      <c r="Y105" s="403"/>
      <c r="AF105" s="403"/>
    </row>
    <row r="106" spans="1:32" s="405" customFormat="1">
      <c r="A106" s="403"/>
      <c r="B106" s="397" t="s">
        <v>334</v>
      </c>
      <c r="C106" s="403"/>
      <c r="D106" s="403"/>
      <c r="E106" s="403"/>
      <c r="F106" s="403"/>
      <c r="K106" s="403"/>
      <c r="O106" s="403"/>
      <c r="T106" s="403"/>
      <c r="Y106" s="403"/>
      <c r="AF106" s="403"/>
    </row>
    <row r="107" spans="1:32" s="405" customFormat="1">
      <c r="A107" s="403"/>
      <c r="B107" s="397" t="s">
        <v>335</v>
      </c>
      <c r="C107" s="403"/>
      <c r="D107" s="403"/>
      <c r="E107" s="403"/>
      <c r="F107" s="403"/>
      <c r="K107" s="403"/>
      <c r="O107" s="403"/>
      <c r="T107" s="403"/>
      <c r="Y107" s="403"/>
      <c r="AF107" s="403"/>
    </row>
    <row r="108" spans="1:32" s="405" customFormat="1">
      <c r="A108" s="403"/>
      <c r="B108" s="397" t="s">
        <v>556</v>
      </c>
      <c r="C108" s="403"/>
      <c r="D108" s="403"/>
      <c r="E108" s="403"/>
      <c r="F108" s="403"/>
      <c r="K108" s="403"/>
      <c r="O108" s="403"/>
      <c r="T108" s="403"/>
      <c r="Y108" s="403"/>
      <c r="AF108" s="403"/>
    </row>
    <row r="109" spans="1:32" s="405" customFormat="1">
      <c r="A109" s="403"/>
      <c r="B109" s="397" t="s">
        <v>336</v>
      </c>
      <c r="C109" s="403"/>
      <c r="D109" s="403"/>
      <c r="E109" s="403"/>
      <c r="F109" s="403"/>
      <c r="K109" s="403"/>
      <c r="O109" s="403"/>
      <c r="T109" s="403"/>
      <c r="Y109" s="403"/>
      <c r="AF109" s="403"/>
    </row>
    <row r="110" spans="1:32" s="405" customFormat="1">
      <c r="A110" s="403"/>
      <c r="B110" s="397" t="s">
        <v>337</v>
      </c>
      <c r="C110" s="403"/>
      <c r="D110" s="403"/>
      <c r="E110" s="403"/>
      <c r="F110" s="403"/>
      <c r="K110" s="403"/>
      <c r="O110" s="403"/>
      <c r="T110" s="403"/>
      <c r="Y110" s="403"/>
      <c r="AF110" s="403"/>
    </row>
    <row r="111" spans="1:32" s="405" customFormat="1">
      <c r="A111" s="403"/>
      <c r="B111" s="397" t="s">
        <v>338</v>
      </c>
      <c r="C111" s="403"/>
      <c r="D111" s="403"/>
      <c r="E111" s="403"/>
      <c r="F111" s="403"/>
      <c r="K111" s="403"/>
      <c r="O111" s="403"/>
      <c r="T111" s="403"/>
      <c r="Y111" s="403"/>
      <c r="AF111" s="403"/>
    </row>
    <row r="112" spans="1:32">
      <c r="B112" s="416" t="s">
        <v>339</v>
      </c>
    </row>
    <row r="113" spans="2:2">
      <c r="B113" s="416" t="s">
        <v>340</v>
      </c>
    </row>
    <row r="114" spans="2:2">
      <c r="B114" s="416" t="s">
        <v>341</v>
      </c>
    </row>
  </sheetData>
  <mergeCells count="418">
    <mergeCell ref="B3:AI3"/>
    <mergeCell ref="B4:AI4"/>
    <mergeCell ref="B5:F5"/>
    <mergeCell ref="G5:Q5"/>
    <mergeCell ref="S5:X5"/>
    <mergeCell ref="Y5:AI5"/>
    <mergeCell ref="B7:D7"/>
    <mergeCell ref="E7:AI7"/>
    <mergeCell ref="B11:D12"/>
    <mergeCell ref="E11:F12"/>
    <mergeCell ref="G11:H12"/>
    <mergeCell ref="I11:J12"/>
    <mergeCell ref="K11:L12"/>
    <mergeCell ref="M11:N12"/>
    <mergeCell ref="O11:P12"/>
    <mergeCell ref="Q11:R12"/>
    <mergeCell ref="S11:T12"/>
    <mergeCell ref="U11:V12"/>
    <mergeCell ref="W11:X12"/>
    <mergeCell ref="Y11:Z12"/>
    <mergeCell ref="AA11:AF12"/>
    <mergeCell ref="B13:D13"/>
    <mergeCell ref="E13:F13"/>
    <mergeCell ref="G13:H13"/>
    <mergeCell ref="I13:J13"/>
    <mergeCell ref="K13:L13"/>
    <mergeCell ref="Y13:Z13"/>
    <mergeCell ref="AA13:AF13"/>
    <mergeCell ref="C17:H17"/>
    <mergeCell ref="I17:P17"/>
    <mergeCell ref="Q17:Z17"/>
    <mergeCell ref="AA17:AD17"/>
    <mergeCell ref="AE17:AI17"/>
    <mergeCell ref="M13:N13"/>
    <mergeCell ref="O13:P13"/>
    <mergeCell ref="Q13:R13"/>
    <mergeCell ref="S13:T13"/>
    <mergeCell ref="U13:V13"/>
    <mergeCell ref="W13:X13"/>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s>
  <phoneticPr fontId="4"/>
  <printOptions horizontalCentered="1" verticalCentered="1"/>
  <pageMargins left="0.98425196850393704" right="0.19685039370078741" top="0.39370078740157483" bottom="0.19685039370078741" header="0.51181102362204722" footer="0.51181102362204722"/>
  <pageSetup paperSize="9" scale="72" orientation="portrait" blackAndWhite="1" r:id="rId1"/>
  <headerFooter alignWithMargins="0"/>
  <rowBreaks count="1" manualBreakCount="1">
    <brk id="59" max="3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85" zoomScaleNormal="70" zoomScaleSheetLayoutView="85" workbookViewId="0">
      <selection activeCell="B9" sqref="F10:U10"/>
    </sheetView>
  </sheetViews>
  <sheetFormatPr defaultColWidth="2.625" defaultRowHeight="13.5"/>
  <cols>
    <col min="1" max="1" width="4.375" style="380" customWidth="1"/>
    <col min="2" max="2" width="6.375" style="380" customWidth="1"/>
    <col min="3" max="34" width="2.25" style="380" customWidth="1"/>
    <col min="35" max="35" width="2.875" style="380" customWidth="1"/>
    <col min="36" max="39" width="2.25" style="380" customWidth="1"/>
    <col min="40" max="256" width="2.625" style="380"/>
    <col min="257" max="257" width="4.375" style="380" customWidth="1"/>
    <col min="258" max="258" width="6.375" style="380" customWidth="1"/>
    <col min="259" max="290" width="2.25" style="380" customWidth="1"/>
    <col min="291" max="291" width="2.875" style="380" customWidth="1"/>
    <col min="292" max="295" width="2.25" style="380" customWidth="1"/>
    <col min="296" max="512" width="2.625" style="380"/>
    <col min="513" max="513" width="4.375" style="380" customWidth="1"/>
    <col min="514" max="514" width="6.375" style="380" customWidth="1"/>
    <col min="515" max="546" width="2.25" style="380" customWidth="1"/>
    <col min="547" max="547" width="2.875" style="380" customWidth="1"/>
    <col min="548" max="551" width="2.25" style="380" customWidth="1"/>
    <col min="552" max="768" width="2.625" style="380"/>
    <col min="769" max="769" width="4.375" style="380" customWidth="1"/>
    <col min="770" max="770" width="6.375" style="380" customWidth="1"/>
    <col min="771" max="802" width="2.25" style="380" customWidth="1"/>
    <col min="803" max="803" width="2.875" style="380" customWidth="1"/>
    <col min="804" max="807" width="2.25" style="380" customWidth="1"/>
    <col min="808" max="1024" width="2.625" style="380"/>
    <col min="1025" max="1025" width="4.375" style="380" customWidth="1"/>
    <col min="1026" max="1026" width="6.375" style="380" customWidth="1"/>
    <col min="1027" max="1058" width="2.25" style="380" customWidth="1"/>
    <col min="1059" max="1059" width="2.875" style="380" customWidth="1"/>
    <col min="1060" max="1063" width="2.25" style="380" customWidth="1"/>
    <col min="1064" max="1280" width="2.625" style="380"/>
    <col min="1281" max="1281" width="4.375" style="380" customWidth="1"/>
    <col min="1282" max="1282" width="6.375" style="380" customWidth="1"/>
    <col min="1283" max="1314" width="2.25" style="380" customWidth="1"/>
    <col min="1315" max="1315" width="2.875" style="380" customWidth="1"/>
    <col min="1316" max="1319" width="2.25" style="380" customWidth="1"/>
    <col min="1320" max="1536" width="2.625" style="380"/>
    <col min="1537" max="1537" width="4.375" style="380" customWidth="1"/>
    <col min="1538" max="1538" width="6.375" style="380" customWidth="1"/>
    <col min="1539" max="1570" width="2.25" style="380" customWidth="1"/>
    <col min="1571" max="1571" width="2.875" style="380" customWidth="1"/>
    <col min="1572" max="1575" width="2.25" style="380" customWidth="1"/>
    <col min="1576" max="1792" width="2.625" style="380"/>
    <col min="1793" max="1793" width="4.375" style="380" customWidth="1"/>
    <col min="1794" max="1794" width="6.375" style="380" customWidth="1"/>
    <col min="1795" max="1826" width="2.25" style="380" customWidth="1"/>
    <col min="1827" max="1827" width="2.875" style="380" customWidth="1"/>
    <col min="1828" max="1831" width="2.25" style="380" customWidth="1"/>
    <col min="1832" max="2048" width="2.625" style="380"/>
    <col min="2049" max="2049" width="4.375" style="380" customWidth="1"/>
    <col min="2050" max="2050" width="6.375" style="380" customWidth="1"/>
    <col min="2051" max="2082" width="2.25" style="380" customWidth="1"/>
    <col min="2083" max="2083" width="2.875" style="380" customWidth="1"/>
    <col min="2084" max="2087" width="2.25" style="380" customWidth="1"/>
    <col min="2088" max="2304" width="2.625" style="380"/>
    <col min="2305" max="2305" width="4.375" style="380" customWidth="1"/>
    <col min="2306" max="2306" width="6.375" style="380" customWidth="1"/>
    <col min="2307" max="2338" width="2.25" style="380" customWidth="1"/>
    <col min="2339" max="2339" width="2.875" style="380" customWidth="1"/>
    <col min="2340" max="2343" width="2.25" style="380" customWidth="1"/>
    <col min="2344" max="2560" width="2.625" style="380"/>
    <col min="2561" max="2561" width="4.375" style="380" customWidth="1"/>
    <col min="2562" max="2562" width="6.375" style="380" customWidth="1"/>
    <col min="2563" max="2594" width="2.25" style="380" customWidth="1"/>
    <col min="2595" max="2595" width="2.875" style="380" customWidth="1"/>
    <col min="2596" max="2599" width="2.25" style="380" customWidth="1"/>
    <col min="2600" max="2816" width="2.625" style="380"/>
    <col min="2817" max="2817" width="4.375" style="380" customWidth="1"/>
    <col min="2818" max="2818" width="6.375" style="380" customWidth="1"/>
    <col min="2819" max="2850" width="2.25" style="380" customWidth="1"/>
    <col min="2851" max="2851" width="2.875" style="380" customWidth="1"/>
    <col min="2852" max="2855" width="2.25" style="380" customWidth="1"/>
    <col min="2856" max="3072" width="2.625" style="380"/>
    <col min="3073" max="3073" width="4.375" style="380" customWidth="1"/>
    <col min="3074" max="3074" width="6.375" style="380" customWidth="1"/>
    <col min="3075" max="3106" width="2.25" style="380" customWidth="1"/>
    <col min="3107" max="3107" width="2.875" style="380" customWidth="1"/>
    <col min="3108" max="3111" width="2.25" style="380" customWidth="1"/>
    <col min="3112" max="3328" width="2.625" style="380"/>
    <col min="3329" max="3329" width="4.375" style="380" customWidth="1"/>
    <col min="3330" max="3330" width="6.375" style="380" customWidth="1"/>
    <col min="3331" max="3362" width="2.25" style="380" customWidth="1"/>
    <col min="3363" max="3363" width="2.875" style="380" customWidth="1"/>
    <col min="3364" max="3367" width="2.25" style="380" customWidth="1"/>
    <col min="3368" max="3584" width="2.625" style="380"/>
    <col min="3585" max="3585" width="4.375" style="380" customWidth="1"/>
    <col min="3586" max="3586" width="6.375" style="380" customWidth="1"/>
    <col min="3587" max="3618" width="2.25" style="380" customWidth="1"/>
    <col min="3619" max="3619" width="2.875" style="380" customWidth="1"/>
    <col min="3620" max="3623" width="2.25" style="380" customWidth="1"/>
    <col min="3624" max="3840" width="2.625" style="380"/>
    <col min="3841" max="3841" width="4.375" style="380" customWidth="1"/>
    <col min="3842" max="3842" width="6.375" style="380" customWidth="1"/>
    <col min="3843" max="3874" width="2.25" style="380" customWidth="1"/>
    <col min="3875" max="3875" width="2.875" style="380" customWidth="1"/>
    <col min="3876" max="3879" width="2.25" style="380" customWidth="1"/>
    <col min="3880" max="4096" width="2.625" style="380"/>
    <col min="4097" max="4097" width="4.375" style="380" customWidth="1"/>
    <col min="4098" max="4098" width="6.375" style="380" customWidth="1"/>
    <col min="4099" max="4130" width="2.25" style="380" customWidth="1"/>
    <col min="4131" max="4131" width="2.875" style="380" customWidth="1"/>
    <col min="4132" max="4135" width="2.25" style="380" customWidth="1"/>
    <col min="4136" max="4352" width="2.625" style="380"/>
    <col min="4353" max="4353" width="4.375" style="380" customWidth="1"/>
    <col min="4354" max="4354" width="6.375" style="380" customWidth="1"/>
    <col min="4355" max="4386" width="2.25" style="380" customWidth="1"/>
    <col min="4387" max="4387" width="2.875" style="380" customWidth="1"/>
    <col min="4388" max="4391" width="2.25" style="380" customWidth="1"/>
    <col min="4392" max="4608" width="2.625" style="380"/>
    <col min="4609" max="4609" width="4.375" style="380" customWidth="1"/>
    <col min="4610" max="4610" width="6.375" style="380" customWidth="1"/>
    <col min="4611" max="4642" width="2.25" style="380" customWidth="1"/>
    <col min="4643" max="4643" width="2.875" style="380" customWidth="1"/>
    <col min="4644" max="4647" width="2.25" style="380" customWidth="1"/>
    <col min="4648" max="4864" width="2.625" style="380"/>
    <col min="4865" max="4865" width="4.375" style="380" customWidth="1"/>
    <col min="4866" max="4866" width="6.375" style="380" customWidth="1"/>
    <col min="4867" max="4898" width="2.25" style="380" customWidth="1"/>
    <col min="4899" max="4899" width="2.875" style="380" customWidth="1"/>
    <col min="4900" max="4903" width="2.25" style="380" customWidth="1"/>
    <col min="4904" max="5120" width="2.625" style="380"/>
    <col min="5121" max="5121" width="4.375" style="380" customWidth="1"/>
    <col min="5122" max="5122" width="6.375" style="380" customWidth="1"/>
    <col min="5123" max="5154" width="2.25" style="380" customWidth="1"/>
    <col min="5155" max="5155" width="2.875" style="380" customWidth="1"/>
    <col min="5156" max="5159" width="2.25" style="380" customWidth="1"/>
    <col min="5160" max="5376" width="2.625" style="380"/>
    <col min="5377" max="5377" width="4.375" style="380" customWidth="1"/>
    <col min="5378" max="5378" width="6.375" style="380" customWidth="1"/>
    <col min="5379" max="5410" width="2.25" style="380" customWidth="1"/>
    <col min="5411" max="5411" width="2.875" style="380" customWidth="1"/>
    <col min="5412" max="5415" width="2.25" style="380" customWidth="1"/>
    <col min="5416" max="5632" width="2.625" style="380"/>
    <col min="5633" max="5633" width="4.375" style="380" customWidth="1"/>
    <col min="5634" max="5634" width="6.375" style="380" customWidth="1"/>
    <col min="5635" max="5666" width="2.25" style="380" customWidth="1"/>
    <col min="5667" max="5667" width="2.875" style="380" customWidth="1"/>
    <col min="5668" max="5671" width="2.25" style="380" customWidth="1"/>
    <col min="5672" max="5888" width="2.625" style="380"/>
    <col min="5889" max="5889" width="4.375" style="380" customWidth="1"/>
    <col min="5890" max="5890" width="6.375" style="380" customWidth="1"/>
    <col min="5891" max="5922" width="2.25" style="380" customWidth="1"/>
    <col min="5923" max="5923" width="2.875" style="380" customWidth="1"/>
    <col min="5924" max="5927" width="2.25" style="380" customWidth="1"/>
    <col min="5928" max="6144" width="2.625" style="380"/>
    <col min="6145" max="6145" width="4.375" style="380" customWidth="1"/>
    <col min="6146" max="6146" width="6.375" style="380" customWidth="1"/>
    <col min="6147" max="6178" width="2.25" style="380" customWidth="1"/>
    <col min="6179" max="6179" width="2.875" style="380" customWidth="1"/>
    <col min="6180" max="6183" width="2.25" style="380" customWidth="1"/>
    <col min="6184" max="6400" width="2.625" style="380"/>
    <col min="6401" max="6401" width="4.375" style="380" customWidth="1"/>
    <col min="6402" max="6402" width="6.375" style="380" customWidth="1"/>
    <col min="6403" max="6434" width="2.25" style="380" customWidth="1"/>
    <col min="6435" max="6435" width="2.875" style="380" customWidth="1"/>
    <col min="6436" max="6439" width="2.25" style="380" customWidth="1"/>
    <col min="6440" max="6656" width="2.625" style="380"/>
    <col min="6657" max="6657" width="4.375" style="380" customWidth="1"/>
    <col min="6658" max="6658" width="6.375" style="380" customWidth="1"/>
    <col min="6659" max="6690" width="2.25" style="380" customWidth="1"/>
    <col min="6691" max="6691" width="2.875" style="380" customWidth="1"/>
    <col min="6692" max="6695" width="2.25" style="380" customWidth="1"/>
    <col min="6696" max="6912" width="2.625" style="380"/>
    <col min="6913" max="6913" width="4.375" style="380" customWidth="1"/>
    <col min="6914" max="6914" width="6.375" style="380" customWidth="1"/>
    <col min="6915" max="6946" width="2.25" style="380" customWidth="1"/>
    <col min="6947" max="6947" width="2.875" style="380" customWidth="1"/>
    <col min="6948" max="6951" width="2.25" style="380" customWidth="1"/>
    <col min="6952" max="7168" width="2.625" style="380"/>
    <col min="7169" max="7169" width="4.375" style="380" customWidth="1"/>
    <col min="7170" max="7170" width="6.375" style="380" customWidth="1"/>
    <col min="7171" max="7202" width="2.25" style="380" customWidth="1"/>
    <col min="7203" max="7203" width="2.875" style="380" customWidth="1"/>
    <col min="7204" max="7207" width="2.25" style="380" customWidth="1"/>
    <col min="7208" max="7424" width="2.625" style="380"/>
    <col min="7425" max="7425" width="4.375" style="380" customWidth="1"/>
    <col min="7426" max="7426" width="6.375" style="380" customWidth="1"/>
    <col min="7427" max="7458" width="2.25" style="380" customWidth="1"/>
    <col min="7459" max="7459" width="2.875" style="380" customWidth="1"/>
    <col min="7460" max="7463" width="2.25" style="380" customWidth="1"/>
    <col min="7464" max="7680" width="2.625" style="380"/>
    <col min="7681" max="7681" width="4.375" style="380" customWidth="1"/>
    <col min="7682" max="7682" width="6.375" style="380" customWidth="1"/>
    <col min="7683" max="7714" width="2.25" style="380" customWidth="1"/>
    <col min="7715" max="7715" width="2.875" style="380" customWidth="1"/>
    <col min="7716" max="7719" width="2.25" style="380" customWidth="1"/>
    <col min="7720" max="7936" width="2.625" style="380"/>
    <col min="7937" max="7937" width="4.375" style="380" customWidth="1"/>
    <col min="7938" max="7938" width="6.375" style="380" customWidth="1"/>
    <col min="7939" max="7970" width="2.25" style="380" customWidth="1"/>
    <col min="7971" max="7971" width="2.875" style="380" customWidth="1"/>
    <col min="7972" max="7975" width="2.25" style="380" customWidth="1"/>
    <col min="7976" max="8192" width="2.625" style="380"/>
    <col min="8193" max="8193" width="4.375" style="380" customWidth="1"/>
    <col min="8194" max="8194" width="6.375" style="380" customWidth="1"/>
    <col min="8195" max="8226" width="2.25" style="380" customWidth="1"/>
    <col min="8227" max="8227" width="2.875" style="380" customWidth="1"/>
    <col min="8228" max="8231" width="2.25" style="380" customWidth="1"/>
    <col min="8232" max="8448" width="2.625" style="380"/>
    <col min="8449" max="8449" width="4.375" style="380" customWidth="1"/>
    <col min="8450" max="8450" width="6.375" style="380" customWidth="1"/>
    <col min="8451" max="8482" width="2.25" style="380" customWidth="1"/>
    <col min="8483" max="8483" width="2.875" style="380" customWidth="1"/>
    <col min="8484" max="8487" width="2.25" style="380" customWidth="1"/>
    <col min="8488" max="8704" width="2.625" style="380"/>
    <col min="8705" max="8705" width="4.375" style="380" customWidth="1"/>
    <col min="8706" max="8706" width="6.375" style="380" customWidth="1"/>
    <col min="8707" max="8738" width="2.25" style="380" customWidth="1"/>
    <col min="8739" max="8739" width="2.875" style="380" customWidth="1"/>
    <col min="8740" max="8743" width="2.25" style="380" customWidth="1"/>
    <col min="8744" max="8960" width="2.625" style="380"/>
    <col min="8961" max="8961" width="4.375" style="380" customWidth="1"/>
    <col min="8962" max="8962" width="6.375" style="380" customWidth="1"/>
    <col min="8963" max="8994" width="2.25" style="380" customWidth="1"/>
    <col min="8995" max="8995" width="2.875" style="380" customWidth="1"/>
    <col min="8996" max="8999" width="2.25" style="380" customWidth="1"/>
    <col min="9000" max="9216" width="2.625" style="380"/>
    <col min="9217" max="9217" width="4.375" style="380" customWidth="1"/>
    <col min="9218" max="9218" width="6.375" style="380" customWidth="1"/>
    <col min="9219" max="9250" width="2.25" style="380" customWidth="1"/>
    <col min="9251" max="9251" width="2.875" style="380" customWidth="1"/>
    <col min="9252" max="9255" width="2.25" style="380" customWidth="1"/>
    <col min="9256" max="9472" width="2.625" style="380"/>
    <col min="9473" max="9473" width="4.375" style="380" customWidth="1"/>
    <col min="9474" max="9474" width="6.375" style="380" customWidth="1"/>
    <col min="9475" max="9506" width="2.25" style="380" customWidth="1"/>
    <col min="9507" max="9507" width="2.875" style="380" customWidth="1"/>
    <col min="9508" max="9511" width="2.25" style="380" customWidth="1"/>
    <col min="9512" max="9728" width="2.625" style="380"/>
    <col min="9729" max="9729" width="4.375" style="380" customWidth="1"/>
    <col min="9730" max="9730" width="6.375" style="380" customWidth="1"/>
    <col min="9731" max="9762" width="2.25" style="380" customWidth="1"/>
    <col min="9763" max="9763" width="2.875" style="380" customWidth="1"/>
    <col min="9764" max="9767" width="2.25" style="380" customWidth="1"/>
    <col min="9768" max="9984" width="2.625" style="380"/>
    <col min="9985" max="9985" width="4.375" style="380" customWidth="1"/>
    <col min="9986" max="9986" width="6.375" style="380" customWidth="1"/>
    <col min="9987" max="10018" width="2.25" style="380" customWidth="1"/>
    <col min="10019" max="10019" width="2.875" style="380" customWidth="1"/>
    <col min="10020" max="10023" width="2.25" style="380" customWidth="1"/>
    <col min="10024" max="10240" width="2.625" style="380"/>
    <col min="10241" max="10241" width="4.375" style="380" customWidth="1"/>
    <col min="10242" max="10242" width="6.375" style="380" customWidth="1"/>
    <col min="10243" max="10274" width="2.25" style="380" customWidth="1"/>
    <col min="10275" max="10275" width="2.875" style="380" customWidth="1"/>
    <col min="10276" max="10279" width="2.25" style="380" customWidth="1"/>
    <col min="10280" max="10496" width="2.625" style="380"/>
    <col min="10497" max="10497" width="4.375" style="380" customWidth="1"/>
    <col min="10498" max="10498" width="6.375" style="380" customWidth="1"/>
    <col min="10499" max="10530" width="2.25" style="380" customWidth="1"/>
    <col min="10531" max="10531" width="2.875" style="380" customWidth="1"/>
    <col min="10532" max="10535" width="2.25" style="380" customWidth="1"/>
    <col min="10536" max="10752" width="2.625" style="380"/>
    <col min="10753" max="10753" width="4.375" style="380" customWidth="1"/>
    <col min="10754" max="10754" width="6.375" style="380" customWidth="1"/>
    <col min="10755" max="10786" width="2.25" style="380" customWidth="1"/>
    <col min="10787" max="10787" width="2.875" style="380" customWidth="1"/>
    <col min="10788" max="10791" width="2.25" style="380" customWidth="1"/>
    <col min="10792" max="11008" width="2.625" style="380"/>
    <col min="11009" max="11009" width="4.375" style="380" customWidth="1"/>
    <col min="11010" max="11010" width="6.375" style="380" customWidth="1"/>
    <col min="11011" max="11042" width="2.25" style="380" customWidth="1"/>
    <col min="11043" max="11043" width="2.875" style="380" customWidth="1"/>
    <col min="11044" max="11047" width="2.25" style="380" customWidth="1"/>
    <col min="11048" max="11264" width="2.625" style="380"/>
    <col min="11265" max="11265" width="4.375" style="380" customWidth="1"/>
    <col min="11266" max="11266" width="6.375" style="380" customWidth="1"/>
    <col min="11267" max="11298" width="2.25" style="380" customWidth="1"/>
    <col min="11299" max="11299" width="2.875" style="380" customWidth="1"/>
    <col min="11300" max="11303" width="2.25" style="380" customWidth="1"/>
    <col min="11304" max="11520" width="2.625" style="380"/>
    <col min="11521" max="11521" width="4.375" style="380" customWidth="1"/>
    <col min="11522" max="11522" width="6.375" style="380" customWidth="1"/>
    <col min="11523" max="11554" width="2.25" style="380" customWidth="1"/>
    <col min="11555" max="11555" width="2.875" style="380" customWidth="1"/>
    <col min="11556" max="11559" width="2.25" style="380" customWidth="1"/>
    <col min="11560" max="11776" width="2.625" style="380"/>
    <col min="11777" max="11777" width="4.375" style="380" customWidth="1"/>
    <col min="11778" max="11778" width="6.375" style="380" customWidth="1"/>
    <col min="11779" max="11810" width="2.25" style="380" customWidth="1"/>
    <col min="11811" max="11811" width="2.875" style="380" customWidth="1"/>
    <col min="11812" max="11815" width="2.25" style="380" customWidth="1"/>
    <col min="11816" max="12032" width="2.625" style="380"/>
    <col min="12033" max="12033" width="4.375" style="380" customWidth="1"/>
    <col min="12034" max="12034" width="6.375" style="380" customWidth="1"/>
    <col min="12035" max="12066" width="2.25" style="380" customWidth="1"/>
    <col min="12067" max="12067" width="2.875" style="380" customWidth="1"/>
    <col min="12068" max="12071" width="2.25" style="380" customWidth="1"/>
    <col min="12072" max="12288" width="2.625" style="380"/>
    <col min="12289" max="12289" width="4.375" style="380" customWidth="1"/>
    <col min="12290" max="12290" width="6.375" style="380" customWidth="1"/>
    <col min="12291" max="12322" width="2.25" style="380" customWidth="1"/>
    <col min="12323" max="12323" width="2.875" style="380" customWidth="1"/>
    <col min="12324" max="12327" width="2.25" style="380" customWidth="1"/>
    <col min="12328" max="12544" width="2.625" style="380"/>
    <col min="12545" max="12545" width="4.375" style="380" customWidth="1"/>
    <col min="12546" max="12546" width="6.375" style="380" customWidth="1"/>
    <col min="12547" max="12578" width="2.25" style="380" customWidth="1"/>
    <col min="12579" max="12579" width="2.875" style="380" customWidth="1"/>
    <col min="12580" max="12583" width="2.25" style="380" customWidth="1"/>
    <col min="12584" max="12800" width="2.625" style="380"/>
    <col min="12801" max="12801" width="4.375" style="380" customWidth="1"/>
    <col min="12802" max="12802" width="6.375" style="380" customWidth="1"/>
    <col min="12803" max="12834" width="2.25" style="380" customWidth="1"/>
    <col min="12835" max="12835" width="2.875" style="380" customWidth="1"/>
    <col min="12836" max="12839" width="2.25" style="380" customWidth="1"/>
    <col min="12840" max="13056" width="2.625" style="380"/>
    <col min="13057" max="13057" width="4.375" style="380" customWidth="1"/>
    <col min="13058" max="13058" width="6.375" style="380" customWidth="1"/>
    <col min="13059" max="13090" width="2.25" style="380" customWidth="1"/>
    <col min="13091" max="13091" width="2.875" style="380" customWidth="1"/>
    <col min="13092" max="13095" width="2.25" style="380" customWidth="1"/>
    <col min="13096" max="13312" width="2.625" style="380"/>
    <col min="13313" max="13313" width="4.375" style="380" customWidth="1"/>
    <col min="13314" max="13314" width="6.375" style="380" customWidth="1"/>
    <col min="13315" max="13346" width="2.25" style="380" customWidth="1"/>
    <col min="13347" max="13347" width="2.875" style="380" customWidth="1"/>
    <col min="13348" max="13351" width="2.25" style="380" customWidth="1"/>
    <col min="13352" max="13568" width="2.625" style="380"/>
    <col min="13569" max="13569" width="4.375" style="380" customWidth="1"/>
    <col min="13570" max="13570" width="6.375" style="380" customWidth="1"/>
    <col min="13571" max="13602" width="2.25" style="380" customWidth="1"/>
    <col min="13603" max="13603" width="2.875" style="380" customWidth="1"/>
    <col min="13604" max="13607" width="2.25" style="380" customWidth="1"/>
    <col min="13608" max="13824" width="2.625" style="380"/>
    <col min="13825" max="13825" width="4.375" style="380" customWidth="1"/>
    <col min="13826" max="13826" width="6.375" style="380" customWidth="1"/>
    <col min="13827" max="13858" width="2.25" style="380" customWidth="1"/>
    <col min="13859" max="13859" width="2.875" style="380" customWidth="1"/>
    <col min="13860" max="13863" width="2.25" style="380" customWidth="1"/>
    <col min="13864" max="14080" width="2.625" style="380"/>
    <col min="14081" max="14081" width="4.375" style="380" customWidth="1"/>
    <col min="14082" max="14082" width="6.375" style="380" customWidth="1"/>
    <col min="14083" max="14114" width="2.25" style="380" customWidth="1"/>
    <col min="14115" max="14115" width="2.875" style="380" customWidth="1"/>
    <col min="14116" max="14119" width="2.25" style="380" customWidth="1"/>
    <col min="14120" max="14336" width="2.625" style="380"/>
    <col min="14337" max="14337" width="4.375" style="380" customWidth="1"/>
    <col min="14338" max="14338" width="6.375" style="380" customWidth="1"/>
    <col min="14339" max="14370" width="2.25" style="380" customWidth="1"/>
    <col min="14371" max="14371" width="2.875" style="380" customWidth="1"/>
    <col min="14372" max="14375" width="2.25" style="380" customWidth="1"/>
    <col min="14376" max="14592" width="2.625" style="380"/>
    <col min="14593" max="14593" width="4.375" style="380" customWidth="1"/>
    <col min="14594" max="14594" width="6.375" style="380" customWidth="1"/>
    <col min="14595" max="14626" width="2.25" style="380" customWidth="1"/>
    <col min="14627" max="14627" width="2.875" style="380" customWidth="1"/>
    <col min="14628" max="14631" width="2.25" style="380" customWidth="1"/>
    <col min="14632" max="14848" width="2.625" style="380"/>
    <col min="14849" max="14849" width="4.375" style="380" customWidth="1"/>
    <col min="14850" max="14850" width="6.375" style="380" customWidth="1"/>
    <col min="14851" max="14882" width="2.25" style="380" customWidth="1"/>
    <col min="14883" max="14883" width="2.875" style="380" customWidth="1"/>
    <col min="14884" max="14887" width="2.25" style="380" customWidth="1"/>
    <col min="14888" max="15104" width="2.625" style="380"/>
    <col min="15105" max="15105" width="4.375" style="380" customWidth="1"/>
    <col min="15106" max="15106" width="6.375" style="380" customWidth="1"/>
    <col min="15107" max="15138" width="2.25" style="380" customWidth="1"/>
    <col min="15139" max="15139" width="2.875" style="380" customWidth="1"/>
    <col min="15140" max="15143" width="2.25" style="380" customWidth="1"/>
    <col min="15144" max="15360" width="2.625" style="380"/>
    <col min="15361" max="15361" width="4.375" style="380" customWidth="1"/>
    <col min="15362" max="15362" width="6.375" style="380" customWidth="1"/>
    <col min="15363" max="15394" width="2.25" style="380" customWidth="1"/>
    <col min="15395" max="15395" width="2.875" style="380" customWidth="1"/>
    <col min="15396" max="15399" width="2.25" style="380" customWidth="1"/>
    <col min="15400" max="15616" width="2.625" style="380"/>
    <col min="15617" max="15617" width="4.375" style="380" customWidth="1"/>
    <col min="15618" max="15618" width="6.375" style="380" customWidth="1"/>
    <col min="15619" max="15650" width="2.25" style="380" customWidth="1"/>
    <col min="15651" max="15651" width="2.875" style="380" customWidth="1"/>
    <col min="15652" max="15655" width="2.25" style="380" customWidth="1"/>
    <col min="15656" max="15872" width="2.625" style="380"/>
    <col min="15873" max="15873" width="4.375" style="380" customWidth="1"/>
    <col min="15874" max="15874" width="6.375" style="380" customWidth="1"/>
    <col min="15875" max="15906" width="2.25" style="380" customWidth="1"/>
    <col min="15907" max="15907" width="2.875" style="380" customWidth="1"/>
    <col min="15908" max="15911" width="2.25" style="380" customWidth="1"/>
    <col min="15912" max="16128" width="2.625" style="380"/>
    <col min="16129" max="16129" width="4.375" style="380" customWidth="1"/>
    <col min="16130" max="16130" width="6.375" style="380" customWidth="1"/>
    <col min="16131" max="16162" width="2.25" style="380" customWidth="1"/>
    <col min="16163" max="16163" width="2.875" style="380" customWidth="1"/>
    <col min="16164" max="16167" width="2.25" style="380" customWidth="1"/>
    <col min="16168" max="16384" width="2.625" style="380"/>
  </cols>
  <sheetData>
    <row r="1" spans="1:45">
      <c r="A1" s="612"/>
      <c r="B1" s="613" t="s">
        <v>356</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row>
    <row r="2" spans="1:45" ht="6.6"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row>
    <row r="3" spans="1:45" ht="22.5" customHeight="1">
      <c r="A3" s="612"/>
      <c r="B3" s="1230" t="s">
        <v>249</v>
      </c>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612"/>
    </row>
    <row r="4" spans="1:45" ht="16.5" customHeight="1">
      <c r="A4" s="1231" t="s">
        <v>710</v>
      </c>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row>
    <row r="5" spans="1:45" ht="6.95" customHeight="1" thickBot="1">
      <c r="A5" s="614"/>
      <c r="B5" s="614"/>
      <c r="C5" s="614"/>
      <c r="D5" s="614"/>
      <c r="E5" s="614"/>
      <c r="F5" s="614"/>
      <c r="G5" s="614"/>
      <c r="H5" s="614"/>
      <c r="I5" s="614"/>
      <c r="J5" s="615"/>
      <c r="K5" s="612"/>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row>
    <row r="6" spans="1:45" ht="22.5" customHeight="1" thickBot="1">
      <c r="A6" s="612"/>
      <c r="B6" s="1406" t="s">
        <v>386</v>
      </c>
      <c r="C6" s="1407"/>
      <c r="D6" s="1407"/>
      <c r="E6" s="1407"/>
      <c r="F6" s="1408"/>
      <c r="G6" s="1407"/>
      <c r="H6" s="1407"/>
      <c r="I6" s="1407"/>
      <c r="J6" s="1407"/>
      <c r="K6" s="1407"/>
      <c r="L6" s="1407"/>
      <c r="M6" s="1407"/>
      <c r="N6" s="1407"/>
      <c r="O6" s="1407"/>
      <c r="P6" s="1407"/>
      <c r="Q6" s="1407"/>
      <c r="R6" s="1409"/>
      <c r="S6" s="612"/>
      <c r="T6" s="1406" t="s">
        <v>250</v>
      </c>
      <c r="U6" s="1407"/>
      <c r="V6" s="1407"/>
      <c r="W6" s="1407"/>
      <c r="X6" s="1407"/>
      <c r="Y6" s="1407"/>
      <c r="Z6" s="1408"/>
      <c r="AA6" s="1407"/>
      <c r="AB6" s="1407"/>
      <c r="AC6" s="1407"/>
      <c r="AD6" s="1407"/>
      <c r="AE6" s="1407"/>
      <c r="AF6" s="1407"/>
      <c r="AG6" s="1407"/>
      <c r="AH6" s="1407"/>
      <c r="AI6" s="1407"/>
      <c r="AJ6" s="1407"/>
      <c r="AK6" s="1407"/>
      <c r="AL6" s="1407"/>
      <c r="AM6" s="1409"/>
      <c r="AN6" s="612"/>
    </row>
    <row r="7" spans="1:45" ht="8.4499999999999993" customHeight="1" thickBot="1">
      <c r="A7" s="612"/>
      <c r="B7" s="619"/>
      <c r="C7" s="619"/>
      <c r="D7" s="619"/>
      <c r="E7" s="619"/>
      <c r="F7" s="619"/>
      <c r="G7" s="619"/>
      <c r="H7" s="619"/>
      <c r="I7" s="619"/>
      <c r="J7" s="619"/>
      <c r="K7" s="619"/>
      <c r="L7" s="619"/>
      <c r="M7" s="619"/>
      <c r="N7" s="619"/>
      <c r="O7" s="619"/>
      <c r="P7" s="619"/>
      <c r="Q7" s="619"/>
      <c r="R7" s="619"/>
      <c r="S7" s="612"/>
      <c r="T7" s="619"/>
      <c r="U7" s="619"/>
      <c r="V7" s="619"/>
      <c r="W7" s="619"/>
      <c r="X7" s="619"/>
      <c r="Y7" s="619"/>
      <c r="Z7" s="619"/>
      <c r="AA7" s="619"/>
      <c r="AB7" s="619"/>
      <c r="AC7" s="619"/>
      <c r="AD7" s="619"/>
      <c r="AE7" s="619"/>
      <c r="AF7" s="619"/>
      <c r="AG7" s="619"/>
      <c r="AH7" s="619"/>
      <c r="AI7" s="619"/>
      <c r="AJ7" s="619"/>
      <c r="AK7" s="619"/>
      <c r="AL7" s="619"/>
      <c r="AM7" s="619"/>
      <c r="AN7" s="612"/>
    </row>
    <row r="8" spans="1:45" ht="44.45" customHeight="1" thickBot="1">
      <c r="A8" s="612"/>
      <c r="B8" s="1232" t="s">
        <v>251</v>
      </c>
      <c r="C8" s="1233"/>
      <c r="D8" s="1233"/>
      <c r="E8" s="1237" t="s">
        <v>542</v>
      </c>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9"/>
      <c r="AN8" s="612"/>
    </row>
    <row r="9" spans="1:45" ht="12" customHeight="1">
      <c r="A9" s="612"/>
      <c r="B9" s="630"/>
      <c r="C9" s="630"/>
      <c r="D9" s="630"/>
      <c r="E9" s="641"/>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12"/>
    </row>
    <row r="10" spans="1:45" ht="20.25" customHeight="1">
      <c r="A10" s="612"/>
      <c r="B10" s="617" t="s">
        <v>557</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S10" s="417"/>
    </row>
    <row r="11" spans="1:45" ht="5.45" customHeight="1" thickBot="1">
      <c r="A11" s="612"/>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S11" s="417"/>
    </row>
    <row r="12" spans="1:45" ht="30" customHeight="1" thickBot="1">
      <c r="A12" s="612"/>
      <c r="B12" s="1410" t="s">
        <v>254</v>
      </c>
      <c r="C12" s="1411"/>
      <c r="D12" s="1411"/>
      <c r="E12" s="1411"/>
      <c r="F12" s="1411"/>
      <c r="G12" s="1411"/>
      <c r="H12" s="1411"/>
      <c r="I12" s="1412"/>
      <c r="J12" s="1410"/>
      <c r="K12" s="1411"/>
      <c r="L12" s="1411"/>
      <c r="M12" s="1411"/>
      <c r="N12" s="1411"/>
      <c r="O12" s="1411" t="s">
        <v>558</v>
      </c>
      <c r="P12" s="1413"/>
      <c r="Q12" s="1410"/>
      <c r="R12" s="1411"/>
      <c r="S12" s="1411"/>
      <c r="T12" s="1411"/>
      <c r="U12" s="1411"/>
      <c r="V12" s="1411" t="s">
        <v>558</v>
      </c>
      <c r="W12" s="1413"/>
      <c r="X12" s="1410"/>
      <c r="Y12" s="1411"/>
      <c r="Z12" s="1411"/>
      <c r="AA12" s="1411"/>
      <c r="AB12" s="1411"/>
      <c r="AC12" s="1411" t="s">
        <v>558</v>
      </c>
      <c r="AD12" s="1413"/>
      <c r="AE12" s="1414" t="s">
        <v>559</v>
      </c>
      <c r="AF12" s="1415"/>
      <c r="AG12" s="1415"/>
      <c r="AH12" s="1415"/>
      <c r="AI12" s="1415"/>
      <c r="AJ12" s="1415"/>
      <c r="AK12" s="1416"/>
      <c r="AL12" s="612"/>
      <c r="AM12" s="612"/>
      <c r="AN12" s="612"/>
      <c r="AS12" s="417"/>
    </row>
    <row r="13" spans="1:45" ht="30" customHeight="1" thickTop="1" thickBot="1">
      <c r="A13" s="612"/>
      <c r="B13" s="1398" t="s">
        <v>267</v>
      </c>
      <c r="C13" s="1399"/>
      <c r="D13" s="1399"/>
      <c r="E13" s="1399"/>
      <c r="F13" s="1399"/>
      <c r="G13" s="1399"/>
      <c r="H13" s="1399"/>
      <c r="I13" s="1400"/>
      <c r="J13" s="1401"/>
      <c r="K13" s="1402"/>
      <c r="L13" s="1402"/>
      <c r="M13" s="1402"/>
      <c r="N13" s="1402"/>
      <c r="O13" s="1402"/>
      <c r="P13" s="1402"/>
      <c r="Q13" s="1402"/>
      <c r="R13" s="1402"/>
      <c r="S13" s="1402"/>
      <c r="T13" s="1402"/>
      <c r="U13" s="1402"/>
      <c r="V13" s="1402"/>
      <c r="W13" s="1402"/>
      <c r="X13" s="1402"/>
      <c r="Y13" s="1402"/>
      <c r="Z13" s="1402"/>
      <c r="AA13" s="1402"/>
      <c r="AB13" s="1402"/>
      <c r="AC13" s="1402"/>
      <c r="AD13" s="1403"/>
      <c r="AE13" s="1404"/>
      <c r="AF13" s="1402"/>
      <c r="AG13" s="1402"/>
      <c r="AH13" s="1402"/>
      <c r="AI13" s="1402"/>
      <c r="AJ13" s="1402"/>
      <c r="AK13" s="1405"/>
      <c r="AL13" s="612"/>
      <c r="AM13" s="612"/>
      <c r="AN13" s="612"/>
      <c r="AS13" s="418"/>
    </row>
    <row r="14" spans="1:45" ht="8.1" customHeight="1">
      <c r="A14" s="612"/>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row>
    <row r="15" spans="1:45" ht="18" customHeight="1">
      <c r="A15" s="612"/>
      <c r="B15" s="617" t="s">
        <v>560</v>
      </c>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row>
    <row r="16" spans="1:45" ht="4.5" customHeight="1" thickBot="1">
      <c r="A16" s="612"/>
      <c r="B16" s="617"/>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row>
    <row r="17" spans="1:45" ht="22.5" customHeight="1" thickBot="1">
      <c r="A17" s="612"/>
      <c r="B17" s="620" t="s">
        <v>269</v>
      </c>
      <c r="C17" s="1226" t="s">
        <v>270</v>
      </c>
      <c r="D17" s="1226"/>
      <c r="E17" s="1226"/>
      <c r="F17" s="1226"/>
      <c r="G17" s="1226"/>
      <c r="H17" s="1227" t="s">
        <v>271</v>
      </c>
      <c r="I17" s="1227"/>
      <c r="J17" s="1227"/>
      <c r="K17" s="1227"/>
      <c r="L17" s="1227"/>
      <c r="M17" s="1227"/>
      <c r="N17" s="1227" t="s">
        <v>544</v>
      </c>
      <c r="O17" s="1227"/>
      <c r="P17" s="1227"/>
      <c r="Q17" s="1227"/>
      <c r="R17" s="1227"/>
      <c r="S17" s="1227"/>
      <c r="T17" s="1227" t="s">
        <v>273</v>
      </c>
      <c r="U17" s="1227"/>
      <c r="V17" s="1227"/>
      <c r="W17" s="1227"/>
      <c r="X17" s="1227" t="s">
        <v>312</v>
      </c>
      <c r="Y17" s="1227"/>
      <c r="Z17" s="1227"/>
      <c r="AA17" s="1227"/>
      <c r="AB17" s="1227"/>
      <c r="AC17" s="1227"/>
      <c r="AD17" s="1227"/>
      <c r="AE17" s="1227"/>
      <c r="AF17" s="1227"/>
      <c r="AG17" s="1228" t="s">
        <v>313</v>
      </c>
      <c r="AH17" s="1229"/>
      <c r="AI17" s="1229"/>
      <c r="AJ17" s="1220" t="s">
        <v>545</v>
      </c>
      <c r="AK17" s="1221"/>
      <c r="AL17" s="1221"/>
      <c r="AM17" s="1222"/>
      <c r="AN17" s="612"/>
    </row>
    <row r="18" spans="1:45" ht="22.5" customHeight="1" thickTop="1">
      <c r="A18" s="626"/>
      <c r="B18" s="1397" t="s">
        <v>344</v>
      </c>
      <c r="C18" s="1211"/>
      <c r="D18" s="1212"/>
      <c r="E18" s="1212"/>
      <c r="F18" s="1212"/>
      <c r="G18" s="1212"/>
      <c r="H18" s="1213"/>
      <c r="I18" s="1213"/>
      <c r="J18" s="1213"/>
      <c r="K18" s="1213"/>
      <c r="L18" s="1213"/>
      <c r="M18" s="1213"/>
      <c r="N18" s="1213"/>
      <c r="O18" s="1213"/>
      <c r="P18" s="1213"/>
      <c r="Q18" s="1213"/>
      <c r="R18" s="1213"/>
      <c r="S18" s="1213"/>
      <c r="T18" s="1213"/>
      <c r="U18" s="1213"/>
      <c r="V18" s="1213"/>
      <c r="W18" s="1213"/>
      <c r="X18" s="1212"/>
      <c r="Y18" s="1212"/>
      <c r="Z18" s="1212"/>
      <c r="AA18" s="1212"/>
      <c r="AB18" s="621" t="s">
        <v>314</v>
      </c>
      <c r="AC18" s="1212"/>
      <c r="AD18" s="1212"/>
      <c r="AE18" s="1212"/>
      <c r="AF18" s="1212"/>
      <c r="AG18" s="1214"/>
      <c r="AH18" s="1215"/>
      <c r="AI18" s="1215"/>
      <c r="AJ18" s="1215"/>
      <c r="AK18" s="1215"/>
      <c r="AL18" s="1215"/>
      <c r="AM18" s="1215"/>
      <c r="AN18" s="612"/>
      <c r="AS18" s="417"/>
    </row>
    <row r="19" spans="1:45" ht="22.5" customHeight="1">
      <c r="A19" s="626"/>
      <c r="B19" s="1395"/>
      <c r="C19" s="1207"/>
      <c r="D19" s="1208"/>
      <c r="E19" s="1208"/>
      <c r="F19" s="1208"/>
      <c r="G19" s="1208"/>
      <c r="H19" s="1209"/>
      <c r="I19" s="1209"/>
      <c r="J19" s="1209"/>
      <c r="K19" s="1209"/>
      <c r="L19" s="1209"/>
      <c r="M19" s="1209"/>
      <c r="N19" s="1209"/>
      <c r="O19" s="1209"/>
      <c r="P19" s="1209"/>
      <c r="Q19" s="1209"/>
      <c r="R19" s="1209"/>
      <c r="S19" s="1209"/>
      <c r="T19" s="1209"/>
      <c r="U19" s="1209"/>
      <c r="V19" s="1209"/>
      <c r="W19" s="1209"/>
      <c r="X19" s="1208"/>
      <c r="Y19" s="1208"/>
      <c r="Z19" s="1208"/>
      <c r="AA19" s="1208"/>
      <c r="AB19" s="622" t="s">
        <v>314</v>
      </c>
      <c r="AC19" s="1208"/>
      <c r="AD19" s="1208"/>
      <c r="AE19" s="1208"/>
      <c r="AF19" s="1208"/>
      <c r="AG19" s="1194"/>
      <c r="AH19" s="1195"/>
      <c r="AI19" s="1195"/>
      <c r="AJ19" s="1195"/>
      <c r="AK19" s="1195"/>
      <c r="AL19" s="1195"/>
      <c r="AM19" s="1195"/>
      <c r="AN19" s="612"/>
      <c r="AS19" s="417"/>
    </row>
    <row r="20" spans="1:45" ht="22.5" customHeight="1">
      <c r="A20" s="626"/>
      <c r="B20" s="1395"/>
      <c r="C20" s="1207"/>
      <c r="D20" s="1208"/>
      <c r="E20" s="1208"/>
      <c r="F20" s="1208"/>
      <c r="G20" s="1208"/>
      <c r="H20" s="1209"/>
      <c r="I20" s="1209"/>
      <c r="J20" s="1209"/>
      <c r="K20" s="1209"/>
      <c r="L20" s="1209"/>
      <c r="M20" s="1209"/>
      <c r="N20" s="1209"/>
      <c r="O20" s="1209"/>
      <c r="P20" s="1209"/>
      <c r="Q20" s="1209"/>
      <c r="R20" s="1209"/>
      <c r="S20" s="1209"/>
      <c r="T20" s="1209"/>
      <c r="U20" s="1209"/>
      <c r="V20" s="1209"/>
      <c r="W20" s="1209"/>
      <c r="X20" s="1208"/>
      <c r="Y20" s="1208"/>
      <c r="Z20" s="1208"/>
      <c r="AA20" s="1208"/>
      <c r="AB20" s="622" t="s">
        <v>314</v>
      </c>
      <c r="AC20" s="1208"/>
      <c r="AD20" s="1208"/>
      <c r="AE20" s="1208"/>
      <c r="AF20" s="1208"/>
      <c r="AG20" s="1194"/>
      <c r="AH20" s="1195"/>
      <c r="AI20" s="1195"/>
      <c r="AJ20" s="1195"/>
      <c r="AK20" s="1195"/>
      <c r="AL20" s="1195"/>
      <c r="AM20" s="1195"/>
      <c r="AN20" s="612"/>
      <c r="AS20" s="417"/>
    </row>
    <row r="21" spans="1:45" ht="22.5" customHeight="1">
      <c r="A21" s="626"/>
      <c r="B21" s="1395"/>
      <c r="C21" s="1207"/>
      <c r="D21" s="1208"/>
      <c r="E21" s="1208"/>
      <c r="F21" s="1208"/>
      <c r="G21" s="1208"/>
      <c r="H21" s="1209"/>
      <c r="I21" s="1209"/>
      <c r="J21" s="1209"/>
      <c r="K21" s="1209"/>
      <c r="L21" s="1209"/>
      <c r="M21" s="1209"/>
      <c r="N21" s="1209"/>
      <c r="O21" s="1209"/>
      <c r="P21" s="1209"/>
      <c r="Q21" s="1209"/>
      <c r="R21" s="1209"/>
      <c r="S21" s="1209"/>
      <c r="T21" s="1209"/>
      <c r="U21" s="1209"/>
      <c r="V21" s="1209"/>
      <c r="W21" s="1209"/>
      <c r="X21" s="1208"/>
      <c r="Y21" s="1208"/>
      <c r="Z21" s="1208"/>
      <c r="AA21" s="1208"/>
      <c r="AB21" s="622" t="s">
        <v>314</v>
      </c>
      <c r="AC21" s="1208"/>
      <c r="AD21" s="1208"/>
      <c r="AE21" s="1208"/>
      <c r="AF21" s="1208"/>
      <c r="AG21" s="1194"/>
      <c r="AH21" s="1195"/>
      <c r="AI21" s="1195"/>
      <c r="AJ21" s="1195"/>
      <c r="AK21" s="1195"/>
      <c r="AL21" s="1195"/>
      <c r="AM21" s="1195"/>
      <c r="AN21" s="612"/>
      <c r="AS21" s="417"/>
    </row>
    <row r="22" spans="1:45" ht="22.5" customHeight="1" thickBot="1">
      <c r="A22" s="626"/>
      <c r="B22" s="1395"/>
      <c r="C22" s="1196"/>
      <c r="D22" s="1197"/>
      <c r="E22" s="1197"/>
      <c r="F22" s="1197"/>
      <c r="G22" s="1197"/>
      <c r="H22" s="1197"/>
      <c r="I22" s="1197"/>
      <c r="J22" s="1197"/>
      <c r="K22" s="1197"/>
      <c r="L22" s="1197"/>
      <c r="M22" s="1197"/>
      <c r="N22" s="1197"/>
      <c r="O22" s="1197"/>
      <c r="P22" s="1197"/>
      <c r="Q22" s="1197"/>
      <c r="R22" s="1197"/>
      <c r="S22" s="1197"/>
      <c r="T22" s="1197"/>
      <c r="U22" s="1197"/>
      <c r="V22" s="1197"/>
      <c r="W22" s="1197"/>
      <c r="X22" s="1198" t="s">
        <v>359</v>
      </c>
      <c r="Y22" s="1199"/>
      <c r="Z22" s="1199"/>
      <c r="AA22" s="1199"/>
      <c r="AB22" s="1199"/>
      <c r="AC22" s="1199"/>
      <c r="AD22" s="1199"/>
      <c r="AE22" s="1199"/>
      <c r="AF22" s="1199"/>
      <c r="AG22" s="1199"/>
      <c r="AH22" s="1199"/>
      <c r="AI22" s="1200"/>
      <c r="AJ22" s="1199"/>
      <c r="AK22" s="1199"/>
      <c r="AL22" s="1199"/>
      <c r="AM22" s="1200"/>
      <c r="AN22" s="612"/>
      <c r="AS22" s="417"/>
    </row>
    <row r="23" spans="1:45" ht="22.5" customHeight="1" thickTop="1">
      <c r="A23" s="626"/>
      <c r="B23" s="1395" t="s">
        <v>344</v>
      </c>
      <c r="C23" s="1211"/>
      <c r="D23" s="1212"/>
      <c r="E23" s="1212"/>
      <c r="F23" s="1212"/>
      <c r="G23" s="1212"/>
      <c r="H23" s="1213"/>
      <c r="I23" s="1213"/>
      <c r="J23" s="1213"/>
      <c r="K23" s="1213"/>
      <c r="L23" s="1213"/>
      <c r="M23" s="1213"/>
      <c r="N23" s="1213"/>
      <c r="O23" s="1213"/>
      <c r="P23" s="1213"/>
      <c r="Q23" s="1213"/>
      <c r="R23" s="1213"/>
      <c r="S23" s="1213"/>
      <c r="T23" s="1213"/>
      <c r="U23" s="1213"/>
      <c r="V23" s="1213"/>
      <c r="W23" s="1213"/>
      <c r="X23" s="1212"/>
      <c r="Y23" s="1212"/>
      <c r="Z23" s="1212"/>
      <c r="AA23" s="1212"/>
      <c r="AB23" s="621" t="s">
        <v>314</v>
      </c>
      <c r="AC23" s="1212"/>
      <c r="AD23" s="1212"/>
      <c r="AE23" s="1212"/>
      <c r="AF23" s="1212"/>
      <c r="AG23" s="1214"/>
      <c r="AH23" s="1215"/>
      <c r="AI23" s="1215"/>
      <c r="AJ23" s="1215"/>
      <c r="AK23" s="1215"/>
      <c r="AL23" s="1215"/>
      <c r="AM23" s="1215"/>
      <c r="AN23" s="612"/>
      <c r="AS23" s="417"/>
    </row>
    <row r="24" spans="1:45" ht="22.5" customHeight="1">
      <c r="A24" s="626"/>
      <c r="B24" s="1395"/>
      <c r="C24" s="1207"/>
      <c r="D24" s="1208"/>
      <c r="E24" s="1208"/>
      <c r="F24" s="1208"/>
      <c r="G24" s="1208"/>
      <c r="H24" s="1209"/>
      <c r="I24" s="1209"/>
      <c r="J24" s="1209"/>
      <c r="K24" s="1209"/>
      <c r="L24" s="1209"/>
      <c r="M24" s="1209"/>
      <c r="N24" s="1209"/>
      <c r="O24" s="1209"/>
      <c r="P24" s="1209"/>
      <c r="Q24" s="1209"/>
      <c r="R24" s="1209"/>
      <c r="S24" s="1209"/>
      <c r="T24" s="1209"/>
      <c r="U24" s="1209"/>
      <c r="V24" s="1209"/>
      <c r="W24" s="1209"/>
      <c r="X24" s="1208"/>
      <c r="Y24" s="1208"/>
      <c r="Z24" s="1208"/>
      <c r="AA24" s="1208"/>
      <c r="AB24" s="622" t="s">
        <v>314</v>
      </c>
      <c r="AC24" s="1208"/>
      <c r="AD24" s="1208"/>
      <c r="AE24" s="1208"/>
      <c r="AF24" s="1208"/>
      <c r="AG24" s="1194"/>
      <c r="AH24" s="1195"/>
      <c r="AI24" s="1195"/>
      <c r="AJ24" s="1195"/>
      <c r="AK24" s="1195"/>
      <c r="AL24" s="1195"/>
      <c r="AM24" s="1195"/>
      <c r="AN24" s="612"/>
      <c r="AS24" s="417"/>
    </row>
    <row r="25" spans="1:45" ht="22.5" customHeight="1">
      <c r="A25" s="626"/>
      <c r="B25" s="1395"/>
      <c r="C25" s="1207"/>
      <c r="D25" s="1208"/>
      <c r="E25" s="1208"/>
      <c r="F25" s="1208"/>
      <c r="G25" s="1208"/>
      <c r="H25" s="1209"/>
      <c r="I25" s="1209"/>
      <c r="J25" s="1209"/>
      <c r="K25" s="1209"/>
      <c r="L25" s="1209"/>
      <c r="M25" s="1209"/>
      <c r="N25" s="1209"/>
      <c r="O25" s="1209"/>
      <c r="P25" s="1209"/>
      <c r="Q25" s="1209"/>
      <c r="R25" s="1209"/>
      <c r="S25" s="1209"/>
      <c r="T25" s="1209"/>
      <c r="U25" s="1209"/>
      <c r="V25" s="1209"/>
      <c r="W25" s="1209"/>
      <c r="X25" s="1208"/>
      <c r="Y25" s="1208"/>
      <c r="Z25" s="1208"/>
      <c r="AA25" s="1208"/>
      <c r="AB25" s="622" t="s">
        <v>314</v>
      </c>
      <c r="AC25" s="1208"/>
      <c r="AD25" s="1208"/>
      <c r="AE25" s="1208"/>
      <c r="AF25" s="1208"/>
      <c r="AG25" s="1194"/>
      <c r="AH25" s="1195"/>
      <c r="AI25" s="1195"/>
      <c r="AJ25" s="1195"/>
      <c r="AK25" s="1195"/>
      <c r="AL25" s="1195"/>
      <c r="AM25" s="1195"/>
      <c r="AN25" s="612"/>
      <c r="AS25" s="417"/>
    </row>
    <row r="26" spans="1:45" ht="22.5" customHeight="1">
      <c r="A26" s="626"/>
      <c r="B26" s="1395"/>
      <c r="C26" s="1207"/>
      <c r="D26" s="1208"/>
      <c r="E26" s="1208"/>
      <c r="F26" s="1208"/>
      <c r="G26" s="1208"/>
      <c r="H26" s="1209"/>
      <c r="I26" s="1209"/>
      <c r="J26" s="1209"/>
      <c r="K26" s="1209"/>
      <c r="L26" s="1209"/>
      <c r="M26" s="1209"/>
      <c r="N26" s="1209"/>
      <c r="O26" s="1209"/>
      <c r="P26" s="1209"/>
      <c r="Q26" s="1209"/>
      <c r="R26" s="1209"/>
      <c r="S26" s="1209"/>
      <c r="T26" s="1209"/>
      <c r="U26" s="1209"/>
      <c r="V26" s="1209"/>
      <c r="W26" s="1209"/>
      <c r="X26" s="1208"/>
      <c r="Y26" s="1208"/>
      <c r="Z26" s="1208"/>
      <c r="AA26" s="1208"/>
      <c r="AB26" s="622" t="s">
        <v>314</v>
      </c>
      <c r="AC26" s="1208"/>
      <c r="AD26" s="1208"/>
      <c r="AE26" s="1208"/>
      <c r="AF26" s="1208"/>
      <c r="AG26" s="1194"/>
      <c r="AH26" s="1195"/>
      <c r="AI26" s="1195"/>
      <c r="AJ26" s="1195"/>
      <c r="AK26" s="1195"/>
      <c r="AL26" s="1195"/>
      <c r="AM26" s="1195"/>
      <c r="AN26" s="612"/>
      <c r="AS26" s="417"/>
    </row>
    <row r="27" spans="1:45" ht="22.5" customHeight="1" thickBot="1">
      <c r="A27" s="626"/>
      <c r="B27" s="1395"/>
      <c r="C27" s="1196"/>
      <c r="D27" s="1197"/>
      <c r="E27" s="1197"/>
      <c r="F27" s="1197"/>
      <c r="G27" s="1197"/>
      <c r="H27" s="1197"/>
      <c r="I27" s="1197"/>
      <c r="J27" s="1197"/>
      <c r="K27" s="1197"/>
      <c r="L27" s="1197"/>
      <c r="M27" s="1197"/>
      <c r="N27" s="1197"/>
      <c r="O27" s="1197"/>
      <c r="P27" s="1197"/>
      <c r="Q27" s="1197"/>
      <c r="R27" s="1197"/>
      <c r="S27" s="1197"/>
      <c r="T27" s="1197"/>
      <c r="U27" s="1197"/>
      <c r="V27" s="1197"/>
      <c r="W27" s="1197"/>
      <c r="X27" s="1198" t="s">
        <v>359</v>
      </c>
      <c r="Y27" s="1199"/>
      <c r="Z27" s="1199"/>
      <c r="AA27" s="1199"/>
      <c r="AB27" s="1199"/>
      <c r="AC27" s="1199"/>
      <c r="AD27" s="1199"/>
      <c r="AE27" s="1199"/>
      <c r="AF27" s="1199"/>
      <c r="AG27" s="1199"/>
      <c r="AH27" s="1199"/>
      <c r="AI27" s="1200"/>
      <c r="AJ27" s="1199"/>
      <c r="AK27" s="1199"/>
      <c r="AL27" s="1199"/>
      <c r="AM27" s="1200"/>
      <c r="AN27" s="612"/>
      <c r="AS27" s="417"/>
    </row>
    <row r="28" spans="1:45" ht="22.5" customHeight="1" thickTop="1">
      <c r="A28" s="626"/>
      <c r="B28" s="1395" t="s">
        <v>344</v>
      </c>
      <c r="C28" s="1211"/>
      <c r="D28" s="1212"/>
      <c r="E28" s="1212"/>
      <c r="F28" s="1212"/>
      <c r="G28" s="1212"/>
      <c r="H28" s="1213"/>
      <c r="I28" s="1213"/>
      <c r="J28" s="1213"/>
      <c r="K28" s="1213"/>
      <c r="L28" s="1213"/>
      <c r="M28" s="1213"/>
      <c r="N28" s="1213"/>
      <c r="O28" s="1213"/>
      <c r="P28" s="1213"/>
      <c r="Q28" s="1213"/>
      <c r="R28" s="1213"/>
      <c r="S28" s="1213"/>
      <c r="T28" s="1213"/>
      <c r="U28" s="1213"/>
      <c r="V28" s="1213"/>
      <c r="W28" s="1213"/>
      <c r="X28" s="1212"/>
      <c r="Y28" s="1212"/>
      <c r="Z28" s="1212"/>
      <c r="AA28" s="1212"/>
      <c r="AB28" s="621" t="s">
        <v>314</v>
      </c>
      <c r="AC28" s="1212"/>
      <c r="AD28" s="1212"/>
      <c r="AE28" s="1212"/>
      <c r="AF28" s="1212"/>
      <c r="AG28" s="1214"/>
      <c r="AH28" s="1215"/>
      <c r="AI28" s="1215"/>
      <c r="AJ28" s="1215"/>
      <c r="AK28" s="1215"/>
      <c r="AL28" s="1215"/>
      <c r="AM28" s="1215"/>
      <c r="AN28" s="612"/>
      <c r="AS28" s="417"/>
    </row>
    <row r="29" spans="1:45" ht="22.5" customHeight="1">
      <c r="A29" s="626"/>
      <c r="B29" s="1395"/>
      <c r="C29" s="1207"/>
      <c r="D29" s="1208"/>
      <c r="E29" s="1208"/>
      <c r="F29" s="1208"/>
      <c r="G29" s="1208"/>
      <c r="H29" s="1209"/>
      <c r="I29" s="1209"/>
      <c r="J29" s="1209"/>
      <c r="K29" s="1209"/>
      <c r="L29" s="1209"/>
      <c r="M29" s="1209"/>
      <c r="N29" s="1209"/>
      <c r="O29" s="1209"/>
      <c r="P29" s="1209"/>
      <c r="Q29" s="1209"/>
      <c r="R29" s="1209"/>
      <c r="S29" s="1209"/>
      <c r="T29" s="1209"/>
      <c r="U29" s="1209"/>
      <c r="V29" s="1209"/>
      <c r="W29" s="1209"/>
      <c r="X29" s="1208"/>
      <c r="Y29" s="1208"/>
      <c r="Z29" s="1208"/>
      <c r="AA29" s="1208"/>
      <c r="AB29" s="622" t="s">
        <v>314</v>
      </c>
      <c r="AC29" s="1208"/>
      <c r="AD29" s="1208"/>
      <c r="AE29" s="1208"/>
      <c r="AF29" s="1208"/>
      <c r="AG29" s="1194"/>
      <c r="AH29" s="1195"/>
      <c r="AI29" s="1195"/>
      <c r="AJ29" s="1195"/>
      <c r="AK29" s="1195"/>
      <c r="AL29" s="1195"/>
      <c r="AM29" s="1195"/>
      <c r="AN29" s="612"/>
      <c r="AS29" s="417"/>
    </row>
    <row r="30" spans="1:45" ht="22.5" customHeight="1">
      <c r="A30" s="626"/>
      <c r="B30" s="1395"/>
      <c r="C30" s="1207"/>
      <c r="D30" s="1208"/>
      <c r="E30" s="1208"/>
      <c r="F30" s="1208"/>
      <c r="G30" s="1208"/>
      <c r="H30" s="1209"/>
      <c r="I30" s="1209"/>
      <c r="J30" s="1209"/>
      <c r="K30" s="1209"/>
      <c r="L30" s="1209"/>
      <c r="M30" s="1209"/>
      <c r="N30" s="1209"/>
      <c r="O30" s="1209"/>
      <c r="P30" s="1209"/>
      <c r="Q30" s="1209"/>
      <c r="R30" s="1209"/>
      <c r="S30" s="1209"/>
      <c r="T30" s="1209"/>
      <c r="U30" s="1209"/>
      <c r="V30" s="1209"/>
      <c r="W30" s="1209"/>
      <c r="X30" s="1208"/>
      <c r="Y30" s="1208"/>
      <c r="Z30" s="1208"/>
      <c r="AA30" s="1208"/>
      <c r="AB30" s="622" t="s">
        <v>314</v>
      </c>
      <c r="AC30" s="1208"/>
      <c r="AD30" s="1208"/>
      <c r="AE30" s="1208"/>
      <c r="AF30" s="1208"/>
      <c r="AG30" s="1194"/>
      <c r="AH30" s="1195"/>
      <c r="AI30" s="1195"/>
      <c r="AJ30" s="1195"/>
      <c r="AK30" s="1195"/>
      <c r="AL30" s="1195"/>
      <c r="AM30" s="1195"/>
      <c r="AN30" s="612"/>
      <c r="AS30" s="417"/>
    </row>
    <row r="31" spans="1:45" ht="22.5" customHeight="1">
      <c r="A31" s="626"/>
      <c r="B31" s="1395"/>
      <c r="C31" s="1207"/>
      <c r="D31" s="1208"/>
      <c r="E31" s="1208"/>
      <c r="F31" s="1208"/>
      <c r="G31" s="1208"/>
      <c r="H31" s="1209"/>
      <c r="I31" s="1209"/>
      <c r="J31" s="1209"/>
      <c r="K31" s="1209"/>
      <c r="L31" s="1209"/>
      <c r="M31" s="1209"/>
      <c r="N31" s="1209"/>
      <c r="O31" s="1209"/>
      <c r="P31" s="1209"/>
      <c r="Q31" s="1209"/>
      <c r="R31" s="1209"/>
      <c r="S31" s="1209"/>
      <c r="T31" s="1209"/>
      <c r="U31" s="1209"/>
      <c r="V31" s="1209"/>
      <c r="W31" s="1209"/>
      <c r="X31" s="1208"/>
      <c r="Y31" s="1208"/>
      <c r="Z31" s="1208"/>
      <c r="AA31" s="1208"/>
      <c r="AB31" s="622" t="s">
        <v>314</v>
      </c>
      <c r="AC31" s="1208"/>
      <c r="AD31" s="1208"/>
      <c r="AE31" s="1208"/>
      <c r="AF31" s="1208"/>
      <c r="AG31" s="1194"/>
      <c r="AH31" s="1195"/>
      <c r="AI31" s="1195"/>
      <c r="AJ31" s="1195"/>
      <c r="AK31" s="1195"/>
      <c r="AL31" s="1195"/>
      <c r="AM31" s="1195"/>
      <c r="AN31" s="612"/>
      <c r="AS31" s="417"/>
    </row>
    <row r="32" spans="1:45" ht="22.5" customHeight="1" thickBot="1">
      <c r="A32" s="626"/>
      <c r="B32" s="1396"/>
      <c r="C32" s="1196"/>
      <c r="D32" s="1197"/>
      <c r="E32" s="1197"/>
      <c r="F32" s="1197"/>
      <c r="G32" s="1197"/>
      <c r="H32" s="1197"/>
      <c r="I32" s="1197"/>
      <c r="J32" s="1197"/>
      <c r="K32" s="1197"/>
      <c r="L32" s="1197"/>
      <c r="M32" s="1197"/>
      <c r="N32" s="1197"/>
      <c r="O32" s="1197"/>
      <c r="P32" s="1197"/>
      <c r="Q32" s="1197"/>
      <c r="R32" s="1197"/>
      <c r="S32" s="1197"/>
      <c r="T32" s="1197"/>
      <c r="U32" s="1197"/>
      <c r="V32" s="1197"/>
      <c r="W32" s="1197"/>
      <c r="X32" s="1198" t="s">
        <v>359</v>
      </c>
      <c r="Y32" s="1199"/>
      <c r="Z32" s="1199"/>
      <c r="AA32" s="1199"/>
      <c r="AB32" s="1199"/>
      <c r="AC32" s="1199"/>
      <c r="AD32" s="1199"/>
      <c r="AE32" s="1199"/>
      <c r="AF32" s="1199"/>
      <c r="AG32" s="1199"/>
      <c r="AH32" s="1199"/>
      <c r="AI32" s="1200"/>
      <c r="AJ32" s="1199"/>
      <c r="AK32" s="1199"/>
      <c r="AL32" s="1199"/>
      <c r="AM32" s="1200"/>
      <c r="AN32" s="612"/>
      <c r="AS32" s="417"/>
    </row>
    <row r="33" spans="1:45" ht="27.75" customHeight="1" thickTop="1" thickBot="1">
      <c r="A33" s="612"/>
      <c r="B33" s="612"/>
      <c r="C33" s="612"/>
      <c r="D33" s="612"/>
      <c r="E33" s="612"/>
      <c r="F33" s="612"/>
      <c r="G33" s="612"/>
      <c r="H33" s="612"/>
      <c r="I33" s="612"/>
      <c r="J33" s="612"/>
      <c r="K33" s="612"/>
      <c r="L33" s="612"/>
      <c r="M33" s="612"/>
      <c r="N33" s="612"/>
      <c r="O33" s="612"/>
      <c r="P33" s="612"/>
      <c r="Q33" s="612"/>
      <c r="R33" s="612"/>
      <c r="S33" s="612"/>
      <c r="T33" s="612"/>
      <c r="U33" s="612"/>
      <c r="V33" s="643"/>
      <c r="W33" s="1201" t="s">
        <v>561</v>
      </c>
      <c r="X33" s="1202"/>
      <c r="Y33" s="1202"/>
      <c r="Z33" s="1202"/>
      <c r="AA33" s="1202"/>
      <c r="AB33" s="1202"/>
      <c r="AC33" s="1202"/>
      <c r="AD33" s="1202"/>
      <c r="AE33" s="1202"/>
      <c r="AF33" s="1202"/>
      <c r="AG33" s="1202"/>
      <c r="AH33" s="1203"/>
      <c r="AI33" s="1204"/>
      <c r="AJ33" s="1205"/>
      <c r="AK33" s="1205"/>
      <c r="AL33" s="1205"/>
      <c r="AM33" s="1206"/>
      <c r="AN33" s="612"/>
      <c r="AS33" s="417"/>
    </row>
    <row r="34" spans="1:45" ht="6.75" customHeight="1">
      <c r="A34" s="612"/>
      <c r="B34" s="624"/>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S34" s="417"/>
    </row>
    <row r="35" spans="1:45" ht="16.5" customHeight="1">
      <c r="A35" s="612"/>
      <c r="B35" s="625" t="s">
        <v>546</v>
      </c>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S35" s="417"/>
    </row>
    <row r="36" spans="1:45" ht="8.25" customHeight="1">
      <c r="O36" s="418"/>
      <c r="P36" s="417"/>
      <c r="Q36" s="417"/>
      <c r="R36" s="417"/>
      <c r="S36" s="417"/>
      <c r="T36" s="417"/>
      <c r="U36" s="417"/>
      <c r="V36" s="419"/>
      <c r="W36" s="417"/>
      <c r="X36" s="417"/>
      <c r="Y36" s="417"/>
      <c r="Z36" s="417"/>
      <c r="AA36" s="417"/>
      <c r="AB36" s="420"/>
      <c r="AC36" s="417"/>
      <c r="AS36" s="418"/>
    </row>
    <row r="37" spans="1:45" ht="20.25" customHeight="1" thickBot="1">
      <c r="B37" s="634" t="s">
        <v>547</v>
      </c>
      <c r="C37" s="635"/>
      <c r="D37" s="635"/>
      <c r="E37" s="635"/>
      <c r="F37" s="635"/>
      <c r="G37" s="635"/>
      <c r="H37" s="635"/>
      <c r="I37" s="635"/>
      <c r="J37" s="635"/>
      <c r="K37" s="635"/>
      <c r="L37" s="635"/>
      <c r="M37" s="635"/>
      <c r="N37" s="635"/>
      <c r="O37" s="636"/>
      <c r="P37" s="637"/>
      <c r="Q37" s="637"/>
      <c r="R37" s="637"/>
      <c r="S37" s="637"/>
      <c r="T37" s="637"/>
      <c r="U37" s="637"/>
      <c r="V37" s="638"/>
      <c r="W37" s="637"/>
      <c r="X37" s="637"/>
      <c r="Y37" s="637"/>
      <c r="Z37" s="637"/>
      <c r="AA37" s="637"/>
      <c r="AB37" s="639"/>
      <c r="AC37" s="637"/>
      <c r="AD37" s="635"/>
      <c r="AE37" s="635"/>
      <c r="AF37" s="635"/>
      <c r="AG37" s="635"/>
      <c r="AH37" s="635"/>
      <c r="AI37" s="635"/>
      <c r="AJ37" s="635"/>
      <c r="AK37" s="635"/>
      <c r="AL37" s="635"/>
      <c r="AM37" s="635"/>
      <c r="AS37" s="418"/>
    </row>
    <row r="38" spans="1:45" ht="21" customHeight="1" thickBot="1">
      <c r="B38" s="1392" t="s">
        <v>308</v>
      </c>
      <c r="C38" s="1393"/>
      <c r="D38" s="1393"/>
      <c r="E38" s="1393"/>
      <c r="F38" s="1393"/>
      <c r="G38" s="1393"/>
      <c r="H38" s="1393"/>
      <c r="I38" s="1394"/>
      <c r="J38" s="636"/>
      <c r="K38" s="636"/>
      <c r="L38" s="636"/>
      <c r="M38" s="635"/>
      <c r="N38" s="635"/>
      <c r="O38" s="637"/>
      <c r="P38" s="637"/>
      <c r="Q38" s="637"/>
      <c r="R38" s="637"/>
      <c r="S38" s="637"/>
      <c r="T38" s="637"/>
      <c r="U38" s="637"/>
      <c r="V38" s="636"/>
      <c r="W38" s="637"/>
      <c r="X38" s="637"/>
      <c r="Y38" s="637"/>
      <c r="Z38" s="637"/>
      <c r="AA38" s="637"/>
      <c r="AB38" s="637"/>
      <c r="AC38" s="637"/>
      <c r="AD38" s="637"/>
      <c r="AE38" s="637"/>
      <c r="AF38" s="637"/>
      <c r="AG38" s="637"/>
      <c r="AH38" s="637"/>
      <c r="AI38" s="635"/>
      <c r="AJ38" s="635"/>
      <c r="AK38" s="635"/>
      <c r="AL38" s="635"/>
      <c r="AM38" s="637"/>
      <c r="AS38" s="417"/>
    </row>
    <row r="39" spans="1:45" ht="30.75" customHeight="1" thickTop="1" thickBot="1">
      <c r="B39" s="1384"/>
      <c r="C39" s="1385"/>
      <c r="D39" s="1385"/>
      <c r="E39" s="1385"/>
      <c r="F39" s="1385"/>
      <c r="G39" s="1385"/>
      <c r="H39" s="1385" t="s">
        <v>301</v>
      </c>
      <c r="I39" s="1386"/>
      <c r="J39" s="1387" t="s">
        <v>302</v>
      </c>
      <c r="K39" s="1388"/>
      <c r="L39" s="1388"/>
      <c r="M39" s="1388"/>
      <c r="N39" s="1388"/>
      <c r="O39" s="1389"/>
      <c r="P39" s="635" t="s">
        <v>548</v>
      </c>
      <c r="Q39" s="1390" t="s">
        <v>549</v>
      </c>
      <c r="R39" s="1391"/>
      <c r="S39" s="1391"/>
      <c r="T39" s="1391"/>
      <c r="U39" s="1391"/>
      <c r="V39" s="1391"/>
      <c r="W39" s="1391"/>
      <c r="X39" s="1391"/>
      <c r="Y39" s="1391"/>
      <c r="Z39" s="1391"/>
      <c r="AA39" s="1391"/>
      <c r="AB39" s="1391"/>
      <c r="AC39" s="1391"/>
      <c r="AD39" s="1391"/>
      <c r="AE39" s="1391"/>
      <c r="AF39" s="1391"/>
      <c r="AG39" s="1391"/>
      <c r="AH39" s="1391"/>
      <c r="AI39" s="1391"/>
      <c r="AJ39" s="1391"/>
      <c r="AK39" s="1391"/>
      <c r="AL39" s="1391"/>
      <c r="AM39" s="1391"/>
      <c r="AS39" s="417"/>
    </row>
    <row r="40" spans="1:45" ht="18" customHeight="1">
      <c r="B40" s="640" t="s">
        <v>363</v>
      </c>
      <c r="C40" s="635"/>
      <c r="D40" s="635"/>
      <c r="E40" s="635"/>
      <c r="F40" s="635"/>
      <c r="G40" s="635"/>
      <c r="H40" s="635"/>
      <c r="I40" s="635"/>
      <c r="J40" s="635"/>
      <c r="K40" s="635"/>
      <c r="L40" s="635"/>
      <c r="M40" s="635"/>
      <c r="N40" s="635"/>
      <c r="O40" s="635"/>
      <c r="P40" s="635"/>
      <c r="Q40" s="1390" t="s">
        <v>550</v>
      </c>
      <c r="R40" s="1391"/>
      <c r="S40" s="1391"/>
      <c r="T40" s="1391"/>
      <c r="U40" s="1391"/>
      <c r="V40" s="1391"/>
      <c r="W40" s="1391"/>
      <c r="X40" s="1391"/>
      <c r="Y40" s="1391"/>
      <c r="Z40" s="1391"/>
      <c r="AA40" s="1391"/>
      <c r="AB40" s="1391"/>
      <c r="AC40" s="1391"/>
      <c r="AD40" s="1391"/>
      <c r="AE40" s="1391"/>
      <c r="AF40" s="1391"/>
      <c r="AG40" s="1391"/>
      <c r="AH40" s="1391"/>
      <c r="AI40" s="1391"/>
      <c r="AJ40" s="1391"/>
      <c r="AK40" s="1391"/>
      <c r="AL40" s="1391"/>
      <c r="AM40" s="1391"/>
      <c r="AS40" s="417"/>
    </row>
    <row r="41" spans="1:45" ht="13.5" customHeight="1">
      <c r="B41" s="421" t="s">
        <v>304</v>
      </c>
      <c r="C41" s="334"/>
      <c r="D41" s="334"/>
      <c r="E41" s="334"/>
      <c r="F41" s="334"/>
      <c r="G41" s="334"/>
      <c r="H41" s="334"/>
      <c r="I41" s="334"/>
      <c r="J41" s="334"/>
      <c r="K41" s="334"/>
      <c r="L41" s="334"/>
      <c r="M41" s="334"/>
      <c r="N41" s="334"/>
      <c r="AS41" s="417"/>
    </row>
    <row r="42" spans="1:45" ht="13.5" customHeight="1">
      <c r="B42" s="421" t="s">
        <v>351</v>
      </c>
      <c r="C42" s="334"/>
      <c r="D42" s="334"/>
      <c r="E42" s="334"/>
      <c r="F42" s="334"/>
      <c r="G42" s="334"/>
      <c r="H42" s="334"/>
      <c r="I42" s="334"/>
      <c r="J42" s="334"/>
      <c r="K42" s="334"/>
      <c r="L42" s="334"/>
      <c r="M42" s="334"/>
      <c r="N42" s="334"/>
      <c r="AS42" s="417"/>
    </row>
    <row r="43" spans="1:45" ht="13.5" customHeight="1">
      <c r="B43" s="421" t="s">
        <v>352</v>
      </c>
      <c r="C43" s="334"/>
      <c r="D43" s="334"/>
      <c r="E43" s="334"/>
      <c r="F43" s="334"/>
      <c r="G43" s="334"/>
      <c r="H43" s="334"/>
      <c r="I43" s="334"/>
      <c r="J43" s="334"/>
      <c r="K43" s="334"/>
      <c r="L43" s="334"/>
      <c r="M43" s="334"/>
      <c r="N43" s="334"/>
    </row>
    <row r="44" spans="1:45" ht="13.5" customHeight="1">
      <c r="B44" s="421" t="s">
        <v>353</v>
      </c>
      <c r="C44" s="334"/>
      <c r="D44" s="334"/>
      <c r="E44" s="334"/>
      <c r="F44" s="334"/>
      <c r="G44" s="334"/>
      <c r="H44" s="334"/>
      <c r="I44" s="334"/>
      <c r="J44" s="334"/>
      <c r="K44" s="334"/>
      <c r="L44" s="334"/>
      <c r="M44" s="334"/>
      <c r="N44" s="334"/>
    </row>
    <row r="45" spans="1:45" ht="13.5" customHeight="1">
      <c r="B45" s="421" t="s">
        <v>354</v>
      </c>
      <c r="C45" s="334"/>
      <c r="D45" s="334"/>
      <c r="E45" s="334"/>
      <c r="F45" s="334"/>
      <c r="G45" s="334"/>
      <c r="H45" s="334"/>
      <c r="I45" s="334"/>
      <c r="J45" s="334"/>
      <c r="K45" s="334"/>
      <c r="L45" s="334"/>
      <c r="M45" s="334"/>
      <c r="N45" s="334"/>
    </row>
    <row r="46" spans="1:45" ht="18" customHeight="1"/>
    <row r="47" spans="1:45" ht="18" customHeight="1"/>
  </sheetData>
  <mergeCells count="144">
    <mergeCell ref="B3:AM3"/>
    <mergeCell ref="A4:AN4"/>
    <mergeCell ref="B6:F6"/>
    <mergeCell ref="G6:R6"/>
    <mergeCell ref="T6:Z6"/>
    <mergeCell ref="AA6:AM6"/>
    <mergeCell ref="B8:D8"/>
    <mergeCell ref="E8:AM8"/>
    <mergeCell ref="B12:I12"/>
    <mergeCell ref="J12:N12"/>
    <mergeCell ref="O12:P12"/>
    <mergeCell ref="Q12:U12"/>
    <mergeCell ref="V12:W12"/>
    <mergeCell ref="X12:AB12"/>
    <mergeCell ref="AC12:AD12"/>
    <mergeCell ref="AE12:AK12"/>
    <mergeCell ref="B13:I13"/>
    <mergeCell ref="J13:P13"/>
    <mergeCell ref="Q13:W13"/>
    <mergeCell ref="X13:AD13"/>
    <mergeCell ref="AE13:AK13"/>
    <mergeCell ref="C17:G17"/>
    <mergeCell ref="H17:M17"/>
    <mergeCell ref="N17:S17"/>
    <mergeCell ref="T17:W17"/>
    <mergeCell ref="X17:AF17"/>
    <mergeCell ref="AG17:AI17"/>
    <mergeCell ref="AJ17:AM17"/>
    <mergeCell ref="B18:B22"/>
    <mergeCell ref="C18:G18"/>
    <mergeCell ref="H18:M18"/>
    <mergeCell ref="N18:S18"/>
    <mergeCell ref="T18:W18"/>
    <mergeCell ref="X18:AA18"/>
    <mergeCell ref="AC18:AF18"/>
    <mergeCell ref="AG18:AI18"/>
    <mergeCell ref="AJ18:AM18"/>
    <mergeCell ref="C19:G19"/>
    <mergeCell ref="H19:M19"/>
    <mergeCell ref="N19:S19"/>
    <mergeCell ref="T19:W19"/>
    <mergeCell ref="X19:AA19"/>
    <mergeCell ref="AC19:AF19"/>
    <mergeCell ref="AG19:AI19"/>
    <mergeCell ref="AJ19:AM19"/>
    <mergeCell ref="AG20:AI20"/>
    <mergeCell ref="AJ20:AM20"/>
    <mergeCell ref="C21:G21"/>
    <mergeCell ref="H21:M21"/>
    <mergeCell ref="N21:S21"/>
    <mergeCell ref="T21:W21"/>
    <mergeCell ref="X21:AA21"/>
    <mergeCell ref="AC21:AF21"/>
    <mergeCell ref="AG21:AI21"/>
    <mergeCell ref="AJ21:AM21"/>
    <mergeCell ref="C20:G20"/>
    <mergeCell ref="H20:M20"/>
    <mergeCell ref="N20:S20"/>
    <mergeCell ref="T20:W20"/>
    <mergeCell ref="X20:AA20"/>
    <mergeCell ref="AC20:AF20"/>
    <mergeCell ref="C22:W22"/>
    <mergeCell ref="X22:AI22"/>
    <mergeCell ref="AJ22:AM22"/>
    <mergeCell ref="B23:B27"/>
    <mergeCell ref="C23:G23"/>
    <mergeCell ref="H23:M23"/>
    <mergeCell ref="N23:S23"/>
    <mergeCell ref="T23:W23"/>
    <mergeCell ref="X23:AA23"/>
    <mergeCell ref="AC23:AF23"/>
    <mergeCell ref="AG23:AI23"/>
    <mergeCell ref="AJ23:AM23"/>
    <mergeCell ref="C24:G24"/>
    <mergeCell ref="H24:M24"/>
    <mergeCell ref="N24:S24"/>
    <mergeCell ref="T24:W24"/>
    <mergeCell ref="X24:AA24"/>
    <mergeCell ref="AC24:AF24"/>
    <mergeCell ref="AG24:AI24"/>
    <mergeCell ref="AJ24:AM24"/>
    <mergeCell ref="AG25:AI25"/>
    <mergeCell ref="AJ25:AM25"/>
    <mergeCell ref="C26:G26"/>
    <mergeCell ref="H26:M26"/>
    <mergeCell ref="N26:S26"/>
    <mergeCell ref="T26:W26"/>
    <mergeCell ref="X26:AA26"/>
    <mergeCell ref="AC26:AF26"/>
    <mergeCell ref="AG26:AI26"/>
    <mergeCell ref="AJ26:AM26"/>
    <mergeCell ref="C25:G25"/>
    <mergeCell ref="H25:M25"/>
    <mergeCell ref="N25:S25"/>
    <mergeCell ref="T25:W25"/>
    <mergeCell ref="X25:AA25"/>
    <mergeCell ref="AC25:AF25"/>
    <mergeCell ref="C27:W27"/>
    <mergeCell ref="X27:AI27"/>
    <mergeCell ref="AJ27:AM27"/>
    <mergeCell ref="B28:B32"/>
    <mergeCell ref="C28:G28"/>
    <mergeCell ref="H28:M28"/>
    <mergeCell ref="N28:S28"/>
    <mergeCell ref="T28:W28"/>
    <mergeCell ref="X28:AA28"/>
    <mergeCell ref="AC28:AF28"/>
    <mergeCell ref="AG28:AI28"/>
    <mergeCell ref="AJ28:AM28"/>
    <mergeCell ref="C29:G29"/>
    <mergeCell ref="H29:M29"/>
    <mergeCell ref="N29:S29"/>
    <mergeCell ref="T29:W29"/>
    <mergeCell ref="X29:AA29"/>
    <mergeCell ref="AC29:AF29"/>
    <mergeCell ref="AG29:AI29"/>
    <mergeCell ref="AJ29:AM29"/>
    <mergeCell ref="AG30:AI30"/>
    <mergeCell ref="AJ30:AM30"/>
    <mergeCell ref="C31:G31"/>
    <mergeCell ref="H31:M31"/>
    <mergeCell ref="N31:S31"/>
    <mergeCell ref="T31:W31"/>
    <mergeCell ref="X31:AA31"/>
    <mergeCell ref="AC31:AF31"/>
    <mergeCell ref="AG31:AI31"/>
    <mergeCell ref="AJ31:AM31"/>
    <mergeCell ref="C30:G30"/>
    <mergeCell ref="H30:M30"/>
    <mergeCell ref="N30:S30"/>
    <mergeCell ref="T30:W30"/>
    <mergeCell ref="X30:AA30"/>
    <mergeCell ref="AC30:AF30"/>
    <mergeCell ref="B39:G39"/>
    <mergeCell ref="H39:I39"/>
    <mergeCell ref="J39:O39"/>
    <mergeCell ref="Q39:AM39"/>
    <mergeCell ref="Q40:AM40"/>
    <mergeCell ref="C32:W32"/>
    <mergeCell ref="X32:AI32"/>
    <mergeCell ref="AJ32:AM32"/>
    <mergeCell ref="W33:AH33"/>
    <mergeCell ref="AI33:AM33"/>
    <mergeCell ref="B38:I38"/>
  </mergeCells>
  <phoneticPr fontId="4"/>
  <printOptions horizontalCentered="1"/>
  <pageMargins left="0.31496062992125984" right="0.31496062992125984"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8"/>
  <sheetViews>
    <sheetView view="pageBreakPreview" zoomScale="85" zoomScaleNormal="75" zoomScaleSheetLayoutView="85" workbookViewId="0">
      <selection activeCell="B9" sqref="F10:U10"/>
    </sheetView>
  </sheetViews>
  <sheetFormatPr defaultColWidth="2.625" defaultRowHeight="13.5"/>
  <cols>
    <col min="1" max="1" width="4.375" style="334" customWidth="1"/>
    <col min="2" max="2" width="6.375" style="334" customWidth="1"/>
    <col min="3" max="34" width="2.375" style="334" customWidth="1"/>
    <col min="35" max="35" width="2.875" style="334" customWidth="1"/>
    <col min="36" max="39" width="2.375" style="334" customWidth="1"/>
    <col min="40" max="256" width="2.625" style="334"/>
    <col min="257" max="257" width="4.375" style="334" customWidth="1"/>
    <col min="258" max="258" width="6.375" style="334" customWidth="1"/>
    <col min="259" max="290" width="2.375" style="334" customWidth="1"/>
    <col min="291" max="291" width="2.875" style="334" customWidth="1"/>
    <col min="292" max="295" width="2.375" style="334" customWidth="1"/>
    <col min="296" max="512" width="2.625" style="334"/>
    <col min="513" max="513" width="4.375" style="334" customWidth="1"/>
    <col min="514" max="514" width="6.375" style="334" customWidth="1"/>
    <col min="515" max="546" width="2.375" style="334" customWidth="1"/>
    <col min="547" max="547" width="2.875" style="334" customWidth="1"/>
    <col min="548" max="551" width="2.375" style="334" customWidth="1"/>
    <col min="552" max="768" width="2.625" style="334"/>
    <col min="769" max="769" width="4.375" style="334" customWidth="1"/>
    <col min="770" max="770" width="6.375" style="334" customWidth="1"/>
    <col min="771" max="802" width="2.375" style="334" customWidth="1"/>
    <col min="803" max="803" width="2.875" style="334" customWidth="1"/>
    <col min="804" max="807" width="2.375" style="334" customWidth="1"/>
    <col min="808" max="1024" width="2.625" style="334"/>
    <col min="1025" max="1025" width="4.375" style="334" customWidth="1"/>
    <col min="1026" max="1026" width="6.375" style="334" customWidth="1"/>
    <col min="1027" max="1058" width="2.375" style="334" customWidth="1"/>
    <col min="1059" max="1059" width="2.875" style="334" customWidth="1"/>
    <col min="1060" max="1063" width="2.375" style="334" customWidth="1"/>
    <col min="1064" max="1280" width="2.625" style="334"/>
    <col min="1281" max="1281" width="4.375" style="334" customWidth="1"/>
    <col min="1282" max="1282" width="6.375" style="334" customWidth="1"/>
    <col min="1283" max="1314" width="2.375" style="334" customWidth="1"/>
    <col min="1315" max="1315" width="2.875" style="334" customWidth="1"/>
    <col min="1316" max="1319" width="2.375" style="334" customWidth="1"/>
    <col min="1320" max="1536" width="2.625" style="334"/>
    <col min="1537" max="1537" width="4.375" style="334" customWidth="1"/>
    <col min="1538" max="1538" width="6.375" style="334" customWidth="1"/>
    <col min="1539" max="1570" width="2.375" style="334" customWidth="1"/>
    <col min="1571" max="1571" width="2.875" style="334" customWidth="1"/>
    <col min="1572" max="1575" width="2.375" style="334" customWidth="1"/>
    <col min="1576" max="1792" width="2.625" style="334"/>
    <col min="1793" max="1793" width="4.375" style="334" customWidth="1"/>
    <col min="1794" max="1794" width="6.375" style="334" customWidth="1"/>
    <col min="1795" max="1826" width="2.375" style="334" customWidth="1"/>
    <col min="1827" max="1827" width="2.875" style="334" customWidth="1"/>
    <col min="1828" max="1831" width="2.375" style="334" customWidth="1"/>
    <col min="1832" max="2048" width="2.625" style="334"/>
    <col min="2049" max="2049" width="4.375" style="334" customWidth="1"/>
    <col min="2050" max="2050" width="6.375" style="334" customWidth="1"/>
    <col min="2051" max="2082" width="2.375" style="334" customWidth="1"/>
    <col min="2083" max="2083" width="2.875" style="334" customWidth="1"/>
    <col min="2084" max="2087" width="2.375" style="334" customWidth="1"/>
    <col min="2088" max="2304" width="2.625" style="334"/>
    <col min="2305" max="2305" width="4.375" style="334" customWidth="1"/>
    <col min="2306" max="2306" width="6.375" style="334" customWidth="1"/>
    <col min="2307" max="2338" width="2.375" style="334" customWidth="1"/>
    <col min="2339" max="2339" width="2.875" style="334" customWidth="1"/>
    <col min="2340" max="2343" width="2.375" style="334" customWidth="1"/>
    <col min="2344" max="2560" width="2.625" style="334"/>
    <col min="2561" max="2561" width="4.375" style="334" customWidth="1"/>
    <col min="2562" max="2562" width="6.375" style="334" customWidth="1"/>
    <col min="2563" max="2594" width="2.375" style="334" customWidth="1"/>
    <col min="2595" max="2595" width="2.875" style="334" customWidth="1"/>
    <col min="2596" max="2599" width="2.375" style="334" customWidth="1"/>
    <col min="2600" max="2816" width="2.625" style="334"/>
    <col min="2817" max="2817" width="4.375" style="334" customWidth="1"/>
    <col min="2818" max="2818" width="6.375" style="334" customWidth="1"/>
    <col min="2819" max="2850" width="2.375" style="334" customWidth="1"/>
    <col min="2851" max="2851" width="2.875" style="334" customWidth="1"/>
    <col min="2852" max="2855" width="2.375" style="334" customWidth="1"/>
    <col min="2856" max="3072" width="2.625" style="334"/>
    <col min="3073" max="3073" width="4.375" style="334" customWidth="1"/>
    <col min="3074" max="3074" width="6.375" style="334" customWidth="1"/>
    <col min="3075" max="3106" width="2.375" style="334" customWidth="1"/>
    <col min="3107" max="3107" width="2.875" style="334" customWidth="1"/>
    <col min="3108" max="3111" width="2.375" style="334" customWidth="1"/>
    <col min="3112" max="3328" width="2.625" style="334"/>
    <col min="3329" max="3329" width="4.375" style="334" customWidth="1"/>
    <col min="3330" max="3330" width="6.375" style="334" customWidth="1"/>
    <col min="3331" max="3362" width="2.375" style="334" customWidth="1"/>
    <col min="3363" max="3363" width="2.875" style="334" customWidth="1"/>
    <col min="3364" max="3367" width="2.375" style="334" customWidth="1"/>
    <col min="3368" max="3584" width="2.625" style="334"/>
    <col min="3585" max="3585" width="4.375" style="334" customWidth="1"/>
    <col min="3586" max="3586" width="6.375" style="334" customWidth="1"/>
    <col min="3587" max="3618" width="2.375" style="334" customWidth="1"/>
    <col min="3619" max="3619" width="2.875" style="334" customWidth="1"/>
    <col min="3620" max="3623" width="2.375" style="334" customWidth="1"/>
    <col min="3624" max="3840" width="2.625" style="334"/>
    <col min="3841" max="3841" width="4.375" style="334" customWidth="1"/>
    <col min="3842" max="3842" width="6.375" style="334" customWidth="1"/>
    <col min="3843" max="3874" width="2.375" style="334" customWidth="1"/>
    <col min="3875" max="3875" width="2.875" style="334" customWidth="1"/>
    <col min="3876" max="3879" width="2.375" style="334" customWidth="1"/>
    <col min="3880" max="4096" width="2.625" style="334"/>
    <col min="4097" max="4097" width="4.375" style="334" customWidth="1"/>
    <col min="4098" max="4098" width="6.375" style="334" customWidth="1"/>
    <col min="4099" max="4130" width="2.375" style="334" customWidth="1"/>
    <col min="4131" max="4131" width="2.875" style="334" customWidth="1"/>
    <col min="4132" max="4135" width="2.375" style="334" customWidth="1"/>
    <col min="4136" max="4352" width="2.625" style="334"/>
    <col min="4353" max="4353" width="4.375" style="334" customWidth="1"/>
    <col min="4354" max="4354" width="6.375" style="334" customWidth="1"/>
    <col min="4355" max="4386" width="2.375" style="334" customWidth="1"/>
    <col min="4387" max="4387" width="2.875" style="334" customWidth="1"/>
    <col min="4388" max="4391" width="2.375" style="334" customWidth="1"/>
    <col min="4392" max="4608" width="2.625" style="334"/>
    <col min="4609" max="4609" width="4.375" style="334" customWidth="1"/>
    <col min="4610" max="4610" width="6.375" style="334" customWidth="1"/>
    <col min="4611" max="4642" width="2.375" style="334" customWidth="1"/>
    <col min="4643" max="4643" width="2.875" style="334" customWidth="1"/>
    <col min="4644" max="4647" width="2.375" style="334" customWidth="1"/>
    <col min="4648" max="4864" width="2.625" style="334"/>
    <col min="4865" max="4865" width="4.375" style="334" customWidth="1"/>
    <col min="4866" max="4866" width="6.375" style="334" customWidth="1"/>
    <col min="4867" max="4898" width="2.375" style="334" customWidth="1"/>
    <col min="4899" max="4899" width="2.875" style="334" customWidth="1"/>
    <col min="4900" max="4903" width="2.375" style="334" customWidth="1"/>
    <col min="4904" max="5120" width="2.625" style="334"/>
    <col min="5121" max="5121" width="4.375" style="334" customWidth="1"/>
    <col min="5122" max="5122" width="6.375" style="334" customWidth="1"/>
    <col min="5123" max="5154" width="2.375" style="334" customWidth="1"/>
    <col min="5155" max="5155" width="2.875" style="334" customWidth="1"/>
    <col min="5156" max="5159" width="2.375" style="334" customWidth="1"/>
    <col min="5160" max="5376" width="2.625" style="334"/>
    <col min="5377" max="5377" width="4.375" style="334" customWidth="1"/>
    <col min="5378" max="5378" width="6.375" style="334" customWidth="1"/>
    <col min="5379" max="5410" width="2.375" style="334" customWidth="1"/>
    <col min="5411" max="5411" width="2.875" style="334" customWidth="1"/>
    <col min="5412" max="5415" width="2.375" style="334" customWidth="1"/>
    <col min="5416" max="5632" width="2.625" style="334"/>
    <col min="5633" max="5633" width="4.375" style="334" customWidth="1"/>
    <col min="5634" max="5634" width="6.375" style="334" customWidth="1"/>
    <col min="5635" max="5666" width="2.375" style="334" customWidth="1"/>
    <col min="5667" max="5667" width="2.875" style="334" customWidth="1"/>
    <col min="5668" max="5671" width="2.375" style="334" customWidth="1"/>
    <col min="5672" max="5888" width="2.625" style="334"/>
    <col min="5889" max="5889" width="4.375" style="334" customWidth="1"/>
    <col min="5890" max="5890" width="6.375" style="334" customWidth="1"/>
    <col min="5891" max="5922" width="2.375" style="334" customWidth="1"/>
    <col min="5923" max="5923" width="2.875" style="334" customWidth="1"/>
    <col min="5924" max="5927" width="2.375" style="334" customWidth="1"/>
    <col min="5928" max="6144" width="2.625" style="334"/>
    <col min="6145" max="6145" width="4.375" style="334" customWidth="1"/>
    <col min="6146" max="6146" width="6.375" style="334" customWidth="1"/>
    <col min="6147" max="6178" width="2.375" style="334" customWidth="1"/>
    <col min="6179" max="6179" width="2.875" style="334" customWidth="1"/>
    <col min="6180" max="6183" width="2.375" style="334" customWidth="1"/>
    <col min="6184" max="6400" width="2.625" style="334"/>
    <col min="6401" max="6401" width="4.375" style="334" customWidth="1"/>
    <col min="6402" max="6402" width="6.375" style="334" customWidth="1"/>
    <col min="6403" max="6434" width="2.375" style="334" customWidth="1"/>
    <col min="6435" max="6435" width="2.875" style="334" customWidth="1"/>
    <col min="6436" max="6439" width="2.375" style="334" customWidth="1"/>
    <col min="6440" max="6656" width="2.625" style="334"/>
    <col min="6657" max="6657" width="4.375" style="334" customWidth="1"/>
    <col min="6658" max="6658" width="6.375" style="334" customWidth="1"/>
    <col min="6659" max="6690" width="2.375" style="334" customWidth="1"/>
    <col min="6691" max="6691" width="2.875" style="334" customWidth="1"/>
    <col min="6692" max="6695" width="2.375" style="334" customWidth="1"/>
    <col min="6696" max="6912" width="2.625" style="334"/>
    <col min="6913" max="6913" width="4.375" style="334" customWidth="1"/>
    <col min="6914" max="6914" width="6.375" style="334" customWidth="1"/>
    <col min="6915" max="6946" width="2.375" style="334" customWidth="1"/>
    <col min="6947" max="6947" width="2.875" style="334" customWidth="1"/>
    <col min="6948" max="6951" width="2.375" style="334" customWidth="1"/>
    <col min="6952" max="7168" width="2.625" style="334"/>
    <col min="7169" max="7169" width="4.375" style="334" customWidth="1"/>
    <col min="7170" max="7170" width="6.375" style="334" customWidth="1"/>
    <col min="7171" max="7202" width="2.375" style="334" customWidth="1"/>
    <col min="7203" max="7203" width="2.875" style="334" customWidth="1"/>
    <col min="7204" max="7207" width="2.375" style="334" customWidth="1"/>
    <col min="7208" max="7424" width="2.625" style="334"/>
    <col min="7425" max="7425" width="4.375" style="334" customWidth="1"/>
    <col min="7426" max="7426" width="6.375" style="334" customWidth="1"/>
    <col min="7427" max="7458" width="2.375" style="334" customWidth="1"/>
    <col min="7459" max="7459" width="2.875" style="334" customWidth="1"/>
    <col min="7460" max="7463" width="2.375" style="334" customWidth="1"/>
    <col min="7464" max="7680" width="2.625" style="334"/>
    <col min="7681" max="7681" width="4.375" style="334" customWidth="1"/>
    <col min="7682" max="7682" width="6.375" style="334" customWidth="1"/>
    <col min="7683" max="7714" width="2.375" style="334" customWidth="1"/>
    <col min="7715" max="7715" width="2.875" style="334" customWidth="1"/>
    <col min="7716" max="7719" width="2.375" style="334" customWidth="1"/>
    <col min="7720" max="7936" width="2.625" style="334"/>
    <col min="7937" max="7937" width="4.375" style="334" customWidth="1"/>
    <col min="7938" max="7938" width="6.375" style="334" customWidth="1"/>
    <col min="7939" max="7970" width="2.375" style="334" customWidth="1"/>
    <col min="7971" max="7971" width="2.875" style="334" customWidth="1"/>
    <col min="7972" max="7975" width="2.375" style="334" customWidth="1"/>
    <col min="7976" max="8192" width="2.625" style="334"/>
    <col min="8193" max="8193" width="4.375" style="334" customWidth="1"/>
    <col min="8194" max="8194" width="6.375" style="334" customWidth="1"/>
    <col min="8195" max="8226" width="2.375" style="334" customWidth="1"/>
    <col min="8227" max="8227" width="2.875" style="334" customWidth="1"/>
    <col min="8228" max="8231" width="2.375" style="334" customWidth="1"/>
    <col min="8232" max="8448" width="2.625" style="334"/>
    <col min="8449" max="8449" width="4.375" style="334" customWidth="1"/>
    <col min="8450" max="8450" width="6.375" style="334" customWidth="1"/>
    <col min="8451" max="8482" width="2.375" style="334" customWidth="1"/>
    <col min="8483" max="8483" width="2.875" style="334" customWidth="1"/>
    <col min="8484" max="8487" width="2.375" style="334" customWidth="1"/>
    <col min="8488" max="8704" width="2.625" style="334"/>
    <col min="8705" max="8705" width="4.375" style="334" customWidth="1"/>
    <col min="8706" max="8706" width="6.375" style="334" customWidth="1"/>
    <col min="8707" max="8738" width="2.375" style="334" customWidth="1"/>
    <col min="8739" max="8739" width="2.875" style="334" customWidth="1"/>
    <col min="8740" max="8743" width="2.375" style="334" customWidth="1"/>
    <col min="8744" max="8960" width="2.625" style="334"/>
    <col min="8961" max="8961" width="4.375" style="334" customWidth="1"/>
    <col min="8962" max="8962" width="6.375" style="334" customWidth="1"/>
    <col min="8963" max="8994" width="2.375" style="334" customWidth="1"/>
    <col min="8995" max="8995" width="2.875" style="334" customWidth="1"/>
    <col min="8996" max="8999" width="2.375" style="334" customWidth="1"/>
    <col min="9000" max="9216" width="2.625" style="334"/>
    <col min="9217" max="9217" width="4.375" style="334" customWidth="1"/>
    <col min="9218" max="9218" width="6.375" style="334" customWidth="1"/>
    <col min="9219" max="9250" width="2.375" style="334" customWidth="1"/>
    <col min="9251" max="9251" width="2.875" style="334" customWidth="1"/>
    <col min="9252" max="9255" width="2.375" style="334" customWidth="1"/>
    <col min="9256" max="9472" width="2.625" style="334"/>
    <col min="9473" max="9473" width="4.375" style="334" customWidth="1"/>
    <col min="9474" max="9474" width="6.375" style="334" customWidth="1"/>
    <col min="9475" max="9506" width="2.375" style="334" customWidth="1"/>
    <col min="9507" max="9507" width="2.875" style="334" customWidth="1"/>
    <col min="9508" max="9511" width="2.375" style="334" customWidth="1"/>
    <col min="9512" max="9728" width="2.625" style="334"/>
    <col min="9729" max="9729" width="4.375" style="334" customWidth="1"/>
    <col min="9730" max="9730" width="6.375" style="334" customWidth="1"/>
    <col min="9731" max="9762" width="2.375" style="334" customWidth="1"/>
    <col min="9763" max="9763" width="2.875" style="334" customWidth="1"/>
    <col min="9764" max="9767" width="2.375" style="334" customWidth="1"/>
    <col min="9768" max="9984" width="2.625" style="334"/>
    <col min="9985" max="9985" width="4.375" style="334" customWidth="1"/>
    <col min="9986" max="9986" width="6.375" style="334" customWidth="1"/>
    <col min="9987" max="10018" width="2.375" style="334" customWidth="1"/>
    <col min="10019" max="10019" width="2.875" style="334" customWidth="1"/>
    <col min="10020" max="10023" width="2.375" style="334" customWidth="1"/>
    <col min="10024" max="10240" width="2.625" style="334"/>
    <col min="10241" max="10241" width="4.375" style="334" customWidth="1"/>
    <col min="10242" max="10242" width="6.375" style="334" customWidth="1"/>
    <col min="10243" max="10274" width="2.375" style="334" customWidth="1"/>
    <col min="10275" max="10275" width="2.875" style="334" customWidth="1"/>
    <col min="10276" max="10279" width="2.375" style="334" customWidth="1"/>
    <col min="10280" max="10496" width="2.625" style="334"/>
    <col min="10497" max="10497" width="4.375" style="334" customWidth="1"/>
    <col min="10498" max="10498" width="6.375" style="334" customWidth="1"/>
    <col min="10499" max="10530" width="2.375" style="334" customWidth="1"/>
    <col min="10531" max="10531" width="2.875" style="334" customWidth="1"/>
    <col min="10532" max="10535" width="2.375" style="334" customWidth="1"/>
    <col min="10536" max="10752" width="2.625" style="334"/>
    <col min="10753" max="10753" width="4.375" style="334" customWidth="1"/>
    <col min="10754" max="10754" width="6.375" style="334" customWidth="1"/>
    <col min="10755" max="10786" width="2.375" style="334" customWidth="1"/>
    <col min="10787" max="10787" width="2.875" style="334" customWidth="1"/>
    <col min="10788" max="10791" width="2.375" style="334" customWidth="1"/>
    <col min="10792" max="11008" width="2.625" style="334"/>
    <col min="11009" max="11009" width="4.375" style="334" customWidth="1"/>
    <col min="11010" max="11010" width="6.375" style="334" customWidth="1"/>
    <col min="11011" max="11042" width="2.375" style="334" customWidth="1"/>
    <col min="11043" max="11043" width="2.875" style="334" customWidth="1"/>
    <col min="11044" max="11047" width="2.375" style="334" customWidth="1"/>
    <col min="11048" max="11264" width="2.625" style="334"/>
    <col min="11265" max="11265" width="4.375" style="334" customWidth="1"/>
    <col min="11266" max="11266" width="6.375" style="334" customWidth="1"/>
    <col min="11267" max="11298" width="2.375" style="334" customWidth="1"/>
    <col min="11299" max="11299" width="2.875" style="334" customWidth="1"/>
    <col min="11300" max="11303" width="2.375" style="334" customWidth="1"/>
    <col min="11304" max="11520" width="2.625" style="334"/>
    <col min="11521" max="11521" width="4.375" style="334" customWidth="1"/>
    <col min="11522" max="11522" width="6.375" style="334" customWidth="1"/>
    <col min="11523" max="11554" width="2.375" style="334" customWidth="1"/>
    <col min="11555" max="11555" width="2.875" style="334" customWidth="1"/>
    <col min="11556" max="11559" width="2.375" style="334" customWidth="1"/>
    <col min="11560" max="11776" width="2.625" style="334"/>
    <col min="11777" max="11777" width="4.375" style="334" customWidth="1"/>
    <col min="11778" max="11778" width="6.375" style="334" customWidth="1"/>
    <col min="11779" max="11810" width="2.375" style="334" customWidth="1"/>
    <col min="11811" max="11811" width="2.875" style="334" customWidth="1"/>
    <col min="11812" max="11815" width="2.375" style="334" customWidth="1"/>
    <col min="11816" max="12032" width="2.625" style="334"/>
    <col min="12033" max="12033" width="4.375" style="334" customWidth="1"/>
    <col min="12034" max="12034" width="6.375" style="334" customWidth="1"/>
    <col min="12035" max="12066" width="2.375" style="334" customWidth="1"/>
    <col min="12067" max="12067" width="2.875" style="334" customWidth="1"/>
    <col min="12068" max="12071" width="2.375" style="334" customWidth="1"/>
    <col min="12072" max="12288" width="2.625" style="334"/>
    <col min="12289" max="12289" width="4.375" style="334" customWidth="1"/>
    <col min="12290" max="12290" width="6.375" style="334" customWidth="1"/>
    <col min="12291" max="12322" width="2.375" style="334" customWidth="1"/>
    <col min="12323" max="12323" width="2.875" style="334" customWidth="1"/>
    <col min="12324" max="12327" width="2.375" style="334" customWidth="1"/>
    <col min="12328" max="12544" width="2.625" style="334"/>
    <col min="12545" max="12545" width="4.375" style="334" customWidth="1"/>
    <col min="12546" max="12546" width="6.375" style="334" customWidth="1"/>
    <col min="12547" max="12578" width="2.375" style="334" customWidth="1"/>
    <col min="12579" max="12579" width="2.875" style="334" customWidth="1"/>
    <col min="12580" max="12583" width="2.375" style="334" customWidth="1"/>
    <col min="12584" max="12800" width="2.625" style="334"/>
    <col min="12801" max="12801" width="4.375" style="334" customWidth="1"/>
    <col min="12802" max="12802" width="6.375" style="334" customWidth="1"/>
    <col min="12803" max="12834" width="2.375" style="334" customWidth="1"/>
    <col min="12835" max="12835" width="2.875" style="334" customWidth="1"/>
    <col min="12836" max="12839" width="2.375" style="334" customWidth="1"/>
    <col min="12840" max="13056" width="2.625" style="334"/>
    <col min="13057" max="13057" width="4.375" style="334" customWidth="1"/>
    <col min="13058" max="13058" width="6.375" style="334" customWidth="1"/>
    <col min="13059" max="13090" width="2.375" style="334" customWidth="1"/>
    <col min="13091" max="13091" width="2.875" style="334" customWidth="1"/>
    <col min="13092" max="13095" width="2.375" style="334" customWidth="1"/>
    <col min="13096" max="13312" width="2.625" style="334"/>
    <col min="13313" max="13313" width="4.375" style="334" customWidth="1"/>
    <col min="13314" max="13314" width="6.375" style="334" customWidth="1"/>
    <col min="13315" max="13346" width="2.375" style="334" customWidth="1"/>
    <col min="13347" max="13347" width="2.875" style="334" customWidth="1"/>
    <col min="13348" max="13351" width="2.375" style="334" customWidth="1"/>
    <col min="13352" max="13568" width="2.625" style="334"/>
    <col min="13569" max="13569" width="4.375" style="334" customWidth="1"/>
    <col min="13570" max="13570" width="6.375" style="334" customWidth="1"/>
    <col min="13571" max="13602" width="2.375" style="334" customWidth="1"/>
    <col min="13603" max="13603" width="2.875" style="334" customWidth="1"/>
    <col min="13604" max="13607" width="2.375" style="334" customWidth="1"/>
    <col min="13608" max="13824" width="2.625" style="334"/>
    <col min="13825" max="13825" width="4.375" style="334" customWidth="1"/>
    <col min="13826" max="13826" width="6.375" style="334" customWidth="1"/>
    <col min="13827" max="13858" width="2.375" style="334" customWidth="1"/>
    <col min="13859" max="13859" width="2.875" style="334" customWidth="1"/>
    <col min="13860" max="13863" width="2.375" style="334" customWidth="1"/>
    <col min="13864" max="14080" width="2.625" style="334"/>
    <col min="14081" max="14081" width="4.375" style="334" customWidth="1"/>
    <col min="14082" max="14082" width="6.375" style="334" customWidth="1"/>
    <col min="14083" max="14114" width="2.375" style="334" customWidth="1"/>
    <col min="14115" max="14115" width="2.875" style="334" customWidth="1"/>
    <col min="14116" max="14119" width="2.375" style="334" customWidth="1"/>
    <col min="14120" max="14336" width="2.625" style="334"/>
    <col min="14337" max="14337" width="4.375" style="334" customWidth="1"/>
    <col min="14338" max="14338" width="6.375" style="334" customWidth="1"/>
    <col min="14339" max="14370" width="2.375" style="334" customWidth="1"/>
    <col min="14371" max="14371" width="2.875" style="334" customWidth="1"/>
    <col min="14372" max="14375" width="2.375" style="334" customWidth="1"/>
    <col min="14376" max="14592" width="2.625" style="334"/>
    <col min="14593" max="14593" width="4.375" style="334" customWidth="1"/>
    <col min="14594" max="14594" width="6.375" style="334" customWidth="1"/>
    <col min="14595" max="14626" width="2.375" style="334" customWidth="1"/>
    <col min="14627" max="14627" width="2.875" style="334" customWidth="1"/>
    <col min="14628" max="14631" width="2.375" style="334" customWidth="1"/>
    <col min="14632" max="14848" width="2.625" style="334"/>
    <col min="14849" max="14849" width="4.375" style="334" customWidth="1"/>
    <col min="14850" max="14850" width="6.375" style="334" customWidth="1"/>
    <col min="14851" max="14882" width="2.375" style="334" customWidth="1"/>
    <col min="14883" max="14883" width="2.875" style="334" customWidth="1"/>
    <col min="14884" max="14887" width="2.375" style="334" customWidth="1"/>
    <col min="14888" max="15104" width="2.625" style="334"/>
    <col min="15105" max="15105" width="4.375" style="334" customWidth="1"/>
    <col min="15106" max="15106" width="6.375" style="334" customWidth="1"/>
    <col min="15107" max="15138" width="2.375" style="334" customWidth="1"/>
    <col min="15139" max="15139" width="2.875" style="334" customWidth="1"/>
    <col min="15140" max="15143" width="2.375" style="334" customWidth="1"/>
    <col min="15144" max="15360" width="2.625" style="334"/>
    <col min="15361" max="15361" width="4.375" style="334" customWidth="1"/>
    <col min="15362" max="15362" width="6.375" style="334" customWidth="1"/>
    <col min="15363" max="15394" width="2.375" style="334" customWidth="1"/>
    <col min="15395" max="15395" width="2.875" style="334" customWidth="1"/>
    <col min="15396" max="15399" width="2.375" style="334" customWidth="1"/>
    <col min="15400" max="15616" width="2.625" style="334"/>
    <col min="15617" max="15617" width="4.375" style="334" customWidth="1"/>
    <col min="15618" max="15618" width="6.375" style="334" customWidth="1"/>
    <col min="15619" max="15650" width="2.375" style="334" customWidth="1"/>
    <col min="15651" max="15651" width="2.875" style="334" customWidth="1"/>
    <col min="15652" max="15655" width="2.375" style="334" customWidth="1"/>
    <col min="15656" max="15872" width="2.625" style="334"/>
    <col min="15873" max="15873" width="4.375" style="334" customWidth="1"/>
    <col min="15874" max="15874" width="6.375" style="334" customWidth="1"/>
    <col min="15875" max="15906" width="2.375" style="334" customWidth="1"/>
    <col min="15907" max="15907" width="2.875" style="334" customWidth="1"/>
    <col min="15908" max="15911" width="2.375" style="334" customWidth="1"/>
    <col min="15912" max="16128" width="2.625" style="334"/>
    <col min="16129" max="16129" width="4.375" style="334" customWidth="1"/>
    <col min="16130" max="16130" width="6.375" style="334" customWidth="1"/>
    <col min="16131" max="16162" width="2.375" style="334" customWidth="1"/>
    <col min="16163" max="16163" width="2.875" style="334" customWidth="1"/>
    <col min="16164" max="16167" width="2.375" style="334" customWidth="1"/>
    <col min="16168" max="16384" width="2.625" style="334"/>
  </cols>
  <sheetData>
    <row r="1" spans="1:45">
      <c r="B1" s="333" t="s">
        <v>358</v>
      </c>
    </row>
    <row r="2" spans="1:45" ht="4.5" customHeight="1"/>
    <row r="3" spans="1:45" ht="22.5" customHeight="1">
      <c r="B3" s="1475" t="s">
        <v>562</v>
      </c>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5"/>
      <c r="AK3" s="1475"/>
      <c r="AL3" s="1475"/>
      <c r="AM3" s="1475"/>
    </row>
    <row r="4" spans="1:45" ht="11.25" customHeight="1" thickBot="1"/>
    <row r="5" spans="1:45" ht="22.5" customHeight="1" thickBot="1">
      <c r="B5" s="1420" t="s">
        <v>250</v>
      </c>
      <c r="C5" s="1421"/>
      <c r="D5" s="1421"/>
      <c r="E5" s="1421"/>
      <c r="F5" s="1476"/>
      <c r="G5" s="1421"/>
      <c r="H5" s="1421"/>
      <c r="I5" s="1421"/>
      <c r="J5" s="1421"/>
      <c r="K5" s="1421"/>
      <c r="L5" s="1421"/>
      <c r="M5" s="1421"/>
      <c r="N5" s="1421"/>
      <c r="O5" s="1421"/>
      <c r="P5" s="1421"/>
      <c r="Q5" s="1421"/>
      <c r="R5" s="1422"/>
      <c r="T5" s="1468"/>
      <c r="U5" s="1468"/>
      <c r="V5" s="1468"/>
      <c r="W5" s="1468"/>
      <c r="X5" s="1468"/>
      <c r="Y5" s="1468"/>
      <c r="Z5" s="1468"/>
      <c r="AA5" s="1468"/>
      <c r="AB5" s="1468"/>
      <c r="AC5" s="1468"/>
      <c r="AD5" s="1468"/>
      <c r="AE5" s="1468"/>
      <c r="AF5" s="1468"/>
      <c r="AG5" s="1468"/>
      <c r="AH5" s="1468"/>
      <c r="AI5" s="1468"/>
      <c r="AJ5" s="1468"/>
      <c r="AK5" s="1468"/>
      <c r="AL5" s="1468"/>
      <c r="AM5" s="1468"/>
    </row>
    <row r="6" spans="1:45" ht="9.75" customHeight="1" thickBot="1"/>
    <row r="7" spans="1:45" ht="63.75" customHeight="1" thickBot="1">
      <c r="B7" s="1420" t="s">
        <v>251</v>
      </c>
      <c r="C7" s="1421"/>
      <c r="D7" s="1421"/>
      <c r="E7" s="1477" t="s">
        <v>563</v>
      </c>
      <c r="F7" s="1478"/>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9"/>
    </row>
    <row r="8" spans="1:45" ht="15.75" customHeight="1"/>
    <row r="9" spans="1:45" ht="18" customHeight="1">
      <c r="B9" s="344" t="s">
        <v>343</v>
      </c>
    </row>
    <row r="10" spans="1:45" ht="10.5" customHeight="1" thickBot="1">
      <c r="B10" s="344"/>
    </row>
    <row r="11" spans="1:45" ht="22.5" customHeight="1" thickBot="1">
      <c r="B11" s="422" t="s">
        <v>269</v>
      </c>
      <c r="C11" s="1480" t="s">
        <v>270</v>
      </c>
      <c r="D11" s="1481"/>
      <c r="E11" s="1481"/>
      <c r="F11" s="1481"/>
      <c r="G11" s="1481"/>
      <c r="H11" s="1481"/>
      <c r="I11" s="1481"/>
      <c r="J11" s="1481"/>
      <c r="K11" s="1471"/>
      <c r="L11" s="1480" t="s">
        <v>271</v>
      </c>
      <c r="M11" s="1481"/>
      <c r="N11" s="1481"/>
      <c r="O11" s="1481"/>
      <c r="P11" s="1481"/>
      <c r="Q11" s="1481"/>
      <c r="R11" s="1481"/>
      <c r="S11" s="1481"/>
      <c r="T11" s="1481"/>
      <c r="U11" s="1481"/>
      <c r="V11" s="1471"/>
      <c r="W11" s="1480" t="s">
        <v>272</v>
      </c>
      <c r="X11" s="1481"/>
      <c r="Y11" s="1481"/>
      <c r="Z11" s="1481"/>
      <c r="AA11" s="1481"/>
      <c r="AB11" s="1481"/>
      <c r="AC11" s="1471"/>
      <c r="AD11" s="1480" t="s">
        <v>273</v>
      </c>
      <c r="AE11" s="1481"/>
      <c r="AF11" s="1481"/>
      <c r="AG11" s="1481"/>
      <c r="AH11" s="1482"/>
      <c r="AI11" s="1452" t="s">
        <v>267</v>
      </c>
      <c r="AJ11" s="1437"/>
      <c r="AK11" s="1437"/>
      <c r="AL11" s="1437"/>
      <c r="AM11" s="1438"/>
    </row>
    <row r="12" spans="1:45" ht="22.5" customHeight="1" thickTop="1">
      <c r="A12" s="423"/>
      <c r="B12" s="1474" t="s">
        <v>344</v>
      </c>
      <c r="C12" s="1446" t="s">
        <v>275</v>
      </c>
      <c r="D12" s="1447"/>
      <c r="E12" s="1447"/>
      <c r="F12" s="1447"/>
      <c r="G12" s="1447"/>
      <c r="H12" s="1447"/>
      <c r="I12" s="1447"/>
      <c r="J12" s="1447"/>
      <c r="K12" s="1472"/>
      <c r="L12" s="1446"/>
      <c r="M12" s="1447"/>
      <c r="N12" s="1447"/>
      <c r="O12" s="1447"/>
      <c r="P12" s="1447"/>
      <c r="Q12" s="1447"/>
      <c r="R12" s="1447"/>
      <c r="S12" s="1447"/>
      <c r="T12" s="1447"/>
      <c r="U12" s="1447"/>
      <c r="V12" s="1472"/>
      <c r="W12" s="1446"/>
      <c r="X12" s="1447"/>
      <c r="Y12" s="1447"/>
      <c r="Z12" s="1447"/>
      <c r="AA12" s="1447"/>
      <c r="AB12" s="1447"/>
      <c r="AC12" s="1472"/>
      <c r="AD12" s="1446"/>
      <c r="AE12" s="1447"/>
      <c r="AF12" s="1447"/>
      <c r="AG12" s="1447"/>
      <c r="AH12" s="1448"/>
      <c r="AI12" s="1473"/>
      <c r="AJ12" s="1447"/>
      <c r="AK12" s="1447"/>
      <c r="AL12" s="1447"/>
      <c r="AM12" s="1448"/>
      <c r="AS12" s="340"/>
    </row>
    <row r="13" spans="1:45" ht="22.5" customHeight="1">
      <c r="A13" s="423"/>
      <c r="B13" s="1462"/>
      <c r="C13" s="1461" t="s">
        <v>275</v>
      </c>
      <c r="D13" s="1459"/>
      <c r="E13" s="1459"/>
      <c r="F13" s="1459"/>
      <c r="G13" s="1459"/>
      <c r="H13" s="1459"/>
      <c r="I13" s="1459"/>
      <c r="J13" s="1459"/>
      <c r="K13" s="1462"/>
      <c r="L13" s="1461"/>
      <c r="M13" s="1459"/>
      <c r="N13" s="1459"/>
      <c r="O13" s="1459"/>
      <c r="P13" s="1459"/>
      <c r="Q13" s="1459"/>
      <c r="R13" s="1459"/>
      <c r="S13" s="1459"/>
      <c r="T13" s="1459"/>
      <c r="U13" s="1459"/>
      <c r="V13" s="1462"/>
      <c r="W13" s="1461"/>
      <c r="X13" s="1459"/>
      <c r="Y13" s="1459"/>
      <c r="Z13" s="1459"/>
      <c r="AA13" s="1459"/>
      <c r="AB13" s="1459"/>
      <c r="AC13" s="1462"/>
      <c r="AD13" s="1461"/>
      <c r="AE13" s="1459"/>
      <c r="AF13" s="1459"/>
      <c r="AG13" s="1459"/>
      <c r="AH13" s="1460"/>
      <c r="AI13" s="1458"/>
      <c r="AJ13" s="1459"/>
      <c r="AK13" s="1459"/>
      <c r="AL13" s="1459"/>
      <c r="AM13" s="1460"/>
      <c r="AS13" s="340"/>
    </row>
    <row r="14" spans="1:45" ht="22.5" customHeight="1">
      <c r="A14" s="423"/>
      <c r="B14" s="1462"/>
      <c r="C14" s="1461" t="s">
        <v>275</v>
      </c>
      <c r="D14" s="1459"/>
      <c r="E14" s="1459"/>
      <c r="F14" s="1459"/>
      <c r="G14" s="1459"/>
      <c r="H14" s="1459"/>
      <c r="I14" s="1459"/>
      <c r="J14" s="1459"/>
      <c r="K14" s="1462"/>
      <c r="L14" s="1461"/>
      <c r="M14" s="1459"/>
      <c r="N14" s="1459"/>
      <c r="O14" s="1459"/>
      <c r="P14" s="1459"/>
      <c r="Q14" s="1459"/>
      <c r="R14" s="1459"/>
      <c r="S14" s="1459"/>
      <c r="T14" s="1459"/>
      <c r="U14" s="1459"/>
      <c r="V14" s="1462"/>
      <c r="W14" s="1461"/>
      <c r="X14" s="1459"/>
      <c r="Y14" s="1459"/>
      <c r="Z14" s="1459"/>
      <c r="AA14" s="1459"/>
      <c r="AB14" s="1459"/>
      <c r="AC14" s="1462"/>
      <c r="AD14" s="1461"/>
      <c r="AE14" s="1459"/>
      <c r="AF14" s="1459"/>
      <c r="AG14" s="1459"/>
      <c r="AH14" s="1460"/>
      <c r="AI14" s="1458"/>
      <c r="AJ14" s="1459"/>
      <c r="AK14" s="1459"/>
      <c r="AL14" s="1459"/>
      <c r="AM14" s="1460"/>
      <c r="AS14" s="340"/>
    </row>
    <row r="15" spans="1:45" ht="22.5" customHeight="1">
      <c r="A15" s="423"/>
      <c r="B15" s="1462"/>
      <c r="C15" s="1461" t="s">
        <v>275</v>
      </c>
      <c r="D15" s="1459"/>
      <c r="E15" s="1459"/>
      <c r="F15" s="1459"/>
      <c r="G15" s="1459"/>
      <c r="H15" s="1459"/>
      <c r="I15" s="1459"/>
      <c r="J15" s="1459"/>
      <c r="K15" s="1462"/>
      <c r="L15" s="424"/>
      <c r="M15" s="425"/>
      <c r="N15" s="425"/>
      <c r="O15" s="425"/>
      <c r="P15" s="425"/>
      <c r="Q15" s="425"/>
      <c r="R15" s="425"/>
      <c r="S15" s="425"/>
      <c r="T15" s="425"/>
      <c r="U15" s="425"/>
      <c r="V15" s="426"/>
      <c r="W15" s="424"/>
      <c r="X15" s="425"/>
      <c r="Y15" s="425"/>
      <c r="Z15" s="425"/>
      <c r="AA15" s="425"/>
      <c r="AB15" s="425"/>
      <c r="AC15" s="426"/>
      <c r="AD15" s="424"/>
      <c r="AE15" s="425"/>
      <c r="AF15" s="425"/>
      <c r="AG15" s="425"/>
      <c r="AH15" s="427"/>
      <c r="AI15" s="428"/>
      <c r="AJ15" s="425"/>
      <c r="AK15" s="425"/>
      <c r="AL15" s="425"/>
      <c r="AM15" s="427"/>
      <c r="AS15" s="340"/>
    </row>
    <row r="16" spans="1:45" ht="22.5" customHeight="1">
      <c r="A16" s="423"/>
      <c r="B16" s="1462"/>
      <c r="C16" s="1461" t="s">
        <v>275</v>
      </c>
      <c r="D16" s="1459"/>
      <c r="E16" s="1459"/>
      <c r="F16" s="1459"/>
      <c r="G16" s="1459"/>
      <c r="H16" s="1459"/>
      <c r="I16" s="1459"/>
      <c r="J16" s="1459"/>
      <c r="K16" s="1462"/>
      <c r="L16" s="1461"/>
      <c r="M16" s="1459"/>
      <c r="N16" s="1459"/>
      <c r="O16" s="1459"/>
      <c r="P16" s="1459"/>
      <c r="Q16" s="1459"/>
      <c r="R16" s="1459"/>
      <c r="S16" s="1459"/>
      <c r="T16" s="1459"/>
      <c r="U16" s="1459"/>
      <c r="V16" s="1462"/>
      <c r="W16" s="1461"/>
      <c r="X16" s="1459"/>
      <c r="Y16" s="1459"/>
      <c r="Z16" s="1459"/>
      <c r="AA16" s="1459"/>
      <c r="AB16" s="1459"/>
      <c r="AC16" s="1462"/>
      <c r="AD16" s="1461"/>
      <c r="AE16" s="1459"/>
      <c r="AF16" s="1459"/>
      <c r="AG16" s="1459"/>
      <c r="AH16" s="1460"/>
      <c r="AI16" s="1458"/>
      <c r="AJ16" s="1459"/>
      <c r="AK16" s="1459"/>
      <c r="AL16" s="1459"/>
      <c r="AM16" s="1460"/>
      <c r="AS16" s="340"/>
    </row>
    <row r="17" spans="1:45" ht="22.5" customHeight="1">
      <c r="A17" s="423"/>
      <c r="B17" s="1462"/>
      <c r="C17" s="1461" t="s">
        <v>275</v>
      </c>
      <c r="D17" s="1459"/>
      <c r="E17" s="1459"/>
      <c r="F17" s="1459"/>
      <c r="G17" s="1459"/>
      <c r="H17" s="1459"/>
      <c r="I17" s="1459"/>
      <c r="J17" s="1459"/>
      <c r="K17" s="1462"/>
      <c r="L17" s="429"/>
      <c r="M17" s="430"/>
      <c r="N17" s="430"/>
      <c r="O17" s="430"/>
      <c r="P17" s="430"/>
      <c r="Q17" s="430"/>
      <c r="R17" s="430"/>
      <c r="S17" s="430"/>
      <c r="T17" s="430"/>
      <c r="U17" s="430"/>
      <c r="V17" s="431"/>
      <c r="W17" s="429"/>
      <c r="X17" s="430"/>
      <c r="Y17" s="430"/>
      <c r="Z17" s="430"/>
      <c r="AA17" s="430"/>
      <c r="AB17" s="430"/>
      <c r="AC17" s="431"/>
      <c r="AD17" s="429"/>
      <c r="AE17" s="430"/>
      <c r="AF17" s="430"/>
      <c r="AG17" s="430"/>
      <c r="AH17" s="432"/>
      <c r="AI17" s="433"/>
      <c r="AJ17" s="430"/>
      <c r="AK17" s="430"/>
      <c r="AL17" s="430"/>
      <c r="AM17" s="432"/>
      <c r="AS17" s="340"/>
    </row>
    <row r="18" spans="1:45" ht="22.5" customHeight="1">
      <c r="A18" s="423"/>
      <c r="B18" s="1462"/>
      <c r="C18" s="1461" t="s">
        <v>275</v>
      </c>
      <c r="D18" s="1459"/>
      <c r="E18" s="1459"/>
      <c r="F18" s="1459"/>
      <c r="G18" s="1459"/>
      <c r="H18" s="1459"/>
      <c r="I18" s="1459"/>
      <c r="J18" s="1459"/>
      <c r="K18" s="1462"/>
      <c r="L18" s="429"/>
      <c r="M18" s="430"/>
      <c r="N18" s="430"/>
      <c r="O18" s="430"/>
      <c r="P18" s="430"/>
      <c r="Q18" s="430"/>
      <c r="R18" s="430"/>
      <c r="S18" s="430"/>
      <c r="T18" s="430"/>
      <c r="U18" s="430"/>
      <c r="V18" s="431"/>
      <c r="W18" s="429"/>
      <c r="X18" s="430"/>
      <c r="Y18" s="430"/>
      <c r="Z18" s="430"/>
      <c r="AA18" s="430"/>
      <c r="AB18" s="430"/>
      <c r="AC18" s="431"/>
      <c r="AD18" s="429"/>
      <c r="AE18" s="430"/>
      <c r="AF18" s="430"/>
      <c r="AG18" s="430"/>
      <c r="AH18" s="432"/>
      <c r="AI18" s="433"/>
      <c r="AJ18" s="430"/>
      <c r="AK18" s="430"/>
      <c r="AL18" s="430"/>
      <c r="AM18" s="432"/>
      <c r="AS18" s="340"/>
    </row>
    <row r="19" spans="1:45" ht="22.5" customHeight="1">
      <c r="A19" s="423"/>
      <c r="B19" s="1462"/>
      <c r="C19" s="1461" t="s">
        <v>275</v>
      </c>
      <c r="D19" s="1459"/>
      <c r="E19" s="1459"/>
      <c r="F19" s="1459"/>
      <c r="G19" s="1459"/>
      <c r="H19" s="1459"/>
      <c r="I19" s="1459"/>
      <c r="J19" s="1459"/>
      <c r="K19" s="1462"/>
      <c r="L19" s="1461"/>
      <c r="M19" s="1459"/>
      <c r="N19" s="1459"/>
      <c r="O19" s="1459"/>
      <c r="P19" s="1459"/>
      <c r="Q19" s="1459"/>
      <c r="R19" s="1459"/>
      <c r="S19" s="1459"/>
      <c r="T19" s="1459"/>
      <c r="U19" s="1459"/>
      <c r="V19" s="1462"/>
      <c r="W19" s="1461"/>
      <c r="X19" s="1459"/>
      <c r="Y19" s="1459"/>
      <c r="Z19" s="1459"/>
      <c r="AA19" s="1459"/>
      <c r="AB19" s="1459"/>
      <c r="AC19" s="1462"/>
      <c r="AD19" s="1461"/>
      <c r="AE19" s="1459"/>
      <c r="AF19" s="1459"/>
      <c r="AG19" s="1459"/>
      <c r="AH19" s="1460"/>
      <c r="AI19" s="1458"/>
      <c r="AJ19" s="1459"/>
      <c r="AK19" s="1459"/>
      <c r="AL19" s="1459"/>
      <c r="AM19" s="1460"/>
      <c r="AS19" s="340"/>
    </row>
    <row r="20" spans="1:45" ht="22.5" customHeight="1" thickBot="1">
      <c r="A20" s="423"/>
      <c r="B20" s="1462"/>
      <c r="C20" s="1463"/>
      <c r="D20" s="1464"/>
      <c r="E20" s="1464"/>
      <c r="F20" s="1464"/>
      <c r="G20" s="1464"/>
      <c r="H20" s="1464"/>
      <c r="I20" s="1464"/>
      <c r="J20" s="1464"/>
      <c r="K20" s="1464"/>
      <c r="L20" s="1465"/>
      <c r="M20" s="1465"/>
      <c r="N20" s="1465"/>
      <c r="O20" s="1465"/>
      <c r="P20" s="1465"/>
      <c r="Q20" s="1465"/>
      <c r="R20" s="1465"/>
      <c r="S20" s="1465"/>
      <c r="T20" s="1465"/>
      <c r="U20" s="1465"/>
      <c r="V20" s="1466"/>
      <c r="W20" s="1467" t="s">
        <v>345</v>
      </c>
      <c r="X20" s="1468"/>
      <c r="Y20" s="1468"/>
      <c r="Z20" s="1468"/>
      <c r="AA20" s="1468"/>
      <c r="AB20" s="1468"/>
      <c r="AC20" s="1468"/>
      <c r="AD20" s="1468"/>
      <c r="AE20" s="1468"/>
      <c r="AF20" s="1468"/>
      <c r="AG20" s="1468"/>
      <c r="AH20" s="1469"/>
      <c r="AI20" s="1470"/>
      <c r="AJ20" s="1468"/>
      <c r="AK20" s="1468"/>
      <c r="AL20" s="1468"/>
      <c r="AM20" s="1469"/>
      <c r="AS20" s="340"/>
    </row>
    <row r="21" spans="1:45" ht="22.5" customHeight="1" thickTop="1">
      <c r="A21" s="423"/>
      <c r="B21" s="1462" t="s">
        <v>344</v>
      </c>
      <c r="C21" s="1446" t="s">
        <v>275</v>
      </c>
      <c r="D21" s="1447"/>
      <c r="E21" s="1447"/>
      <c r="F21" s="1447"/>
      <c r="G21" s="1447"/>
      <c r="H21" s="1447"/>
      <c r="I21" s="1447"/>
      <c r="J21" s="1447"/>
      <c r="K21" s="1472"/>
      <c r="L21" s="1446"/>
      <c r="M21" s="1447"/>
      <c r="N21" s="1447"/>
      <c r="O21" s="1447"/>
      <c r="P21" s="1447"/>
      <c r="Q21" s="1447"/>
      <c r="R21" s="1447"/>
      <c r="S21" s="1447"/>
      <c r="T21" s="1447"/>
      <c r="U21" s="1447"/>
      <c r="V21" s="1472"/>
      <c r="W21" s="1446"/>
      <c r="X21" s="1447"/>
      <c r="Y21" s="1447"/>
      <c r="Z21" s="1447"/>
      <c r="AA21" s="1447"/>
      <c r="AB21" s="1447"/>
      <c r="AC21" s="1472"/>
      <c r="AD21" s="1446"/>
      <c r="AE21" s="1447"/>
      <c r="AF21" s="1447"/>
      <c r="AG21" s="1447"/>
      <c r="AH21" s="1448"/>
      <c r="AI21" s="1473"/>
      <c r="AJ21" s="1447"/>
      <c r="AK21" s="1447"/>
      <c r="AL21" s="1447"/>
      <c r="AM21" s="1448"/>
      <c r="AS21" s="340"/>
    </row>
    <row r="22" spans="1:45" ht="22.5" customHeight="1">
      <c r="A22" s="423"/>
      <c r="B22" s="1462"/>
      <c r="C22" s="1461" t="s">
        <v>275</v>
      </c>
      <c r="D22" s="1459"/>
      <c r="E22" s="1459"/>
      <c r="F22" s="1459"/>
      <c r="G22" s="1459"/>
      <c r="H22" s="1459"/>
      <c r="I22" s="1459"/>
      <c r="J22" s="1459"/>
      <c r="K22" s="1462"/>
      <c r="L22" s="1461"/>
      <c r="M22" s="1459"/>
      <c r="N22" s="1459"/>
      <c r="O22" s="1459"/>
      <c r="P22" s="1459"/>
      <c r="Q22" s="1459"/>
      <c r="R22" s="1459"/>
      <c r="S22" s="1459"/>
      <c r="T22" s="1459"/>
      <c r="U22" s="1459"/>
      <c r="V22" s="1462"/>
      <c r="W22" s="1461"/>
      <c r="X22" s="1459"/>
      <c r="Y22" s="1459"/>
      <c r="Z22" s="1459"/>
      <c r="AA22" s="1459"/>
      <c r="AB22" s="1459"/>
      <c r="AC22" s="1462"/>
      <c r="AD22" s="1461"/>
      <c r="AE22" s="1459"/>
      <c r="AF22" s="1459"/>
      <c r="AG22" s="1459"/>
      <c r="AH22" s="1460"/>
      <c r="AI22" s="1458"/>
      <c r="AJ22" s="1459"/>
      <c r="AK22" s="1459"/>
      <c r="AL22" s="1459"/>
      <c r="AM22" s="1460"/>
      <c r="AS22" s="340"/>
    </row>
    <row r="23" spans="1:45" ht="22.5" customHeight="1">
      <c r="A23" s="423"/>
      <c r="B23" s="1462"/>
      <c r="C23" s="1461" t="s">
        <v>275</v>
      </c>
      <c r="D23" s="1459"/>
      <c r="E23" s="1459"/>
      <c r="F23" s="1459"/>
      <c r="G23" s="1459"/>
      <c r="H23" s="1459"/>
      <c r="I23" s="1459"/>
      <c r="J23" s="1459"/>
      <c r="K23" s="1462"/>
      <c r="L23" s="424"/>
      <c r="M23" s="425"/>
      <c r="N23" s="425"/>
      <c r="O23" s="425"/>
      <c r="P23" s="425"/>
      <c r="Q23" s="425"/>
      <c r="R23" s="425"/>
      <c r="S23" s="425"/>
      <c r="T23" s="425"/>
      <c r="U23" s="425"/>
      <c r="V23" s="426"/>
      <c r="W23" s="424"/>
      <c r="X23" s="425"/>
      <c r="Y23" s="425"/>
      <c r="Z23" s="425"/>
      <c r="AA23" s="425"/>
      <c r="AB23" s="425"/>
      <c r="AC23" s="426"/>
      <c r="AD23" s="424"/>
      <c r="AE23" s="425"/>
      <c r="AF23" s="425"/>
      <c r="AG23" s="425"/>
      <c r="AH23" s="427"/>
      <c r="AI23" s="428"/>
      <c r="AJ23" s="425"/>
      <c r="AK23" s="425"/>
      <c r="AL23" s="425"/>
      <c r="AM23" s="427"/>
      <c r="AS23" s="340"/>
    </row>
    <row r="24" spans="1:45" ht="22.5" customHeight="1">
      <c r="A24" s="423"/>
      <c r="B24" s="1462"/>
      <c r="C24" s="1461" t="s">
        <v>275</v>
      </c>
      <c r="D24" s="1459"/>
      <c r="E24" s="1459"/>
      <c r="F24" s="1459"/>
      <c r="G24" s="1459"/>
      <c r="H24" s="1459"/>
      <c r="I24" s="1459"/>
      <c r="J24" s="1459"/>
      <c r="K24" s="1462"/>
      <c r="L24" s="1461"/>
      <c r="M24" s="1459"/>
      <c r="N24" s="1459"/>
      <c r="O24" s="1459"/>
      <c r="P24" s="1459"/>
      <c r="Q24" s="1459"/>
      <c r="R24" s="1459"/>
      <c r="S24" s="1459"/>
      <c r="T24" s="1459"/>
      <c r="U24" s="1459"/>
      <c r="V24" s="1462"/>
      <c r="W24" s="1461"/>
      <c r="X24" s="1459"/>
      <c r="Y24" s="1459"/>
      <c r="Z24" s="1459"/>
      <c r="AA24" s="1459"/>
      <c r="AB24" s="1459"/>
      <c r="AC24" s="1462"/>
      <c r="AD24" s="1461"/>
      <c r="AE24" s="1459"/>
      <c r="AF24" s="1459"/>
      <c r="AG24" s="1459"/>
      <c r="AH24" s="1460"/>
      <c r="AI24" s="1458"/>
      <c r="AJ24" s="1459"/>
      <c r="AK24" s="1459"/>
      <c r="AL24" s="1459"/>
      <c r="AM24" s="1460"/>
      <c r="AS24" s="340"/>
    </row>
    <row r="25" spans="1:45" ht="22.5" customHeight="1">
      <c r="A25" s="423"/>
      <c r="B25" s="1462"/>
      <c r="C25" s="1461" t="s">
        <v>275</v>
      </c>
      <c r="D25" s="1459"/>
      <c r="E25" s="1459"/>
      <c r="F25" s="1459"/>
      <c r="G25" s="1459"/>
      <c r="H25" s="1459"/>
      <c r="I25" s="1459"/>
      <c r="J25" s="1459"/>
      <c r="K25" s="1462"/>
      <c r="L25" s="424"/>
      <c r="M25" s="425"/>
      <c r="N25" s="425"/>
      <c r="O25" s="425"/>
      <c r="P25" s="425"/>
      <c r="Q25" s="425"/>
      <c r="R25" s="425"/>
      <c r="S25" s="425"/>
      <c r="T25" s="425"/>
      <c r="U25" s="425"/>
      <c r="V25" s="426"/>
      <c r="W25" s="424"/>
      <c r="X25" s="425"/>
      <c r="Y25" s="425"/>
      <c r="Z25" s="425"/>
      <c r="AA25" s="425"/>
      <c r="AB25" s="425"/>
      <c r="AC25" s="426"/>
      <c r="AD25" s="424"/>
      <c r="AE25" s="425"/>
      <c r="AF25" s="425"/>
      <c r="AG25" s="425"/>
      <c r="AH25" s="427"/>
      <c r="AI25" s="428"/>
      <c r="AJ25" s="425"/>
      <c r="AK25" s="425"/>
      <c r="AL25" s="425"/>
      <c r="AM25" s="427"/>
      <c r="AS25" s="340"/>
    </row>
    <row r="26" spans="1:45" ht="22.5" customHeight="1">
      <c r="A26" s="423"/>
      <c r="B26" s="1462"/>
      <c r="C26" s="1461" t="s">
        <v>275</v>
      </c>
      <c r="D26" s="1459"/>
      <c r="E26" s="1459"/>
      <c r="F26" s="1459"/>
      <c r="G26" s="1459"/>
      <c r="H26" s="1459"/>
      <c r="I26" s="1459"/>
      <c r="J26" s="1459"/>
      <c r="K26" s="1462"/>
      <c r="L26" s="424"/>
      <c r="M26" s="425"/>
      <c r="N26" s="425"/>
      <c r="O26" s="425"/>
      <c r="P26" s="425"/>
      <c r="Q26" s="425"/>
      <c r="R26" s="425"/>
      <c r="S26" s="425"/>
      <c r="T26" s="425"/>
      <c r="U26" s="425"/>
      <c r="V26" s="426"/>
      <c r="W26" s="424"/>
      <c r="X26" s="425"/>
      <c r="Y26" s="425"/>
      <c r="Z26" s="425"/>
      <c r="AA26" s="425"/>
      <c r="AB26" s="425"/>
      <c r="AC26" s="426"/>
      <c r="AD26" s="424"/>
      <c r="AE26" s="425"/>
      <c r="AF26" s="425"/>
      <c r="AG26" s="425"/>
      <c r="AH26" s="427"/>
      <c r="AI26" s="428"/>
      <c r="AJ26" s="425"/>
      <c r="AK26" s="425"/>
      <c r="AL26" s="425"/>
      <c r="AM26" s="427"/>
      <c r="AS26" s="340"/>
    </row>
    <row r="27" spans="1:45" ht="22.5" customHeight="1">
      <c r="A27" s="423"/>
      <c r="B27" s="1462"/>
      <c r="C27" s="1461" t="s">
        <v>275</v>
      </c>
      <c r="D27" s="1459"/>
      <c r="E27" s="1459"/>
      <c r="F27" s="1459"/>
      <c r="G27" s="1459"/>
      <c r="H27" s="1459"/>
      <c r="I27" s="1459"/>
      <c r="J27" s="1459"/>
      <c r="K27" s="1462"/>
      <c r="L27" s="1461"/>
      <c r="M27" s="1459"/>
      <c r="N27" s="1459"/>
      <c r="O27" s="1459"/>
      <c r="P27" s="1459"/>
      <c r="Q27" s="1459"/>
      <c r="R27" s="1459"/>
      <c r="S27" s="1459"/>
      <c r="T27" s="1459"/>
      <c r="U27" s="1459"/>
      <c r="V27" s="1462"/>
      <c r="W27" s="1461"/>
      <c r="X27" s="1459"/>
      <c r="Y27" s="1459"/>
      <c r="Z27" s="1459"/>
      <c r="AA27" s="1459"/>
      <c r="AB27" s="1459"/>
      <c r="AC27" s="1462"/>
      <c r="AD27" s="1461"/>
      <c r="AE27" s="1459"/>
      <c r="AF27" s="1459"/>
      <c r="AG27" s="1459"/>
      <c r="AH27" s="1460"/>
      <c r="AI27" s="1458"/>
      <c r="AJ27" s="1459"/>
      <c r="AK27" s="1459"/>
      <c r="AL27" s="1459"/>
      <c r="AM27" s="1460"/>
      <c r="AS27" s="340"/>
    </row>
    <row r="28" spans="1:45" ht="22.5" customHeight="1">
      <c r="A28" s="423"/>
      <c r="B28" s="1462"/>
      <c r="C28" s="1461" t="s">
        <v>275</v>
      </c>
      <c r="D28" s="1459"/>
      <c r="E28" s="1459"/>
      <c r="F28" s="1459"/>
      <c r="G28" s="1459"/>
      <c r="H28" s="1459"/>
      <c r="I28" s="1459"/>
      <c r="J28" s="1459"/>
      <c r="K28" s="1462"/>
      <c r="L28" s="1461"/>
      <c r="M28" s="1459"/>
      <c r="N28" s="1459"/>
      <c r="O28" s="1459"/>
      <c r="P28" s="1459"/>
      <c r="Q28" s="1459"/>
      <c r="R28" s="1459"/>
      <c r="S28" s="1459"/>
      <c r="T28" s="1459"/>
      <c r="U28" s="1459"/>
      <c r="V28" s="1462"/>
      <c r="W28" s="1461"/>
      <c r="X28" s="1459"/>
      <c r="Y28" s="1459"/>
      <c r="Z28" s="1459"/>
      <c r="AA28" s="1459"/>
      <c r="AB28" s="1459"/>
      <c r="AC28" s="1462"/>
      <c r="AD28" s="1461"/>
      <c r="AE28" s="1459"/>
      <c r="AF28" s="1459"/>
      <c r="AG28" s="1459"/>
      <c r="AH28" s="1460"/>
      <c r="AI28" s="1458"/>
      <c r="AJ28" s="1459"/>
      <c r="AK28" s="1459"/>
      <c r="AL28" s="1459"/>
      <c r="AM28" s="1460"/>
      <c r="AS28" s="340"/>
    </row>
    <row r="29" spans="1:45" ht="22.5" customHeight="1" thickBot="1">
      <c r="A29" s="423"/>
      <c r="B29" s="1462"/>
      <c r="C29" s="1463"/>
      <c r="D29" s="1464"/>
      <c r="E29" s="1464"/>
      <c r="F29" s="1464"/>
      <c r="G29" s="1464"/>
      <c r="H29" s="1464"/>
      <c r="I29" s="1464"/>
      <c r="J29" s="1464"/>
      <c r="K29" s="1464"/>
      <c r="L29" s="1465"/>
      <c r="M29" s="1465"/>
      <c r="N29" s="1465"/>
      <c r="O29" s="1465"/>
      <c r="P29" s="1465"/>
      <c r="Q29" s="1465"/>
      <c r="R29" s="1465"/>
      <c r="S29" s="1465"/>
      <c r="T29" s="1465"/>
      <c r="U29" s="1465"/>
      <c r="V29" s="1466"/>
      <c r="W29" s="1467" t="s">
        <v>345</v>
      </c>
      <c r="X29" s="1468"/>
      <c r="Y29" s="1468"/>
      <c r="Z29" s="1468"/>
      <c r="AA29" s="1468"/>
      <c r="AB29" s="1468"/>
      <c r="AC29" s="1468"/>
      <c r="AD29" s="1468"/>
      <c r="AE29" s="1468"/>
      <c r="AF29" s="1468"/>
      <c r="AG29" s="1468"/>
      <c r="AH29" s="1469"/>
      <c r="AI29" s="1470"/>
      <c r="AJ29" s="1468"/>
      <c r="AK29" s="1468"/>
      <c r="AL29" s="1468"/>
      <c r="AM29" s="1469"/>
      <c r="AS29" s="340"/>
    </row>
    <row r="30" spans="1:45" ht="22.5" customHeight="1" thickTop="1">
      <c r="A30" s="423"/>
      <c r="B30" s="1462" t="s">
        <v>344</v>
      </c>
      <c r="C30" s="1446" t="s">
        <v>275</v>
      </c>
      <c r="D30" s="1447"/>
      <c r="E30" s="1447"/>
      <c r="F30" s="1447"/>
      <c r="G30" s="1447"/>
      <c r="H30" s="1447"/>
      <c r="I30" s="1447"/>
      <c r="J30" s="1447"/>
      <c r="K30" s="1472"/>
      <c r="L30" s="1446"/>
      <c r="M30" s="1447"/>
      <c r="N30" s="1447"/>
      <c r="O30" s="1447"/>
      <c r="P30" s="1447"/>
      <c r="Q30" s="1447"/>
      <c r="R30" s="1447"/>
      <c r="S30" s="1447"/>
      <c r="T30" s="1447"/>
      <c r="U30" s="1447"/>
      <c r="V30" s="1472"/>
      <c r="W30" s="1446"/>
      <c r="X30" s="1447"/>
      <c r="Y30" s="1447"/>
      <c r="Z30" s="1447"/>
      <c r="AA30" s="1447"/>
      <c r="AB30" s="1447"/>
      <c r="AC30" s="1472"/>
      <c r="AD30" s="1446"/>
      <c r="AE30" s="1447"/>
      <c r="AF30" s="1447"/>
      <c r="AG30" s="1447"/>
      <c r="AH30" s="1448"/>
      <c r="AI30" s="1473"/>
      <c r="AJ30" s="1447"/>
      <c r="AK30" s="1447"/>
      <c r="AL30" s="1447"/>
      <c r="AM30" s="1448"/>
      <c r="AS30" s="340"/>
    </row>
    <row r="31" spans="1:45" ht="22.5" customHeight="1">
      <c r="A31" s="423"/>
      <c r="B31" s="1462"/>
      <c r="C31" s="1461" t="s">
        <v>275</v>
      </c>
      <c r="D31" s="1459"/>
      <c r="E31" s="1459"/>
      <c r="F31" s="1459"/>
      <c r="G31" s="1459"/>
      <c r="H31" s="1459"/>
      <c r="I31" s="1459"/>
      <c r="J31" s="1459"/>
      <c r="K31" s="1462"/>
      <c r="L31" s="1461"/>
      <c r="M31" s="1459"/>
      <c r="N31" s="1459"/>
      <c r="O31" s="1459"/>
      <c r="P31" s="1459"/>
      <c r="Q31" s="1459"/>
      <c r="R31" s="1459"/>
      <c r="S31" s="1459"/>
      <c r="T31" s="1459"/>
      <c r="U31" s="1459"/>
      <c r="V31" s="1462"/>
      <c r="W31" s="1461"/>
      <c r="X31" s="1459"/>
      <c r="Y31" s="1459"/>
      <c r="Z31" s="1459"/>
      <c r="AA31" s="1459"/>
      <c r="AB31" s="1459"/>
      <c r="AC31" s="1462"/>
      <c r="AD31" s="1461"/>
      <c r="AE31" s="1459"/>
      <c r="AF31" s="1459"/>
      <c r="AG31" s="1459"/>
      <c r="AH31" s="1460"/>
      <c r="AI31" s="1458"/>
      <c r="AJ31" s="1459"/>
      <c r="AK31" s="1459"/>
      <c r="AL31" s="1459"/>
      <c r="AM31" s="1460"/>
      <c r="AS31" s="340"/>
    </row>
    <row r="32" spans="1:45" ht="22.5" customHeight="1">
      <c r="A32" s="423"/>
      <c r="B32" s="1462"/>
      <c r="C32" s="1461" t="s">
        <v>275</v>
      </c>
      <c r="D32" s="1459"/>
      <c r="E32" s="1459"/>
      <c r="F32" s="1459"/>
      <c r="G32" s="1459"/>
      <c r="H32" s="1459"/>
      <c r="I32" s="1459"/>
      <c r="J32" s="1459"/>
      <c r="K32" s="1462"/>
      <c r="L32" s="424"/>
      <c r="M32" s="425"/>
      <c r="N32" s="425"/>
      <c r="O32" s="425"/>
      <c r="P32" s="425"/>
      <c r="Q32" s="425"/>
      <c r="R32" s="425"/>
      <c r="S32" s="425"/>
      <c r="T32" s="425"/>
      <c r="U32" s="425"/>
      <c r="V32" s="426"/>
      <c r="W32" s="424"/>
      <c r="X32" s="425"/>
      <c r="Y32" s="425"/>
      <c r="Z32" s="425"/>
      <c r="AA32" s="425"/>
      <c r="AB32" s="425"/>
      <c r="AC32" s="426"/>
      <c r="AD32" s="424"/>
      <c r="AE32" s="425"/>
      <c r="AF32" s="425"/>
      <c r="AG32" s="425"/>
      <c r="AH32" s="427"/>
      <c r="AI32" s="428"/>
      <c r="AJ32" s="425"/>
      <c r="AK32" s="425"/>
      <c r="AL32" s="425"/>
      <c r="AM32" s="427"/>
      <c r="AS32" s="340"/>
    </row>
    <row r="33" spans="1:45" ht="22.5" customHeight="1">
      <c r="A33" s="423"/>
      <c r="B33" s="1462"/>
      <c r="C33" s="1461" t="s">
        <v>275</v>
      </c>
      <c r="D33" s="1459"/>
      <c r="E33" s="1459"/>
      <c r="F33" s="1459"/>
      <c r="G33" s="1459"/>
      <c r="H33" s="1459"/>
      <c r="I33" s="1459"/>
      <c r="J33" s="1459"/>
      <c r="K33" s="1462"/>
      <c r="L33" s="424"/>
      <c r="M33" s="425"/>
      <c r="N33" s="425"/>
      <c r="O33" s="425"/>
      <c r="P33" s="425"/>
      <c r="Q33" s="425"/>
      <c r="R33" s="425"/>
      <c r="S33" s="425"/>
      <c r="T33" s="425"/>
      <c r="U33" s="425"/>
      <c r="V33" s="426"/>
      <c r="W33" s="424"/>
      <c r="X33" s="425"/>
      <c r="Y33" s="425"/>
      <c r="Z33" s="425"/>
      <c r="AA33" s="425"/>
      <c r="AB33" s="425"/>
      <c r="AC33" s="426"/>
      <c r="AD33" s="424"/>
      <c r="AE33" s="425"/>
      <c r="AF33" s="425"/>
      <c r="AG33" s="425"/>
      <c r="AH33" s="427"/>
      <c r="AI33" s="428"/>
      <c r="AJ33" s="425"/>
      <c r="AK33" s="425"/>
      <c r="AL33" s="425"/>
      <c r="AM33" s="427"/>
      <c r="AS33" s="340"/>
    </row>
    <row r="34" spans="1:45" ht="22.5" customHeight="1">
      <c r="A34" s="423"/>
      <c r="B34" s="1462"/>
      <c r="C34" s="1461" t="s">
        <v>275</v>
      </c>
      <c r="D34" s="1459"/>
      <c r="E34" s="1459"/>
      <c r="F34" s="1459"/>
      <c r="G34" s="1459"/>
      <c r="H34" s="1459"/>
      <c r="I34" s="1459"/>
      <c r="J34" s="1459"/>
      <c r="K34" s="1462"/>
      <c r="L34" s="424"/>
      <c r="M34" s="425"/>
      <c r="N34" s="425"/>
      <c r="O34" s="425"/>
      <c r="P34" s="425"/>
      <c r="Q34" s="425"/>
      <c r="R34" s="425"/>
      <c r="S34" s="425"/>
      <c r="T34" s="425"/>
      <c r="U34" s="425"/>
      <c r="V34" s="426"/>
      <c r="W34" s="424"/>
      <c r="X34" s="425"/>
      <c r="Y34" s="425"/>
      <c r="Z34" s="425"/>
      <c r="AA34" s="425"/>
      <c r="AB34" s="425"/>
      <c r="AC34" s="426"/>
      <c r="AD34" s="424"/>
      <c r="AE34" s="425"/>
      <c r="AF34" s="425"/>
      <c r="AG34" s="425"/>
      <c r="AH34" s="427"/>
      <c r="AI34" s="428"/>
      <c r="AJ34" s="425"/>
      <c r="AK34" s="425"/>
      <c r="AL34" s="425"/>
      <c r="AM34" s="427"/>
      <c r="AS34" s="340"/>
    </row>
    <row r="35" spans="1:45" ht="22.5" customHeight="1">
      <c r="A35" s="423"/>
      <c r="B35" s="1462"/>
      <c r="C35" s="1461" t="s">
        <v>275</v>
      </c>
      <c r="D35" s="1459"/>
      <c r="E35" s="1459"/>
      <c r="F35" s="1459"/>
      <c r="G35" s="1459"/>
      <c r="H35" s="1459"/>
      <c r="I35" s="1459"/>
      <c r="J35" s="1459"/>
      <c r="K35" s="1462"/>
      <c r="L35" s="1461"/>
      <c r="M35" s="1459"/>
      <c r="N35" s="1459"/>
      <c r="O35" s="1459"/>
      <c r="P35" s="1459"/>
      <c r="Q35" s="1459"/>
      <c r="R35" s="1459"/>
      <c r="S35" s="1459"/>
      <c r="T35" s="1459"/>
      <c r="U35" s="1459"/>
      <c r="V35" s="1462"/>
      <c r="W35" s="1461"/>
      <c r="X35" s="1459"/>
      <c r="Y35" s="1459"/>
      <c r="Z35" s="1459"/>
      <c r="AA35" s="1459"/>
      <c r="AB35" s="1459"/>
      <c r="AC35" s="1462"/>
      <c r="AD35" s="1461"/>
      <c r="AE35" s="1459"/>
      <c r="AF35" s="1459"/>
      <c r="AG35" s="1459"/>
      <c r="AH35" s="1460"/>
      <c r="AI35" s="1458"/>
      <c r="AJ35" s="1459"/>
      <c r="AK35" s="1459"/>
      <c r="AL35" s="1459"/>
      <c r="AM35" s="1460"/>
      <c r="AS35" s="340"/>
    </row>
    <row r="36" spans="1:45" ht="22.5" customHeight="1">
      <c r="A36" s="423"/>
      <c r="B36" s="1462"/>
      <c r="C36" s="1461" t="s">
        <v>275</v>
      </c>
      <c r="D36" s="1459"/>
      <c r="E36" s="1459"/>
      <c r="F36" s="1459"/>
      <c r="G36" s="1459"/>
      <c r="H36" s="1459"/>
      <c r="I36" s="1459"/>
      <c r="J36" s="1459"/>
      <c r="K36" s="1462"/>
      <c r="L36" s="1461"/>
      <c r="M36" s="1459"/>
      <c r="N36" s="1459"/>
      <c r="O36" s="1459"/>
      <c r="P36" s="1459"/>
      <c r="Q36" s="1459"/>
      <c r="R36" s="1459"/>
      <c r="S36" s="1459"/>
      <c r="T36" s="1459"/>
      <c r="U36" s="1459"/>
      <c r="V36" s="1462"/>
      <c r="W36" s="1461"/>
      <c r="X36" s="1459"/>
      <c r="Y36" s="1459"/>
      <c r="Z36" s="1459"/>
      <c r="AA36" s="1459"/>
      <c r="AB36" s="1459"/>
      <c r="AC36" s="1462"/>
      <c r="AD36" s="1461"/>
      <c r="AE36" s="1459"/>
      <c r="AF36" s="1459"/>
      <c r="AG36" s="1459"/>
      <c r="AH36" s="1460"/>
      <c r="AI36" s="1458"/>
      <c r="AJ36" s="1459"/>
      <c r="AK36" s="1459"/>
      <c r="AL36" s="1459"/>
      <c r="AM36" s="1460"/>
      <c r="AS36" s="340"/>
    </row>
    <row r="37" spans="1:45" ht="22.5" customHeight="1">
      <c r="A37" s="423"/>
      <c r="B37" s="1462"/>
      <c r="C37" s="1461" t="s">
        <v>275</v>
      </c>
      <c r="D37" s="1459"/>
      <c r="E37" s="1459"/>
      <c r="F37" s="1459"/>
      <c r="G37" s="1459"/>
      <c r="H37" s="1459"/>
      <c r="I37" s="1459"/>
      <c r="J37" s="1459"/>
      <c r="K37" s="1462"/>
      <c r="L37" s="1461"/>
      <c r="M37" s="1459"/>
      <c r="N37" s="1459"/>
      <c r="O37" s="1459"/>
      <c r="P37" s="1459"/>
      <c r="Q37" s="1459"/>
      <c r="R37" s="1459"/>
      <c r="S37" s="1459"/>
      <c r="T37" s="1459"/>
      <c r="U37" s="1459"/>
      <c r="V37" s="1462"/>
      <c r="W37" s="1461"/>
      <c r="X37" s="1459"/>
      <c r="Y37" s="1459"/>
      <c r="Z37" s="1459"/>
      <c r="AA37" s="1459"/>
      <c r="AB37" s="1459"/>
      <c r="AC37" s="1462"/>
      <c r="AD37" s="1461"/>
      <c r="AE37" s="1459"/>
      <c r="AF37" s="1459"/>
      <c r="AG37" s="1459"/>
      <c r="AH37" s="1460"/>
      <c r="AI37" s="1458"/>
      <c r="AJ37" s="1459"/>
      <c r="AK37" s="1459"/>
      <c r="AL37" s="1459"/>
      <c r="AM37" s="1460"/>
      <c r="AS37" s="340"/>
    </row>
    <row r="38" spans="1:45" ht="22.5" customHeight="1" thickBot="1">
      <c r="A38" s="423"/>
      <c r="B38" s="1471"/>
      <c r="C38" s="1439"/>
      <c r="D38" s="1440"/>
      <c r="E38" s="1440"/>
      <c r="F38" s="1440"/>
      <c r="G38" s="1440"/>
      <c r="H38" s="1440"/>
      <c r="I38" s="1440"/>
      <c r="J38" s="1440"/>
      <c r="K38" s="1440"/>
      <c r="L38" s="1440"/>
      <c r="M38" s="1440"/>
      <c r="N38" s="1440"/>
      <c r="O38" s="1440"/>
      <c r="P38" s="1440"/>
      <c r="Q38" s="1440"/>
      <c r="R38" s="1440"/>
      <c r="S38" s="1440"/>
      <c r="T38" s="1440"/>
      <c r="U38" s="1440"/>
      <c r="V38" s="1441"/>
      <c r="W38" s="1442" t="s">
        <v>345</v>
      </c>
      <c r="X38" s="1443"/>
      <c r="Y38" s="1443"/>
      <c r="Z38" s="1443"/>
      <c r="AA38" s="1443"/>
      <c r="AB38" s="1443"/>
      <c r="AC38" s="1443"/>
      <c r="AD38" s="1443"/>
      <c r="AE38" s="1443"/>
      <c r="AF38" s="1443"/>
      <c r="AG38" s="1443"/>
      <c r="AH38" s="1444"/>
      <c r="AI38" s="1445"/>
      <c r="AJ38" s="1443"/>
      <c r="AK38" s="1443"/>
      <c r="AL38" s="1443"/>
      <c r="AM38" s="1444"/>
      <c r="AS38" s="340"/>
    </row>
    <row r="39" spans="1:45" ht="27.75" customHeight="1" thickTop="1" thickBot="1">
      <c r="V39" s="434"/>
      <c r="W39" s="1446" t="s">
        <v>346</v>
      </c>
      <c r="X39" s="1447"/>
      <c r="Y39" s="1447"/>
      <c r="Z39" s="1447"/>
      <c r="AA39" s="1447"/>
      <c r="AB39" s="1447"/>
      <c r="AC39" s="1447"/>
      <c r="AD39" s="1447"/>
      <c r="AE39" s="1447"/>
      <c r="AF39" s="1447"/>
      <c r="AG39" s="1447"/>
      <c r="AH39" s="1448"/>
      <c r="AI39" s="1449"/>
      <c r="AJ39" s="1450"/>
      <c r="AK39" s="1450"/>
      <c r="AL39" s="1450"/>
      <c r="AM39" s="1451"/>
      <c r="AS39" s="340"/>
    </row>
    <row r="40" spans="1:45" ht="9" customHeight="1">
      <c r="B40" s="435"/>
      <c r="AS40" s="340"/>
    </row>
    <row r="41" spans="1:45">
      <c r="B41" s="344" t="s">
        <v>347</v>
      </c>
      <c r="AS41" s="340"/>
    </row>
    <row r="42" spans="1:45" ht="14.25" thickBot="1">
      <c r="C42" s="334" t="s">
        <v>348</v>
      </c>
      <c r="AS42" s="340"/>
    </row>
    <row r="43" spans="1:45" ht="30" customHeight="1" thickBot="1">
      <c r="B43" s="1452" t="s">
        <v>254</v>
      </c>
      <c r="C43" s="1437"/>
      <c r="D43" s="1437"/>
      <c r="E43" s="1437"/>
      <c r="F43" s="1437"/>
      <c r="G43" s="1437"/>
      <c r="H43" s="1437"/>
      <c r="I43" s="1438"/>
      <c r="J43" s="1453" t="s">
        <v>349</v>
      </c>
      <c r="K43" s="1454"/>
      <c r="L43" s="1454"/>
      <c r="M43" s="1454"/>
      <c r="N43" s="1454"/>
      <c r="O43" s="1454"/>
      <c r="P43" s="1454"/>
      <c r="Q43" s="1454" t="s">
        <v>349</v>
      </c>
      <c r="R43" s="1454"/>
      <c r="S43" s="1454"/>
      <c r="T43" s="1454"/>
      <c r="U43" s="1454"/>
      <c r="V43" s="1454"/>
      <c r="W43" s="1454"/>
      <c r="X43" s="1454" t="s">
        <v>349</v>
      </c>
      <c r="Y43" s="1454"/>
      <c r="Z43" s="1454"/>
      <c r="AA43" s="1454"/>
      <c r="AB43" s="1454"/>
      <c r="AC43" s="1454"/>
      <c r="AD43" s="1455"/>
      <c r="AE43" s="1456" t="s">
        <v>350</v>
      </c>
      <c r="AF43" s="1454"/>
      <c r="AG43" s="1454"/>
      <c r="AH43" s="1454"/>
      <c r="AI43" s="1454"/>
      <c r="AJ43" s="1454"/>
      <c r="AK43" s="1457"/>
      <c r="AS43" s="340"/>
    </row>
    <row r="44" spans="1:45" ht="21" customHeight="1" thickTop="1" thickBot="1">
      <c r="B44" s="1428" t="s">
        <v>267</v>
      </c>
      <c r="C44" s="1429"/>
      <c r="D44" s="1429"/>
      <c r="E44" s="1429"/>
      <c r="F44" s="1429"/>
      <c r="G44" s="1429"/>
      <c r="H44" s="1429"/>
      <c r="I44" s="1430"/>
      <c r="J44" s="1431"/>
      <c r="K44" s="1432"/>
      <c r="L44" s="1432"/>
      <c r="M44" s="1432"/>
      <c r="N44" s="1432"/>
      <c r="O44" s="1432"/>
      <c r="P44" s="1432"/>
      <c r="Q44" s="1432"/>
      <c r="R44" s="1432"/>
      <c r="S44" s="1432"/>
      <c r="T44" s="1432"/>
      <c r="U44" s="1432"/>
      <c r="V44" s="1432"/>
      <c r="W44" s="1432"/>
      <c r="X44" s="1432"/>
      <c r="Y44" s="1432"/>
      <c r="Z44" s="1432"/>
      <c r="AA44" s="1432"/>
      <c r="AB44" s="1432"/>
      <c r="AC44" s="1432"/>
      <c r="AD44" s="1433"/>
      <c r="AE44" s="1434"/>
      <c r="AF44" s="1432"/>
      <c r="AG44" s="1432"/>
      <c r="AH44" s="1432"/>
      <c r="AI44" s="1432"/>
      <c r="AJ44" s="1432"/>
      <c r="AK44" s="1435"/>
      <c r="AS44" s="436"/>
    </row>
    <row r="45" spans="1:45" ht="7.5" customHeight="1">
      <c r="O45" s="436"/>
      <c r="P45" s="340"/>
      <c r="Q45" s="340"/>
      <c r="R45" s="340"/>
      <c r="S45" s="340"/>
      <c r="T45" s="340"/>
      <c r="U45" s="340"/>
      <c r="V45" s="437"/>
      <c r="W45" s="340"/>
      <c r="X45" s="340"/>
      <c r="Y45" s="340"/>
      <c r="Z45" s="340"/>
      <c r="AA45" s="340"/>
      <c r="AB45" s="438"/>
      <c r="AC45" s="340"/>
      <c r="AS45" s="436"/>
    </row>
    <row r="46" spans="1:45" ht="14.25" thickBot="1">
      <c r="B46" s="344" t="s">
        <v>299</v>
      </c>
      <c r="O46" s="436"/>
      <c r="P46" s="340"/>
      <c r="Q46" s="340"/>
      <c r="R46" s="340"/>
      <c r="S46" s="340"/>
      <c r="T46" s="340"/>
      <c r="U46" s="340"/>
      <c r="V46" s="437"/>
      <c r="W46" s="340"/>
      <c r="X46" s="340"/>
      <c r="Y46" s="340"/>
      <c r="Z46" s="340"/>
      <c r="AA46" s="340"/>
      <c r="AB46" s="438"/>
      <c r="AC46" s="340"/>
      <c r="AS46" s="436"/>
    </row>
    <row r="47" spans="1:45" ht="30.75" customHeight="1" thickBot="1">
      <c r="B47" s="1436" t="s">
        <v>357</v>
      </c>
      <c r="C47" s="1437"/>
      <c r="D47" s="1437"/>
      <c r="E47" s="1437"/>
      <c r="F47" s="1437"/>
      <c r="G47" s="1437"/>
      <c r="H47" s="1437"/>
      <c r="I47" s="1438"/>
      <c r="J47" s="436"/>
      <c r="K47" s="436"/>
      <c r="L47" s="436"/>
      <c r="O47" s="340"/>
      <c r="P47" s="340"/>
      <c r="Q47" s="340"/>
      <c r="R47" s="340"/>
      <c r="S47" s="340"/>
      <c r="T47" s="340"/>
      <c r="U47" s="340"/>
      <c r="V47" s="436"/>
      <c r="W47" s="340"/>
      <c r="X47" s="340"/>
      <c r="Y47" s="340"/>
      <c r="Z47" s="340"/>
      <c r="AA47" s="340"/>
      <c r="AB47" s="340"/>
      <c r="AC47" s="340"/>
      <c r="AD47" s="340"/>
      <c r="AE47" s="340"/>
      <c r="AF47" s="340"/>
      <c r="AG47" s="340"/>
      <c r="AH47" s="340"/>
      <c r="AM47" s="340"/>
      <c r="AS47" s="340"/>
    </row>
    <row r="48" spans="1:45" ht="35.1" customHeight="1" thickTop="1" thickBot="1">
      <c r="B48" s="1417" t="s">
        <v>301</v>
      </c>
      <c r="C48" s="1418"/>
      <c r="D48" s="1418"/>
      <c r="E48" s="1418"/>
      <c r="F48" s="1418"/>
      <c r="G48" s="1418"/>
      <c r="H48" s="1418"/>
      <c r="I48" s="1419"/>
      <c r="J48" s="1420" t="s">
        <v>302</v>
      </c>
      <c r="K48" s="1421"/>
      <c r="L48" s="1421"/>
      <c r="M48" s="1421"/>
      <c r="N48" s="1421"/>
      <c r="O48" s="1422"/>
      <c r="P48" s="1423" t="s">
        <v>553</v>
      </c>
      <c r="Q48" s="1424"/>
      <c r="R48" s="1424"/>
      <c r="S48" s="1424"/>
      <c r="T48" s="1424"/>
      <c r="U48" s="1424"/>
      <c r="V48" s="1424"/>
      <c r="W48" s="1424"/>
      <c r="X48" s="1424"/>
      <c r="Y48" s="1424"/>
      <c r="Z48" s="1424"/>
      <c r="AA48" s="1424"/>
      <c r="AB48" s="1424"/>
      <c r="AC48" s="1424"/>
      <c r="AD48" s="1424"/>
      <c r="AE48" s="1424"/>
      <c r="AF48" s="1425"/>
      <c r="AG48" s="1425"/>
      <c r="AS48" s="340"/>
    </row>
    <row r="49" spans="2:45" ht="27" customHeight="1">
      <c r="B49" s="439"/>
      <c r="C49" s="439"/>
      <c r="D49" s="439"/>
      <c r="E49" s="439"/>
      <c r="F49" s="439"/>
      <c r="G49" s="439"/>
      <c r="H49" s="439"/>
      <c r="I49" s="439"/>
      <c r="J49" s="370"/>
      <c r="K49" s="370"/>
      <c r="L49" s="370"/>
      <c r="M49" s="370"/>
      <c r="N49" s="370"/>
      <c r="O49" s="370"/>
      <c r="P49" s="1426" t="s">
        <v>554</v>
      </c>
      <c r="Q49" s="1427"/>
      <c r="R49" s="1427"/>
      <c r="S49" s="1427"/>
      <c r="T49" s="1427"/>
      <c r="U49" s="1427"/>
      <c r="V49" s="1427"/>
      <c r="W49" s="1427"/>
      <c r="X49" s="1427"/>
      <c r="Y49" s="1427"/>
      <c r="Z49" s="1427"/>
      <c r="AA49" s="1427"/>
      <c r="AB49" s="1427"/>
      <c r="AC49" s="1427"/>
      <c r="AD49" s="1427"/>
      <c r="AE49" s="1427"/>
      <c r="AF49" s="1425"/>
      <c r="AG49" s="1425"/>
      <c r="AS49" s="340"/>
    </row>
    <row r="50" spans="2:45">
      <c r="B50" s="440" t="s">
        <v>303</v>
      </c>
      <c r="AS50" s="340"/>
    </row>
    <row r="51" spans="2:45">
      <c r="B51" s="421" t="s">
        <v>304</v>
      </c>
      <c r="AS51" s="340"/>
    </row>
    <row r="52" spans="2:45">
      <c r="B52" s="421" t="s">
        <v>351</v>
      </c>
      <c r="AS52" s="340"/>
    </row>
    <row r="53" spans="2:45">
      <c r="B53" s="421" t="s">
        <v>352</v>
      </c>
      <c r="AS53" s="340"/>
    </row>
    <row r="54" spans="2:45">
      <c r="B54" s="421" t="s">
        <v>353</v>
      </c>
    </row>
    <row r="55" spans="2:45">
      <c r="B55" s="421" t="s">
        <v>354</v>
      </c>
    </row>
    <row r="56" spans="2:45" ht="13.5" customHeight="1">
      <c r="B56" s="421" t="s">
        <v>355</v>
      </c>
    </row>
    <row r="57" spans="2:45" ht="18" customHeight="1"/>
    <row r="58" spans="2:45" ht="18" customHeight="1"/>
  </sheetData>
  <mergeCells count="125">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I48"/>
    <mergeCell ref="J48:O48"/>
    <mergeCell ref="P48:AG48"/>
    <mergeCell ref="P49:AG49"/>
    <mergeCell ref="B44:I44"/>
    <mergeCell ref="J44:P44"/>
    <mergeCell ref="Q44:W44"/>
    <mergeCell ref="X44:AD44"/>
    <mergeCell ref="AE44:AK44"/>
    <mergeCell ref="B47:I47"/>
  </mergeCells>
  <phoneticPr fontId="4"/>
  <printOptions horizontalCentered="1" verticalCentered="1"/>
  <pageMargins left="0.98425196850393704" right="0.19685039370078741" top="0.39370078740157483" bottom="0.19685039370078741" header="0.51181102362204722" footer="0.51181102362204722"/>
  <pageSetup paperSize="9" scale="6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view="pageBreakPreview" zoomScaleNormal="75" zoomScaleSheetLayoutView="100" workbookViewId="0">
      <selection activeCell="B9" sqref="F10:U10"/>
    </sheetView>
  </sheetViews>
  <sheetFormatPr defaultColWidth="2.75" defaultRowHeight="13.5"/>
  <cols>
    <col min="1" max="1" width="2.375" style="398" customWidth="1"/>
    <col min="2" max="2" width="6.125" style="398" customWidth="1"/>
    <col min="3" max="6" width="2.75" style="398" customWidth="1"/>
    <col min="7" max="8" width="2.75" style="441" customWidth="1"/>
    <col min="9" max="9" width="2.875" style="441" customWidth="1"/>
    <col min="10" max="10" width="2.75" style="441" customWidth="1"/>
    <col min="11" max="11" width="2.75" style="398" customWidth="1"/>
    <col min="12" max="14" width="2.75" style="441" customWidth="1"/>
    <col min="15" max="15" width="2.75" style="398" customWidth="1"/>
    <col min="16" max="19" width="2.75" style="441" customWidth="1"/>
    <col min="20" max="20" width="2.125" style="398" customWidth="1"/>
    <col min="21" max="24" width="2.75" style="441" customWidth="1"/>
    <col min="25" max="25" width="2.75" style="398" customWidth="1"/>
    <col min="26" max="31" width="2.75" style="441" customWidth="1"/>
    <col min="32" max="32" width="2.75" style="398" customWidth="1"/>
    <col min="33" max="256" width="2.75" style="441"/>
    <col min="257" max="257" width="2.375" style="441" customWidth="1"/>
    <col min="258" max="258" width="6.125" style="441" customWidth="1"/>
    <col min="259" max="264" width="2.75" style="441" customWidth="1"/>
    <col min="265" max="265" width="2.875" style="441" customWidth="1"/>
    <col min="266" max="275" width="2.75" style="441" customWidth="1"/>
    <col min="276" max="276" width="2.125" style="441" customWidth="1"/>
    <col min="277" max="288" width="2.75" style="441" customWidth="1"/>
    <col min="289" max="512" width="2.75" style="441"/>
    <col min="513" max="513" width="2.375" style="441" customWidth="1"/>
    <col min="514" max="514" width="6.125" style="441" customWidth="1"/>
    <col min="515" max="520" width="2.75" style="441" customWidth="1"/>
    <col min="521" max="521" width="2.875" style="441" customWidth="1"/>
    <col min="522" max="531" width="2.75" style="441" customWidth="1"/>
    <col min="532" max="532" width="2.125" style="441" customWidth="1"/>
    <col min="533" max="544" width="2.75" style="441" customWidth="1"/>
    <col min="545" max="768" width="2.75" style="441"/>
    <col min="769" max="769" width="2.375" style="441" customWidth="1"/>
    <col min="770" max="770" width="6.125" style="441" customWidth="1"/>
    <col min="771" max="776" width="2.75" style="441" customWidth="1"/>
    <col min="777" max="777" width="2.875" style="441" customWidth="1"/>
    <col min="778" max="787" width="2.75" style="441" customWidth="1"/>
    <col min="788" max="788" width="2.125" style="441" customWidth="1"/>
    <col min="789" max="800" width="2.75" style="441" customWidth="1"/>
    <col min="801" max="1024" width="2.75" style="441"/>
    <col min="1025" max="1025" width="2.375" style="441" customWidth="1"/>
    <col min="1026" max="1026" width="6.125" style="441" customWidth="1"/>
    <col min="1027" max="1032" width="2.75" style="441" customWidth="1"/>
    <col min="1033" max="1033" width="2.875" style="441" customWidth="1"/>
    <col min="1034" max="1043" width="2.75" style="441" customWidth="1"/>
    <col min="1044" max="1044" width="2.125" style="441" customWidth="1"/>
    <col min="1045" max="1056" width="2.75" style="441" customWidth="1"/>
    <col min="1057" max="1280" width="2.75" style="441"/>
    <col min="1281" max="1281" width="2.375" style="441" customWidth="1"/>
    <col min="1282" max="1282" width="6.125" style="441" customWidth="1"/>
    <col min="1283" max="1288" width="2.75" style="441" customWidth="1"/>
    <col min="1289" max="1289" width="2.875" style="441" customWidth="1"/>
    <col min="1290" max="1299" width="2.75" style="441" customWidth="1"/>
    <col min="1300" max="1300" width="2.125" style="441" customWidth="1"/>
    <col min="1301" max="1312" width="2.75" style="441" customWidth="1"/>
    <col min="1313" max="1536" width="2.75" style="441"/>
    <col min="1537" max="1537" width="2.375" style="441" customWidth="1"/>
    <col min="1538" max="1538" width="6.125" style="441" customWidth="1"/>
    <col min="1539" max="1544" width="2.75" style="441" customWidth="1"/>
    <col min="1545" max="1545" width="2.875" style="441" customWidth="1"/>
    <col min="1546" max="1555" width="2.75" style="441" customWidth="1"/>
    <col min="1556" max="1556" width="2.125" style="441" customWidth="1"/>
    <col min="1557" max="1568" width="2.75" style="441" customWidth="1"/>
    <col min="1569" max="1792" width="2.75" style="441"/>
    <col min="1793" max="1793" width="2.375" style="441" customWidth="1"/>
    <col min="1794" max="1794" width="6.125" style="441" customWidth="1"/>
    <col min="1795" max="1800" width="2.75" style="441" customWidth="1"/>
    <col min="1801" max="1801" width="2.875" style="441" customWidth="1"/>
    <col min="1802" max="1811" width="2.75" style="441" customWidth="1"/>
    <col min="1812" max="1812" width="2.125" style="441" customWidth="1"/>
    <col min="1813" max="1824" width="2.75" style="441" customWidth="1"/>
    <col min="1825" max="2048" width="2.75" style="441"/>
    <col min="2049" max="2049" width="2.375" style="441" customWidth="1"/>
    <col min="2050" max="2050" width="6.125" style="441" customWidth="1"/>
    <col min="2051" max="2056" width="2.75" style="441" customWidth="1"/>
    <col min="2057" max="2057" width="2.875" style="441" customWidth="1"/>
    <col min="2058" max="2067" width="2.75" style="441" customWidth="1"/>
    <col min="2068" max="2068" width="2.125" style="441" customWidth="1"/>
    <col min="2069" max="2080" width="2.75" style="441" customWidth="1"/>
    <col min="2081" max="2304" width="2.75" style="441"/>
    <col min="2305" max="2305" width="2.375" style="441" customWidth="1"/>
    <col min="2306" max="2306" width="6.125" style="441" customWidth="1"/>
    <col min="2307" max="2312" width="2.75" style="441" customWidth="1"/>
    <col min="2313" max="2313" width="2.875" style="441" customWidth="1"/>
    <col min="2314" max="2323" width="2.75" style="441" customWidth="1"/>
    <col min="2324" max="2324" width="2.125" style="441" customWidth="1"/>
    <col min="2325" max="2336" width="2.75" style="441" customWidth="1"/>
    <col min="2337" max="2560" width="2.75" style="441"/>
    <col min="2561" max="2561" width="2.375" style="441" customWidth="1"/>
    <col min="2562" max="2562" width="6.125" style="441" customWidth="1"/>
    <col min="2563" max="2568" width="2.75" style="441" customWidth="1"/>
    <col min="2569" max="2569" width="2.875" style="441" customWidth="1"/>
    <col min="2570" max="2579" width="2.75" style="441" customWidth="1"/>
    <col min="2580" max="2580" width="2.125" style="441" customWidth="1"/>
    <col min="2581" max="2592" width="2.75" style="441" customWidth="1"/>
    <col min="2593" max="2816" width="2.75" style="441"/>
    <col min="2817" max="2817" width="2.375" style="441" customWidth="1"/>
    <col min="2818" max="2818" width="6.125" style="441" customWidth="1"/>
    <col min="2819" max="2824" width="2.75" style="441" customWidth="1"/>
    <col min="2825" max="2825" width="2.875" style="441" customWidth="1"/>
    <col min="2826" max="2835" width="2.75" style="441" customWidth="1"/>
    <col min="2836" max="2836" width="2.125" style="441" customWidth="1"/>
    <col min="2837" max="2848" width="2.75" style="441" customWidth="1"/>
    <col min="2849" max="3072" width="2.75" style="441"/>
    <col min="3073" max="3073" width="2.375" style="441" customWidth="1"/>
    <col min="3074" max="3074" width="6.125" style="441" customWidth="1"/>
    <col min="3075" max="3080" width="2.75" style="441" customWidth="1"/>
    <col min="3081" max="3081" width="2.875" style="441" customWidth="1"/>
    <col min="3082" max="3091" width="2.75" style="441" customWidth="1"/>
    <col min="3092" max="3092" width="2.125" style="441" customWidth="1"/>
    <col min="3093" max="3104" width="2.75" style="441" customWidth="1"/>
    <col min="3105" max="3328" width="2.75" style="441"/>
    <col min="3329" max="3329" width="2.375" style="441" customWidth="1"/>
    <col min="3330" max="3330" width="6.125" style="441" customWidth="1"/>
    <col min="3331" max="3336" width="2.75" style="441" customWidth="1"/>
    <col min="3337" max="3337" width="2.875" style="441" customWidth="1"/>
    <col min="3338" max="3347" width="2.75" style="441" customWidth="1"/>
    <col min="3348" max="3348" width="2.125" style="441" customWidth="1"/>
    <col min="3349" max="3360" width="2.75" style="441" customWidth="1"/>
    <col min="3361" max="3584" width="2.75" style="441"/>
    <col min="3585" max="3585" width="2.375" style="441" customWidth="1"/>
    <col min="3586" max="3586" width="6.125" style="441" customWidth="1"/>
    <col min="3587" max="3592" width="2.75" style="441" customWidth="1"/>
    <col min="3593" max="3593" width="2.875" style="441" customWidth="1"/>
    <col min="3594" max="3603" width="2.75" style="441" customWidth="1"/>
    <col min="3604" max="3604" width="2.125" style="441" customWidth="1"/>
    <col min="3605" max="3616" width="2.75" style="441" customWidth="1"/>
    <col min="3617" max="3840" width="2.75" style="441"/>
    <col min="3841" max="3841" width="2.375" style="441" customWidth="1"/>
    <col min="3842" max="3842" width="6.125" style="441" customWidth="1"/>
    <col min="3843" max="3848" width="2.75" style="441" customWidth="1"/>
    <col min="3849" max="3849" width="2.875" style="441" customWidth="1"/>
    <col min="3850" max="3859" width="2.75" style="441" customWidth="1"/>
    <col min="3860" max="3860" width="2.125" style="441" customWidth="1"/>
    <col min="3861" max="3872" width="2.75" style="441" customWidth="1"/>
    <col min="3873" max="4096" width="2.75" style="441"/>
    <col min="4097" max="4097" width="2.375" style="441" customWidth="1"/>
    <col min="4098" max="4098" width="6.125" style="441" customWidth="1"/>
    <col min="4099" max="4104" width="2.75" style="441" customWidth="1"/>
    <col min="4105" max="4105" width="2.875" style="441" customWidth="1"/>
    <col min="4106" max="4115" width="2.75" style="441" customWidth="1"/>
    <col min="4116" max="4116" width="2.125" style="441" customWidth="1"/>
    <col min="4117" max="4128" width="2.75" style="441" customWidth="1"/>
    <col min="4129" max="4352" width="2.75" style="441"/>
    <col min="4353" max="4353" width="2.375" style="441" customWidth="1"/>
    <col min="4354" max="4354" width="6.125" style="441" customWidth="1"/>
    <col min="4355" max="4360" width="2.75" style="441" customWidth="1"/>
    <col min="4361" max="4361" width="2.875" style="441" customWidth="1"/>
    <col min="4362" max="4371" width="2.75" style="441" customWidth="1"/>
    <col min="4372" max="4372" width="2.125" style="441" customWidth="1"/>
    <col min="4373" max="4384" width="2.75" style="441" customWidth="1"/>
    <col min="4385" max="4608" width="2.75" style="441"/>
    <col min="4609" max="4609" width="2.375" style="441" customWidth="1"/>
    <col min="4610" max="4610" width="6.125" style="441" customWidth="1"/>
    <col min="4611" max="4616" width="2.75" style="441" customWidth="1"/>
    <col min="4617" max="4617" width="2.875" style="441" customWidth="1"/>
    <col min="4618" max="4627" width="2.75" style="441" customWidth="1"/>
    <col min="4628" max="4628" width="2.125" style="441" customWidth="1"/>
    <col min="4629" max="4640" width="2.75" style="441" customWidth="1"/>
    <col min="4641" max="4864" width="2.75" style="441"/>
    <col min="4865" max="4865" width="2.375" style="441" customWidth="1"/>
    <col min="4866" max="4866" width="6.125" style="441" customWidth="1"/>
    <col min="4867" max="4872" width="2.75" style="441" customWidth="1"/>
    <col min="4873" max="4873" width="2.875" style="441" customWidth="1"/>
    <col min="4874" max="4883" width="2.75" style="441" customWidth="1"/>
    <col min="4884" max="4884" width="2.125" style="441" customWidth="1"/>
    <col min="4885" max="4896" width="2.75" style="441" customWidth="1"/>
    <col min="4897" max="5120" width="2.75" style="441"/>
    <col min="5121" max="5121" width="2.375" style="441" customWidth="1"/>
    <col min="5122" max="5122" width="6.125" style="441" customWidth="1"/>
    <col min="5123" max="5128" width="2.75" style="441" customWidth="1"/>
    <col min="5129" max="5129" width="2.875" style="441" customWidth="1"/>
    <col min="5130" max="5139" width="2.75" style="441" customWidth="1"/>
    <col min="5140" max="5140" width="2.125" style="441" customWidth="1"/>
    <col min="5141" max="5152" width="2.75" style="441" customWidth="1"/>
    <col min="5153" max="5376" width="2.75" style="441"/>
    <col min="5377" max="5377" width="2.375" style="441" customWidth="1"/>
    <col min="5378" max="5378" width="6.125" style="441" customWidth="1"/>
    <col min="5379" max="5384" width="2.75" style="441" customWidth="1"/>
    <col min="5385" max="5385" width="2.875" style="441" customWidth="1"/>
    <col min="5386" max="5395" width="2.75" style="441" customWidth="1"/>
    <col min="5396" max="5396" width="2.125" style="441" customWidth="1"/>
    <col min="5397" max="5408" width="2.75" style="441" customWidth="1"/>
    <col min="5409" max="5632" width="2.75" style="441"/>
    <col min="5633" max="5633" width="2.375" style="441" customWidth="1"/>
    <col min="5634" max="5634" width="6.125" style="441" customWidth="1"/>
    <col min="5635" max="5640" width="2.75" style="441" customWidth="1"/>
    <col min="5641" max="5641" width="2.875" style="441" customWidth="1"/>
    <col min="5642" max="5651" width="2.75" style="441" customWidth="1"/>
    <col min="5652" max="5652" width="2.125" style="441" customWidth="1"/>
    <col min="5653" max="5664" width="2.75" style="441" customWidth="1"/>
    <col min="5665" max="5888" width="2.75" style="441"/>
    <col min="5889" max="5889" width="2.375" style="441" customWidth="1"/>
    <col min="5890" max="5890" width="6.125" style="441" customWidth="1"/>
    <col min="5891" max="5896" width="2.75" style="441" customWidth="1"/>
    <col min="5897" max="5897" width="2.875" style="441" customWidth="1"/>
    <col min="5898" max="5907" width="2.75" style="441" customWidth="1"/>
    <col min="5908" max="5908" width="2.125" style="441" customWidth="1"/>
    <col min="5909" max="5920" width="2.75" style="441" customWidth="1"/>
    <col min="5921" max="6144" width="2.75" style="441"/>
    <col min="6145" max="6145" width="2.375" style="441" customWidth="1"/>
    <col min="6146" max="6146" width="6.125" style="441" customWidth="1"/>
    <col min="6147" max="6152" width="2.75" style="441" customWidth="1"/>
    <col min="6153" max="6153" width="2.875" style="441" customWidth="1"/>
    <col min="6154" max="6163" width="2.75" style="441" customWidth="1"/>
    <col min="6164" max="6164" width="2.125" style="441" customWidth="1"/>
    <col min="6165" max="6176" width="2.75" style="441" customWidth="1"/>
    <col min="6177" max="6400" width="2.75" style="441"/>
    <col min="6401" max="6401" width="2.375" style="441" customWidth="1"/>
    <col min="6402" max="6402" width="6.125" style="441" customWidth="1"/>
    <col min="6403" max="6408" width="2.75" style="441" customWidth="1"/>
    <col min="6409" max="6409" width="2.875" style="441" customWidth="1"/>
    <col min="6410" max="6419" width="2.75" style="441" customWidth="1"/>
    <col min="6420" max="6420" width="2.125" style="441" customWidth="1"/>
    <col min="6421" max="6432" width="2.75" style="441" customWidth="1"/>
    <col min="6433" max="6656" width="2.75" style="441"/>
    <col min="6657" max="6657" width="2.375" style="441" customWidth="1"/>
    <col min="6658" max="6658" width="6.125" style="441" customWidth="1"/>
    <col min="6659" max="6664" width="2.75" style="441" customWidth="1"/>
    <col min="6665" max="6665" width="2.875" style="441" customWidth="1"/>
    <col min="6666" max="6675" width="2.75" style="441" customWidth="1"/>
    <col min="6676" max="6676" width="2.125" style="441" customWidth="1"/>
    <col min="6677" max="6688" width="2.75" style="441" customWidth="1"/>
    <col min="6689" max="6912" width="2.75" style="441"/>
    <col min="6913" max="6913" width="2.375" style="441" customWidth="1"/>
    <col min="6914" max="6914" width="6.125" style="441" customWidth="1"/>
    <col min="6915" max="6920" width="2.75" style="441" customWidth="1"/>
    <col min="6921" max="6921" width="2.875" style="441" customWidth="1"/>
    <col min="6922" max="6931" width="2.75" style="441" customWidth="1"/>
    <col min="6932" max="6932" width="2.125" style="441" customWidth="1"/>
    <col min="6933" max="6944" width="2.75" style="441" customWidth="1"/>
    <col min="6945" max="7168" width="2.75" style="441"/>
    <col min="7169" max="7169" width="2.375" style="441" customWidth="1"/>
    <col min="7170" max="7170" width="6.125" style="441" customWidth="1"/>
    <col min="7171" max="7176" width="2.75" style="441" customWidth="1"/>
    <col min="7177" max="7177" width="2.875" style="441" customWidth="1"/>
    <col min="7178" max="7187" width="2.75" style="441" customWidth="1"/>
    <col min="7188" max="7188" width="2.125" style="441" customWidth="1"/>
    <col min="7189" max="7200" width="2.75" style="441" customWidth="1"/>
    <col min="7201" max="7424" width="2.75" style="441"/>
    <col min="7425" max="7425" width="2.375" style="441" customWidth="1"/>
    <col min="7426" max="7426" width="6.125" style="441" customWidth="1"/>
    <col min="7427" max="7432" width="2.75" style="441" customWidth="1"/>
    <col min="7433" max="7433" width="2.875" style="441" customWidth="1"/>
    <col min="7434" max="7443" width="2.75" style="441" customWidth="1"/>
    <col min="7444" max="7444" width="2.125" style="441" customWidth="1"/>
    <col min="7445" max="7456" width="2.75" style="441" customWidth="1"/>
    <col min="7457" max="7680" width="2.75" style="441"/>
    <col min="7681" max="7681" width="2.375" style="441" customWidth="1"/>
    <col min="7682" max="7682" width="6.125" style="441" customWidth="1"/>
    <col min="7683" max="7688" width="2.75" style="441" customWidth="1"/>
    <col min="7689" max="7689" width="2.875" style="441" customWidth="1"/>
    <col min="7690" max="7699" width="2.75" style="441" customWidth="1"/>
    <col min="7700" max="7700" width="2.125" style="441" customWidth="1"/>
    <col min="7701" max="7712" width="2.75" style="441" customWidth="1"/>
    <col min="7713" max="7936" width="2.75" style="441"/>
    <col min="7937" max="7937" width="2.375" style="441" customWidth="1"/>
    <col min="7938" max="7938" width="6.125" style="441" customWidth="1"/>
    <col min="7939" max="7944" width="2.75" style="441" customWidth="1"/>
    <col min="7945" max="7945" width="2.875" style="441" customWidth="1"/>
    <col min="7946" max="7955" width="2.75" style="441" customWidth="1"/>
    <col min="7956" max="7956" width="2.125" style="441" customWidth="1"/>
    <col min="7957" max="7968" width="2.75" style="441" customWidth="1"/>
    <col min="7969" max="8192" width="2.75" style="441"/>
    <col min="8193" max="8193" width="2.375" style="441" customWidth="1"/>
    <col min="8194" max="8194" width="6.125" style="441" customWidth="1"/>
    <col min="8195" max="8200" width="2.75" style="441" customWidth="1"/>
    <col min="8201" max="8201" width="2.875" style="441" customWidth="1"/>
    <col min="8202" max="8211" width="2.75" style="441" customWidth="1"/>
    <col min="8212" max="8212" width="2.125" style="441" customWidth="1"/>
    <col min="8213" max="8224" width="2.75" style="441" customWidth="1"/>
    <col min="8225" max="8448" width="2.75" style="441"/>
    <col min="8449" max="8449" width="2.375" style="441" customWidth="1"/>
    <col min="8450" max="8450" width="6.125" style="441" customWidth="1"/>
    <col min="8451" max="8456" width="2.75" style="441" customWidth="1"/>
    <col min="8457" max="8457" width="2.875" style="441" customWidth="1"/>
    <col min="8458" max="8467" width="2.75" style="441" customWidth="1"/>
    <col min="8468" max="8468" width="2.125" style="441" customWidth="1"/>
    <col min="8469" max="8480" width="2.75" style="441" customWidth="1"/>
    <col min="8481" max="8704" width="2.75" style="441"/>
    <col min="8705" max="8705" width="2.375" style="441" customWidth="1"/>
    <col min="8706" max="8706" width="6.125" style="441" customWidth="1"/>
    <col min="8707" max="8712" width="2.75" style="441" customWidth="1"/>
    <col min="8713" max="8713" width="2.875" style="441" customWidth="1"/>
    <col min="8714" max="8723" width="2.75" style="441" customWidth="1"/>
    <col min="8724" max="8724" width="2.125" style="441" customWidth="1"/>
    <col min="8725" max="8736" width="2.75" style="441" customWidth="1"/>
    <col min="8737" max="8960" width="2.75" style="441"/>
    <col min="8961" max="8961" width="2.375" style="441" customWidth="1"/>
    <col min="8962" max="8962" width="6.125" style="441" customWidth="1"/>
    <col min="8963" max="8968" width="2.75" style="441" customWidth="1"/>
    <col min="8969" max="8969" width="2.875" style="441" customWidth="1"/>
    <col min="8970" max="8979" width="2.75" style="441" customWidth="1"/>
    <col min="8980" max="8980" width="2.125" style="441" customWidth="1"/>
    <col min="8981" max="8992" width="2.75" style="441" customWidth="1"/>
    <col min="8993" max="9216" width="2.75" style="441"/>
    <col min="9217" max="9217" width="2.375" style="441" customWidth="1"/>
    <col min="9218" max="9218" width="6.125" style="441" customWidth="1"/>
    <col min="9219" max="9224" width="2.75" style="441" customWidth="1"/>
    <col min="9225" max="9225" width="2.875" style="441" customWidth="1"/>
    <col min="9226" max="9235" width="2.75" style="441" customWidth="1"/>
    <col min="9236" max="9236" width="2.125" style="441" customWidth="1"/>
    <col min="9237" max="9248" width="2.75" style="441" customWidth="1"/>
    <col min="9249" max="9472" width="2.75" style="441"/>
    <col min="9473" max="9473" width="2.375" style="441" customWidth="1"/>
    <col min="9474" max="9474" width="6.125" style="441" customWidth="1"/>
    <col min="9475" max="9480" width="2.75" style="441" customWidth="1"/>
    <col min="9481" max="9481" width="2.875" style="441" customWidth="1"/>
    <col min="9482" max="9491" width="2.75" style="441" customWidth="1"/>
    <col min="9492" max="9492" width="2.125" style="441" customWidth="1"/>
    <col min="9493" max="9504" width="2.75" style="441" customWidth="1"/>
    <col min="9505" max="9728" width="2.75" style="441"/>
    <col min="9729" max="9729" width="2.375" style="441" customWidth="1"/>
    <col min="9730" max="9730" width="6.125" style="441" customWidth="1"/>
    <col min="9731" max="9736" width="2.75" style="441" customWidth="1"/>
    <col min="9737" max="9737" width="2.875" style="441" customWidth="1"/>
    <col min="9738" max="9747" width="2.75" style="441" customWidth="1"/>
    <col min="9748" max="9748" width="2.125" style="441" customWidth="1"/>
    <col min="9749" max="9760" width="2.75" style="441" customWidth="1"/>
    <col min="9761" max="9984" width="2.75" style="441"/>
    <col min="9985" max="9985" width="2.375" style="441" customWidth="1"/>
    <col min="9986" max="9986" width="6.125" style="441" customWidth="1"/>
    <col min="9987" max="9992" width="2.75" style="441" customWidth="1"/>
    <col min="9993" max="9993" width="2.875" style="441" customWidth="1"/>
    <col min="9994" max="10003" width="2.75" style="441" customWidth="1"/>
    <col min="10004" max="10004" width="2.125" style="441" customWidth="1"/>
    <col min="10005" max="10016" width="2.75" style="441" customWidth="1"/>
    <col min="10017" max="10240" width="2.75" style="441"/>
    <col min="10241" max="10241" width="2.375" style="441" customWidth="1"/>
    <col min="10242" max="10242" width="6.125" style="441" customWidth="1"/>
    <col min="10243" max="10248" width="2.75" style="441" customWidth="1"/>
    <col min="10249" max="10249" width="2.875" style="441" customWidth="1"/>
    <col min="10250" max="10259" width="2.75" style="441" customWidth="1"/>
    <col min="10260" max="10260" width="2.125" style="441" customWidth="1"/>
    <col min="10261" max="10272" width="2.75" style="441" customWidth="1"/>
    <col min="10273" max="10496" width="2.75" style="441"/>
    <col min="10497" max="10497" width="2.375" style="441" customWidth="1"/>
    <col min="10498" max="10498" width="6.125" style="441" customWidth="1"/>
    <col min="10499" max="10504" width="2.75" style="441" customWidth="1"/>
    <col min="10505" max="10505" width="2.875" style="441" customWidth="1"/>
    <col min="10506" max="10515" width="2.75" style="441" customWidth="1"/>
    <col min="10516" max="10516" width="2.125" style="441" customWidth="1"/>
    <col min="10517" max="10528" width="2.75" style="441" customWidth="1"/>
    <col min="10529" max="10752" width="2.75" style="441"/>
    <col min="10753" max="10753" width="2.375" style="441" customWidth="1"/>
    <col min="10754" max="10754" width="6.125" style="441" customWidth="1"/>
    <col min="10755" max="10760" width="2.75" style="441" customWidth="1"/>
    <col min="10761" max="10761" width="2.875" style="441" customWidth="1"/>
    <col min="10762" max="10771" width="2.75" style="441" customWidth="1"/>
    <col min="10772" max="10772" width="2.125" style="441" customWidth="1"/>
    <col min="10773" max="10784" width="2.75" style="441" customWidth="1"/>
    <col min="10785" max="11008" width="2.75" style="441"/>
    <col min="11009" max="11009" width="2.375" style="441" customWidth="1"/>
    <col min="11010" max="11010" width="6.125" style="441" customWidth="1"/>
    <col min="11011" max="11016" width="2.75" style="441" customWidth="1"/>
    <col min="11017" max="11017" width="2.875" style="441" customWidth="1"/>
    <col min="11018" max="11027" width="2.75" style="441" customWidth="1"/>
    <col min="11028" max="11028" width="2.125" style="441" customWidth="1"/>
    <col min="11029" max="11040" width="2.75" style="441" customWidth="1"/>
    <col min="11041" max="11264" width="2.75" style="441"/>
    <col min="11265" max="11265" width="2.375" style="441" customWidth="1"/>
    <col min="11266" max="11266" width="6.125" style="441" customWidth="1"/>
    <col min="11267" max="11272" width="2.75" style="441" customWidth="1"/>
    <col min="11273" max="11273" width="2.875" style="441" customWidth="1"/>
    <col min="11274" max="11283" width="2.75" style="441" customWidth="1"/>
    <col min="11284" max="11284" width="2.125" style="441" customWidth="1"/>
    <col min="11285" max="11296" width="2.75" style="441" customWidth="1"/>
    <col min="11297" max="11520" width="2.75" style="441"/>
    <col min="11521" max="11521" width="2.375" style="441" customWidth="1"/>
    <col min="11522" max="11522" width="6.125" style="441" customWidth="1"/>
    <col min="11523" max="11528" width="2.75" style="441" customWidth="1"/>
    <col min="11529" max="11529" width="2.875" style="441" customWidth="1"/>
    <col min="11530" max="11539" width="2.75" style="441" customWidth="1"/>
    <col min="11540" max="11540" width="2.125" style="441" customWidth="1"/>
    <col min="11541" max="11552" width="2.75" style="441" customWidth="1"/>
    <col min="11553" max="11776" width="2.75" style="441"/>
    <col min="11777" max="11777" width="2.375" style="441" customWidth="1"/>
    <col min="11778" max="11778" width="6.125" style="441" customWidth="1"/>
    <col min="11779" max="11784" width="2.75" style="441" customWidth="1"/>
    <col min="11785" max="11785" width="2.875" style="441" customWidth="1"/>
    <col min="11786" max="11795" width="2.75" style="441" customWidth="1"/>
    <col min="11796" max="11796" width="2.125" style="441" customWidth="1"/>
    <col min="11797" max="11808" width="2.75" style="441" customWidth="1"/>
    <col min="11809" max="12032" width="2.75" style="441"/>
    <col min="12033" max="12033" width="2.375" style="441" customWidth="1"/>
    <col min="12034" max="12034" width="6.125" style="441" customWidth="1"/>
    <col min="12035" max="12040" width="2.75" style="441" customWidth="1"/>
    <col min="12041" max="12041" width="2.875" style="441" customWidth="1"/>
    <col min="12042" max="12051" width="2.75" style="441" customWidth="1"/>
    <col min="12052" max="12052" width="2.125" style="441" customWidth="1"/>
    <col min="12053" max="12064" width="2.75" style="441" customWidth="1"/>
    <col min="12065" max="12288" width="2.75" style="441"/>
    <col min="12289" max="12289" width="2.375" style="441" customWidth="1"/>
    <col min="12290" max="12290" width="6.125" style="441" customWidth="1"/>
    <col min="12291" max="12296" width="2.75" style="441" customWidth="1"/>
    <col min="12297" max="12297" width="2.875" style="441" customWidth="1"/>
    <col min="12298" max="12307" width="2.75" style="441" customWidth="1"/>
    <col min="12308" max="12308" width="2.125" style="441" customWidth="1"/>
    <col min="12309" max="12320" width="2.75" style="441" customWidth="1"/>
    <col min="12321" max="12544" width="2.75" style="441"/>
    <col min="12545" max="12545" width="2.375" style="441" customWidth="1"/>
    <col min="12546" max="12546" width="6.125" style="441" customWidth="1"/>
    <col min="12547" max="12552" width="2.75" style="441" customWidth="1"/>
    <col min="12553" max="12553" width="2.875" style="441" customWidth="1"/>
    <col min="12554" max="12563" width="2.75" style="441" customWidth="1"/>
    <col min="12564" max="12564" width="2.125" style="441" customWidth="1"/>
    <col min="12565" max="12576" width="2.75" style="441" customWidth="1"/>
    <col min="12577" max="12800" width="2.75" style="441"/>
    <col min="12801" max="12801" width="2.375" style="441" customWidth="1"/>
    <col min="12802" max="12802" width="6.125" style="441" customWidth="1"/>
    <col min="12803" max="12808" width="2.75" style="441" customWidth="1"/>
    <col min="12809" max="12809" width="2.875" style="441" customWidth="1"/>
    <col min="12810" max="12819" width="2.75" style="441" customWidth="1"/>
    <col min="12820" max="12820" width="2.125" style="441" customWidth="1"/>
    <col min="12821" max="12832" width="2.75" style="441" customWidth="1"/>
    <col min="12833" max="13056" width="2.75" style="441"/>
    <col min="13057" max="13057" width="2.375" style="441" customWidth="1"/>
    <col min="13058" max="13058" width="6.125" style="441" customWidth="1"/>
    <col min="13059" max="13064" width="2.75" style="441" customWidth="1"/>
    <col min="13065" max="13065" width="2.875" style="441" customWidth="1"/>
    <col min="13066" max="13075" width="2.75" style="441" customWidth="1"/>
    <col min="13076" max="13076" width="2.125" style="441" customWidth="1"/>
    <col min="13077" max="13088" width="2.75" style="441" customWidth="1"/>
    <col min="13089" max="13312" width="2.75" style="441"/>
    <col min="13313" max="13313" width="2.375" style="441" customWidth="1"/>
    <col min="13314" max="13314" width="6.125" style="441" customWidth="1"/>
    <col min="13315" max="13320" width="2.75" style="441" customWidth="1"/>
    <col min="13321" max="13321" width="2.875" style="441" customWidth="1"/>
    <col min="13322" max="13331" width="2.75" style="441" customWidth="1"/>
    <col min="13332" max="13332" width="2.125" style="441" customWidth="1"/>
    <col min="13333" max="13344" width="2.75" style="441" customWidth="1"/>
    <col min="13345" max="13568" width="2.75" style="441"/>
    <col min="13569" max="13569" width="2.375" style="441" customWidth="1"/>
    <col min="13570" max="13570" width="6.125" style="441" customWidth="1"/>
    <col min="13571" max="13576" width="2.75" style="441" customWidth="1"/>
    <col min="13577" max="13577" width="2.875" style="441" customWidth="1"/>
    <col min="13578" max="13587" width="2.75" style="441" customWidth="1"/>
    <col min="13588" max="13588" width="2.125" style="441" customWidth="1"/>
    <col min="13589" max="13600" width="2.75" style="441" customWidth="1"/>
    <col min="13601" max="13824" width="2.75" style="441"/>
    <col min="13825" max="13825" width="2.375" style="441" customWidth="1"/>
    <col min="13826" max="13826" width="6.125" style="441" customWidth="1"/>
    <col min="13827" max="13832" width="2.75" style="441" customWidth="1"/>
    <col min="13833" max="13833" width="2.875" style="441" customWidth="1"/>
    <col min="13834" max="13843" width="2.75" style="441" customWidth="1"/>
    <col min="13844" max="13844" width="2.125" style="441" customWidth="1"/>
    <col min="13845" max="13856" width="2.75" style="441" customWidth="1"/>
    <col min="13857" max="14080" width="2.75" style="441"/>
    <col min="14081" max="14081" width="2.375" style="441" customWidth="1"/>
    <col min="14082" max="14082" width="6.125" style="441" customWidth="1"/>
    <col min="14083" max="14088" width="2.75" style="441" customWidth="1"/>
    <col min="14089" max="14089" width="2.875" style="441" customWidth="1"/>
    <col min="14090" max="14099" width="2.75" style="441" customWidth="1"/>
    <col min="14100" max="14100" width="2.125" style="441" customWidth="1"/>
    <col min="14101" max="14112" width="2.75" style="441" customWidth="1"/>
    <col min="14113" max="14336" width="2.75" style="441"/>
    <col min="14337" max="14337" width="2.375" style="441" customWidth="1"/>
    <col min="14338" max="14338" width="6.125" style="441" customWidth="1"/>
    <col min="14339" max="14344" width="2.75" style="441" customWidth="1"/>
    <col min="14345" max="14345" width="2.875" style="441" customWidth="1"/>
    <col min="14346" max="14355" width="2.75" style="441" customWidth="1"/>
    <col min="14356" max="14356" width="2.125" style="441" customWidth="1"/>
    <col min="14357" max="14368" width="2.75" style="441" customWidth="1"/>
    <col min="14369" max="14592" width="2.75" style="441"/>
    <col min="14593" max="14593" width="2.375" style="441" customWidth="1"/>
    <col min="14594" max="14594" width="6.125" style="441" customWidth="1"/>
    <col min="14595" max="14600" width="2.75" style="441" customWidth="1"/>
    <col min="14601" max="14601" width="2.875" style="441" customWidth="1"/>
    <col min="14602" max="14611" width="2.75" style="441" customWidth="1"/>
    <col min="14612" max="14612" width="2.125" style="441" customWidth="1"/>
    <col min="14613" max="14624" width="2.75" style="441" customWidth="1"/>
    <col min="14625" max="14848" width="2.75" style="441"/>
    <col min="14849" max="14849" width="2.375" style="441" customWidth="1"/>
    <col min="14850" max="14850" width="6.125" style="441" customWidth="1"/>
    <col min="14851" max="14856" width="2.75" style="441" customWidth="1"/>
    <col min="14857" max="14857" width="2.875" style="441" customWidth="1"/>
    <col min="14858" max="14867" width="2.75" style="441" customWidth="1"/>
    <col min="14868" max="14868" width="2.125" style="441" customWidth="1"/>
    <col min="14869" max="14880" width="2.75" style="441" customWidth="1"/>
    <col min="14881" max="15104" width="2.75" style="441"/>
    <col min="15105" max="15105" width="2.375" style="441" customWidth="1"/>
    <col min="15106" max="15106" width="6.125" style="441" customWidth="1"/>
    <col min="15107" max="15112" width="2.75" style="441" customWidth="1"/>
    <col min="15113" max="15113" width="2.875" style="441" customWidth="1"/>
    <col min="15114" max="15123" width="2.75" style="441" customWidth="1"/>
    <col min="15124" max="15124" width="2.125" style="441" customWidth="1"/>
    <col min="15125" max="15136" width="2.75" style="441" customWidth="1"/>
    <col min="15137" max="15360" width="2.75" style="441"/>
    <col min="15361" max="15361" width="2.375" style="441" customWidth="1"/>
    <col min="15362" max="15362" width="6.125" style="441" customWidth="1"/>
    <col min="15363" max="15368" width="2.75" style="441" customWidth="1"/>
    <col min="15369" max="15369" width="2.875" style="441" customWidth="1"/>
    <col min="15370" max="15379" width="2.75" style="441" customWidth="1"/>
    <col min="15380" max="15380" width="2.125" style="441" customWidth="1"/>
    <col min="15381" max="15392" width="2.75" style="441" customWidth="1"/>
    <col min="15393" max="15616" width="2.75" style="441"/>
    <col min="15617" max="15617" width="2.375" style="441" customWidth="1"/>
    <col min="15618" max="15618" width="6.125" style="441" customWidth="1"/>
    <col min="15619" max="15624" width="2.75" style="441" customWidth="1"/>
    <col min="15625" max="15625" width="2.875" style="441" customWidth="1"/>
    <col min="15626" max="15635" width="2.75" style="441" customWidth="1"/>
    <col min="15636" max="15636" width="2.125" style="441" customWidth="1"/>
    <col min="15637" max="15648" width="2.75" style="441" customWidth="1"/>
    <col min="15649" max="15872" width="2.75" style="441"/>
    <col min="15873" max="15873" width="2.375" style="441" customWidth="1"/>
    <col min="15874" max="15874" width="6.125" style="441" customWidth="1"/>
    <col min="15875" max="15880" width="2.75" style="441" customWidth="1"/>
    <col min="15881" max="15881" width="2.875" style="441" customWidth="1"/>
    <col min="15882" max="15891" width="2.75" style="441" customWidth="1"/>
    <col min="15892" max="15892" width="2.125" style="441" customWidth="1"/>
    <col min="15893" max="15904" width="2.75" style="441" customWidth="1"/>
    <col min="15905" max="16128" width="2.75" style="441"/>
    <col min="16129" max="16129" width="2.375" style="441" customWidth="1"/>
    <col min="16130" max="16130" width="6.125" style="441" customWidth="1"/>
    <col min="16131" max="16136" width="2.75" style="441" customWidth="1"/>
    <col min="16137" max="16137" width="2.875" style="441" customWidth="1"/>
    <col min="16138" max="16147" width="2.75" style="441" customWidth="1"/>
    <col min="16148" max="16148" width="2.125" style="441" customWidth="1"/>
    <col min="16149" max="16160" width="2.75" style="441" customWidth="1"/>
    <col min="16161" max="16384" width="2.75" style="441"/>
  </cols>
  <sheetData>
    <row r="1" spans="1:39">
      <c r="B1" s="333" t="s">
        <v>564</v>
      </c>
    </row>
    <row r="2" spans="1:39" ht="10.5" customHeight="1"/>
    <row r="3" spans="1:39" ht="23.25" customHeight="1">
      <c r="B3" s="1528" t="s">
        <v>565</v>
      </c>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row>
    <row r="4" spans="1:39" ht="9.75" customHeight="1" thickBot="1"/>
    <row r="5" spans="1:39" s="398" customFormat="1" ht="22.5" customHeight="1" thickBot="1">
      <c r="B5" s="1420" t="s">
        <v>250</v>
      </c>
      <c r="C5" s="1421"/>
      <c r="D5" s="1421"/>
      <c r="E5" s="1421"/>
      <c r="F5" s="1476"/>
      <c r="G5" s="1530"/>
      <c r="H5" s="1421"/>
      <c r="I5" s="1421"/>
      <c r="J5" s="1421"/>
      <c r="K5" s="1421"/>
      <c r="L5" s="1421"/>
      <c r="M5" s="1421"/>
      <c r="N5" s="1421"/>
      <c r="O5" s="1421"/>
      <c r="P5" s="1421"/>
      <c r="Q5" s="1422"/>
      <c r="S5" s="1468"/>
      <c r="T5" s="1468"/>
      <c r="U5" s="1468"/>
      <c r="V5" s="1468"/>
      <c r="W5" s="1468"/>
      <c r="X5" s="1468"/>
      <c r="Y5" s="1468"/>
      <c r="Z5" s="1468"/>
      <c r="AA5" s="1468"/>
      <c r="AB5" s="1468"/>
      <c r="AC5" s="1468"/>
      <c r="AD5" s="1468"/>
      <c r="AE5" s="1468"/>
      <c r="AF5" s="1468"/>
      <c r="AG5" s="1468"/>
      <c r="AH5" s="1468"/>
      <c r="AI5" s="1468"/>
    </row>
    <row r="6" spans="1:39" ht="15.75" customHeight="1" thickBot="1"/>
    <row r="7" spans="1:39" s="334" customFormat="1" ht="63.75" customHeight="1" thickBot="1">
      <c r="B7" s="1420" t="s">
        <v>251</v>
      </c>
      <c r="C7" s="1421"/>
      <c r="D7" s="1421"/>
      <c r="E7" s="1531" t="s">
        <v>252</v>
      </c>
      <c r="F7" s="1532"/>
      <c r="G7" s="1532"/>
      <c r="H7" s="1532"/>
      <c r="I7" s="1532"/>
      <c r="J7" s="1532"/>
      <c r="K7" s="1532"/>
      <c r="L7" s="1532"/>
      <c r="M7" s="1532"/>
      <c r="N7" s="1532"/>
      <c r="O7" s="1532"/>
      <c r="P7" s="1532"/>
      <c r="Q7" s="1532"/>
      <c r="R7" s="1532"/>
      <c r="S7" s="1532"/>
      <c r="T7" s="1532"/>
      <c r="U7" s="1532"/>
      <c r="V7" s="1532"/>
      <c r="W7" s="1532"/>
      <c r="X7" s="1532"/>
      <c r="Y7" s="1532"/>
      <c r="Z7" s="1532"/>
      <c r="AA7" s="1532"/>
      <c r="AB7" s="1532"/>
      <c r="AC7" s="1532"/>
      <c r="AD7" s="1532"/>
      <c r="AE7" s="1532"/>
      <c r="AF7" s="1532"/>
      <c r="AG7" s="1532"/>
      <c r="AH7" s="1532"/>
      <c r="AI7" s="1533"/>
      <c r="AJ7" s="442"/>
      <c r="AK7" s="443"/>
      <c r="AL7" s="443"/>
      <c r="AM7" s="443"/>
    </row>
    <row r="8" spans="1:39" ht="15.75" customHeight="1"/>
    <row r="9" spans="1:39" ht="18" customHeight="1">
      <c r="B9" s="444" t="s">
        <v>566</v>
      </c>
      <c r="K9" s="441"/>
      <c r="O9" s="441"/>
      <c r="T9" s="441"/>
      <c r="Y9" s="441"/>
      <c r="AF9" s="441"/>
    </row>
    <row r="10" spans="1:39" ht="10.5" customHeight="1" thickBot="1">
      <c r="B10" s="445"/>
      <c r="C10" s="445"/>
      <c r="D10" s="445"/>
      <c r="E10" s="445"/>
      <c r="F10" s="445"/>
      <c r="G10" s="446"/>
      <c r="H10" s="446"/>
      <c r="I10" s="446"/>
      <c r="J10" s="446"/>
      <c r="K10" s="445"/>
      <c r="L10" s="446"/>
      <c r="M10" s="446"/>
      <c r="N10" s="446"/>
      <c r="O10" s="445"/>
      <c r="P10" s="446"/>
      <c r="Q10" s="446"/>
      <c r="R10" s="446"/>
      <c r="S10" s="446"/>
      <c r="T10" s="445"/>
      <c r="U10" s="446"/>
      <c r="V10" s="446"/>
      <c r="W10" s="446"/>
      <c r="X10" s="446"/>
      <c r="Y10" s="445"/>
      <c r="Z10" s="446"/>
      <c r="AA10" s="446"/>
      <c r="AB10" s="446"/>
      <c r="AC10" s="446"/>
      <c r="AD10" s="446"/>
      <c r="AE10" s="447"/>
      <c r="AF10" s="448"/>
      <c r="AG10" s="447"/>
      <c r="AH10" s="447"/>
      <c r="AI10" s="447"/>
    </row>
    <row r="11" spans="1:39" ht="22.5" customHeight="1" thickBot="1">
      <c r="A11" s="449"/>
      <c r="B11" s="450" t="s">
        <v>254</v>
      </c>
      <c r="C11" s="1505" t="s">
        <v>311</v>
      </c>
      <c r="D11" s="1505"/>
      <c r="E11" s="1505"/>
      <c r="F11" s="1505"/>
      <c r="G11" s="1505"/>
      <c r="H11" s="1505"/>
      <c r="I11" s="1505" t="s">
        <v>271</v>
      </c>
      <c r="J11" s="1505"/>
      <c r="K11" s="1505"/>
      <c r="L11" s="1505"/>
      <c r="M11" s="1505"/>
      <c r="N11" s="1505"/>
      <c r="O11" s="1505"/>
      <c r="P11" s="1505"/>
      <c r="Q11" s="1505" t="s">
        <v>312</v>
      </c>
      <c r="R11" s="1505"/>
      <c r="S11" s="1505"/>
      <c r="T11" s="1505"/>
      <c r="U11" s="1505"/>
      <c r="V11" s="1505"/>
      <c r="W11" s="1505"/>
      <c r="X11" s="1505"/>
      <c r="Y11" s="1505"/>
      <c r="Z11" s="1505"/>
      <c r="AA11" s="1505" t="s">
        <v>313</v>
      </c>
      <c r="AB11" s="1505"/>
      <c r="AC11" s="1505"/>
      <c r="AD11" s="1524"/>
      <c r="AE11" s="1453" t="s">
        <v>267</v>
      </c>
      <c r="AF11" s="1454"/>
      <c r="AG11" s="1454"/>
      <c r="AH11" s="1454"/>
      <c r="AI11" s="1457"/>
    </row>
    <row r="12" spans="1:39" ht="22.5" customHeight="1" thickTop="1">
      <c r="A12" s="451"/>
      <c r="B12" s="1474" t="s">
        <v>344</v>
      </c>
      <c r="C12" s="1514"/>
      <c r="D12" s="1514"/>
      <c r="E12" s="1514"/>
      <c r="F12" s="1514"/>
      <c r="G12" s="1514"/>
      <c r="H12" s="1514"/>
      <c r="I12" s="1514"/>
      <c r="J12" s="1514"/>
      <c r="K12" s="1514"/>
      <c r="L12" s="1514"/>
      <c r="M12" s="1514"/>
      <c r="N12" s="1514"/>
      <c r="O12" s="1514"/>
      <c r="P12" s="1514"/>
      <c r="Q12" s="1514" t="s">
        <v>314</v>
      </c>
      <c r="R12" s="1514"/>
      <c r="S12" s="1514"/>
      <c r="T12" s="1514"/>
      <c r="U12" s="1514"/>
      <c r="V12" s="1514"/>
      <c r="W12" s="1514"/>
      <c r="X12" s="1514"/>
      <c r="Y12" s="1514"/>
      <c r="Z12" s="1514"/>
      <c r="AA12" s="1514"/>
      <c r="AB12" s="1514"/>
      <c r="AC12" s="1514"/>
      <c r="AD12" s="1519"/>
      <c r="AE12" s="1474"/>
      <c r="AF12" s="1514"/>
      <c r="AG12" s="1514"/>
      <c r="AH12" s="1514"/>
      <c r="AI12" s="1519"/>
    </row>
    <row r="13" spans="1:39" ht="22.5" customHeight="1">
      <c r="A13" s="451"/>
      <c r="B13" s="1462"/>
      <c r="C13" s="1513"/>
      <c r="D13" s="1513"/>
      <c r="E13" s="1513"/>
      <c r="F13" s="1513"/>
      <c r="G13" s="1513"/>
      <c r="H13" s="1513"/>
      <c r="I13" s="1513"/>
      <c r="J13" s="1513"/>
      <c r="K13" s="1513"/>
      <c r="L13" s="1513"/>
      <c r="M13" s="1513"/>
      <c r="N13" s="1513"/>
      <c r="O13" s="1513"/>
      <c r="P13" s="1513"/>
      <c r="Q13" s="1514" t="s">
        <v>314</v>
      </c>
      <c r="R13" s="1514"/>
      <c r="S13" s="1514"/>
      <c r="T13" s="1514"/>
      <c r="U13" s="1514"/>
      <c r="V13" s="1514"/>
      <c r="W13" s="1514"/>
      <c r="X13" s="1514"/>
      <c r="Y13" s="1514"/>
      <c r="Z13" s="1514"/>
      <c r="AA13" s="1513"/>
      <c r="AB13" s="1513"/>
      <c r="AC13" s="1513"/>
      <c r="AD13" s="1515"/>
      <c r="AE13" s="1462"/>
      <c r="AF13" s="1513"/>
      <c r="AG13" s="1513"/>
      <c r="AH13" s="1513"/>
      <c r="AI13" s="1515"/>
    </row>
    <row r="14" spans="1:39" ht="22.5" customHeight="1">
      <c r="A14" s="451"/>
      <c r="B14" s="1462"/>
      <c r="C14" s="1461"/>
      <c r="D14" s="1459"/>
      <c r="E14" s="1459"/>
      <c r="F14" s="1459"/>
      <c r="G14" s="1459"/>
      <c r="H14" s="1462"/>
      <c r="I14" s="1461"/>
      <c r="J14" s="1459"/>
      <c r="K14" s="1459"/>
      <c r="L14" s="1459"/>
      <c r="M14" s="1459"/>
      <c r="N14" s="1459"/>
      <c r="O14" s="1459"/>
      <c r="P14" s="1462"/>
      <c r="Q14" s="1514" t="s">
        <v>314</v>
      </c>
      <c r="R14" s="1514"/>
      <c r="S14" s="1514"/>
      <c r="T14" s="1514"/>
      <c r="U14" s="1514"/>
      <c r="V14" s="1514"/>
      <c r="W14" s="1514"/>
      <c r="X14" s="1514"/>
      <c r="Y14" s="1514"/>
      <c r="Z14" s="1514"/>
      <c r="AA14" s="1461"/>
      <c r="AB14" s="1459"/>
      <c r="AC14" s="1459"/>
      <c r="AD14" s="1460"/>
      <c r="AE14" s="1458"/>
      <c r="AF14" s="1459"/>
      <c r="AG14" s="1459"/>
      <c r="AH14" s="1459"/>
      <c r="AI14" s="1460"/>
    </row>
    <row r="15" spans="1:39" ht="22.5" customHeight="1">
      <c r="A15" s="451"/>
      <c r="B15" s="1462"/>
      <c r="C15" s="1513"/>
      <c r="D15" s="1513"/>
      <c r="E15" s="1513"/>
      <c r="F15" s="1513"/>
      <c r="G15" s="1513"/>
      <c r="H15" s="1513"/>
      <c r="I15" s="1513"/>
      <c r="J15" s="1513"/>
      <c r="K15" s="1513"/>
      <c r="L15" s="1513"/>
      <c r="M15" s="1513"/>
      <c r="N15" s="1513"/>
      <c r="O15" s="1513"/>
      <c r="P15" s="1513"/>
      <c r="Q15" s="1514" t="s">
        <v>314</v>
      </c>
      <c r="R15" s="1514"/>
      <c r="S15" s="1514"/>
      <c r="T15" s="1514"/>
      <c r="U15" s="1514"/>
      <c r="V15" s="1514"/>
      <c r="W15" s="1514"/>
      <c r="X15" s="1514"/>
      <c r="Y15" s="1514"/>
      <c r="Z15" s="1514"/>
      <c r="AA15" s="1513"/>
      <c r="AB15" s="1513"/>
      <c r="AC15" s="1513"/>
      <c r="AD15" s="1515"/>
      <c r="AE15" s="1462"/>
      <c r="AF15" s="1513"/>
      <c r="AG15" s="1513"/>
      <c r="AH15" s="1513"/>
      <c r="AI15" s="1515"/>
    </row>
    <row r="16" spans="1:39" ht="22.5" customHeight="1">
      <c r="A16" s="451"/>
      <c r="B16" s="1462"/>
      <c r="C16" s="1513"/>
      <c r="D16" s="1513"/>
      <c r="E16" s="1513"/>
      <c r="F16" s="1513"/>
      <c r="G16" s="1513"/>
      <c r="H16" s="1513"/>
      <c r="I16" s="1513"/>
      <c r="J16" s="1513"/>
      <c r="K16" s="1513"/>
      <c r="L16" s="1513"/>
      <c r="M16" s="1513"/>
      <c r="N16" s="1513"/>
      <c r="O16" s="1513"/>
      <c r="P16" s="1513"/>
      <c r="Q16" s="1514" t="s">
        <v>314</v>
      </c>
      <c r="R16" s="1514"/>
      <c r="S16" s="1514"/>
      <c r="T16" s="1514"/>
      <c r="U16" s="1514"/>
      <c r="V16" s="1514"/>
      <c r="W16" s="1514"/>
      <c r="X16" s="1514"/>
      <c r="Y16" s="1514"/>
      <c r="Z16" s="1514"/>
      <c r="AA16" s="1513"/>
      <c r="AB16" s="1513"/>
      <c r="AC16" s="1513"/>
      <c r="AD16" s="1515"/>
      <c r="AE16" s="1462"/>
      <c r="AF16" s="1513"/>
      <c r="AG16" s="1513"/>
      <c r="AH16" s="1513"/>
      <c r="AI16" s="1515"/>
    </row>
    <row r="17" spans="1:35" ht="22.5" customHeight="1">
      <c r="A17" s="451"/>
      <c r="B17" s="1462"/>
      <c r="C17" s="1513"/>
      <c r="D17" s="1513"/>
      <c r="E17" s="1513"/>
      <c r="F17" s="1513"/>
      <c r="G17" s="1513"/>
      <c r="H17" s="1513"/>
      <c r="I17" s="1513"/>
      <c r="J17" s="1513"/>
      <c r="K17" s="1513"/>
      <c r="L17" s="1513"/>
      <c r="M17" s="1513"/>
      <c r="N17" s="1513"/>
      <c r="O17" s="1513"/>
      <c r="P17" s="1513"/>
      <c r="Q17" s="1513" t="s">
        <v>314</v>
      </c>
      <c r="R17" s="1513"/>
      <c r="S17" s="1513"/>
      <c r="T17" s="1513"/>
      <c r="U17" s="1513"/>
      <c r="V17" s="1513"/>
      <c r="W17" s="1513"/>
      <c r="X17" s="1513"/>
      <c r="Y17" s="1513"/>
      <c r="Z17" s="1513"/>
      <c r="AA17" s="1513"/>
      <c r="AB17" s="1513"/>
      <c r="AC17" s="1513"/>
      <c r="AD17" s="1515"/>
      <c r="AE17" s="1462"/>
      <c r="AF17" s="1513"/>
      <c r="AG17" s="1513"/>
      <c r="AH17" s="1513"/>
      <c r="AI17" s="1515"/>
    </row>
    <row r="18" spans="1:35" ht="22.5" customHeight="1" thickBot="1">
      <c r="A18" s="451"/>
      <c r="B18" s="1471"/>
      <c r="C18" s="1520"/>
      <c r="D18" s="1521"/>
      <c r="E18" s="1521"/>
      <c r="F18" s="1521"/>
      <c r="G18" s="1521"/>
      <c r="H18" s="1521"/>
      <c r="I18" s="1521"/>
      <c r="J18" s="1521"/>
      <c r="K18" s="1521"/>
      <c r="L18" s="1521"/>
      <c r="M18" s="1521"/>
      <c r="N18" s="1521"/>
      <c r="O18" s="1521"/>
      <c r="P18" s="1521"/>
      <c r="Q18" s="1521"/>
      <c r="R18" s="1521"/>
      <c r="S18" s="1521"/>
      <c r="T18" s="1521"/>
      <c r="U18" s="1522"/>
      <c r="V18" s="1443" t="s">
        <v>359</v>
      </c>
      <c r="W18" s="1443"/>
      <c r="X18" s="1443"/>
      <c r="Y18" s="1443"/>
      <c r="Z18" s="1443"/>
      <c r="AA18" s="1443"/>
      <c r="AB18" s="1443"/>
      <c r="AC18" s="1443"/>
      <c r="AD18" s="1444"/>
      <c r="AE18" s="1525"/>
      <c r="AF18" s="1526"/>
      <c r="AG18" s="1526"/>
      <c r="AH18" s="1526"/>
      <c r="AI18" s="1527"/>
    </row>
    <row r="19" spans="1:35" ht="22.5" customHeight="1" thickTop="1">
      <c r="A19" s="451"/>
      <c r="B19" s="1474" t="s">
        <v>344</v>
      </c>
      <c r="C19" s="1514"/>
      <c r="D19" s="1514"/>
      <c r="E19" s="1514"/>
      <c r="F19" s="1514"/>
      <c r="G19" s="1514"/>
      <c r="H19" s="1514"/>
      <c r="I19" s="1514"/>
      <c r="J19" s="1514"/>
      <c r="K19" s="1514"/>
      <c r="L19" s="1514"/>
      <c r="M19" s="1514"/>
      <c r="N19" s="1514"/>
      <c r="O19" s="1514"/>
      <c r="P19" s="1514"/>
      <c r="Q19" s="1514" t="s">
        <v>314</v>
      </c>
      <c r="R19" s="1514"/>
      <c r="S19" s="1514"/>
      <c r="T19" s="1514"/>
      <c r="U19" s="1514"/>
      <c r="V19" s="1514"/>
      <c r="W19" s="1514"/>
      <c r="X19" s="1514"/>
      <c r="Y19" s="1514"/>
      <c r="Z19" s="1514"/>
      <c r="AA19" s="1514"/>
      <c r="AB19" s="1514"/>
      <c r="AC19" s="1514"/>
      <c r="AD19" s="1519"/>
      <c r="AE19" s="1474"/>
      <c r="AF19" s="1514"/>
      <c r="AG19" s="1514"/>
      <c r="AH19" s="1514"/>
      <c r="AI19" s="1519"/>
    </row>
    <row r="20" spans="1:35" ht="22.5" customHeight="1">
      <c r="A20" s="451"/>
      <c r="B20" s="1462"/>
      <c r="C20" s="1513"/>
      <c r="D20" s="1513"/>
      <c r="E20" s="1513"/>
      <c r="F20" s="1513"/>
      <c r="G20" s="1513"/>
      <c r="H20" s="1513"/>
      <c r="I20" s="1513"/>
      <c r="J20" s="1513"/>
      <c r="K20" s="1513"/>
      <c r="L20" s="1513"/>
      <c r="M20" s="1513"/>
      <c r="N20" s="1513"/>
      <c r="O20" s="1513"/>
      <c r="P20" s="1513"/>
      <c r="Q20" s="1514" t="s">
        <v>314</v>
      </c>
      <c r="R20" s="1514"/>
      <c r="S20" s="1514"/>
      <c r="T20" s="1514"/>
      <c r="U20" s="1514"/>
      <c r="V20" s="1514"/>
      <c r="W20" s="1514"/>
      <c r="X20" s="1514"/>
      <c r="Y20" s="1514"/>
      <c r="Z20" s="1514"/>
      <c r="AA20" s="1513"/>
      <c r="AB20" s="1513"/>
      <c r="AC20" s="1513"/>
      <c r="AD20" s="1515"/>
      <c r="AE20" s="1462"/>
      <c r="AF20" s="1513"/>
      <c r="AG20" s="1513"/>
      <c r="AH20" s="1513"/>
      <c r="AI20" s="1515"/>
    </row>
    <row r="21" spans="1:35" ht="22.5" customHeight="1">
      <c r="A21" s="451"/>
      <c r="B21" s="1462"/>
      <c r="C21" s="1461"/>
      <c r="D21" s="1459"/>
      <c r="E21" s="1459"/>
      <c r="F21" s="1459"/>
      <c r="G21" s="1459"/>
      <c r="H21" s="1462"/>
      <c r="I21" s="1461"/>
      <c r="J21" s="1459"/>
      <c r="K21" s="1459"/>
      <c r="L21" s="1459"/>
      <c r="M21" s="1459"/>
      <c r="N21" s="1459"/>
      <c r="O21" s="1459"/>
      <c r="P21" s="1462"/>
      <c r="Q21" s="1514" t="s">
        <v>314</v>
      </c>
      <c r="R21" s="1514"/>
      <c r="S21" s="1514"/>
      <c r="T21" s="1514"/>
      <c r="U21" s="1514"/>
      <c r="V21" s="1514"/>
      <c r="W21" s="1514"/>
      <c r="X21" s="1514"/>
      <c r="Y21" s="1514"/>
      <c r="Z21" s="1514"/>
      <c r="AA21" s="1461"/>
      <c r="AB21" s="1459"/>
      <c r="AC21" s="1459"/>
      <c r="AD21" s="1460"/>
      <c r="AE21" s="1458"/>
      <c r="AF21" s="1459"/>
      <c r="AG21" s="1459"/>
      <c r="AH21" s="1459"/>
      <c r="AI21" s="1460"/>
    </row>
    <row r="22" spans="1:35" ht="22.5" customHeight="1">
      <c r="A22" s="451"/>
      <c r="B22" s="1462"/>
      <c r="C22" s="1513"/>
      <c r="D22" s="1513"/>
      <c r="E22" s="1513"/>
      <c r="F22" s="1513"/>
      <c r="G22" s="1513"/>
      <c r="H22" s="1513"/>
      <c r="I22" s="1513"/>
      <c r="J22" s="1513"/>
      <c r="K22" s="1513"/>
      <c r="L22" s="1513"/>
      <c r="M22" s="1513"/>
      <c r="N22" s="1513"/>
      <c r="O22" s="1513"/>
      <c r="P22" s="1513"/>
      <c r="Q22" s="1514" t="s">
        <v>314</v>
      </c>
      <c r="R22" s="1514"/>
      <c r="S22" s="1514"/>
      <c r="T22" s="1514"/>
      <c r="U22" s="1514"/>
      <c r="V22" s="1514"/>
      <c r="W22" s="1514"/>
      <c r="X22" s="1514"/>
      <c r="Y22" s="1514"/>
      <c r="Z22" s="1514"/>
      <c r="AA22" s="1513"/>
      <c r="AB22" s="1513"/>
      <c r="AC22" s="1513"/>
      <c r="AD22" s="1515"/>
      <c r="AE22" s="1462"/>
      <c r="AF22" s="1513"/>
      <c r="AG22" s="1513"/>
      <c r="AH22" s="1513"/>
      <c r="AI22" s="1515"/>
    </row>
    <row r="23" spans="1:35" ht="22.5" customHeight="1">
      <c r="A23" s="451"/>
      <c r="B23" s="1462"/>
      <c r="C23" s="1513"/>
      <c r="D23" s="1513"/>
      <c r="E23" s="1513"/>
      <c r="F23" s="1513"/>
      <c r="G23" s="1513"/>
      <c r="H23" s="1513"/>
      <c r="I23" s="1513"/>
      <c r="J23" s="1513"/>
      <c r="K23" s="1513"/>
      <c r="L23" s="1513"/>
      <c r="M23" s="1513"/>
      <c r="N23" s="1513"/>
      <c r="O23" s="1513"/>
      <c r="P23" s="1513"/>
      <c r="Q23" s="1514" t="s">
        <v>314</v>
      </c>
      <c r="R23" s="1514"/>
      <c r="S23" s="1514"/>
      <c r="T23" s="1514"/>
      <c r="U23" s="1514"/>
      <c r="V23" s="1514"/>
      <c r="W23" s="1514"/>
      <c r="X23" s="1514"/>
      <c r="Y23" s="1514"/>
      <c r="Z23" s="1514"/>
      <c r="AA23" s="1513"/>
      <c r="AB23" s="1513"/>
      <c r="AC23" s="1513"/>
      <c r="AD23" s="1515"/>
      <c r="AE23" s="1462"/>
      <c r="AF23" s="1513"/>
      <c r="AG23" s="1513"/>
      <c r="AH23" s="1513"/>
      <c r="AI23" s="1515"/>
    </row>
    <row r="24" spans="1:35" ht="22.5" customHeight="1">
      <c r="A24" s="451"/>
      <c r="B24" s="1462"/>
      <c r="C24" s="1513"/>
      <c r="D24" s="1513"/>
      <c r="E24" s="1513"/>
      <c r="F24" s="1513"/>
      <c r="G24" s="1513"/>
      <c r="H24" s="1513"/>
      <c r="I24" s="1513"/>
      <c r="J24" s="1513"/>
      <c r="K24" s="1513"/>
      <c r="L24" s="1513"/>
      <c r="M24" s="1513"/>
      <c r="N24" s="1513"/>
      <c r="O24" s="1513"/>
      <c r="P24" s="1513"/>
      <c r="Q24" s="1513" t="s">
        <v>314</v>
      </c>
      <c r="R24" s="1513"/>
      <c r="S24" s="1513"/>
      <c r="T24" s="1513"/>
      <c r="U24" s="1513"/>
      <c r="V24" s="1513"/>
      <c r="W24" s="1513"/>
      <c r="X24" s="1513"/>
      <c r="Y24" s="1513"/>
      <c r="Z24" s="1513"/>
      <c r="AA24" s="1513"/>
      <c r="AB24" s="1513"/>
      <c r="AC24" s="1513"/>
      <c r="AD24" s="1515"/>
      <c r="AE24" s="1462"/>
      <c r="AF24" s="1513"/>
      <c r="AG24" s="1513"/>
      <c r="AH24" s="1513"/>
      <c r="AI24" s="1515"/>
    </row>
    <row r="25" spans="1:35" ht="22.5" customHeight="1" thickBot="1">
      <c r="A25" s="451"/>
      <c r="B25" s="1471"/>
      <c r="C25" s="1520"/>
      <c r="D25" s="1521"/>
      <c r="E25" s="1521"/>
      <c r="F25" s="1521"/>
      <c r="G25" s="1521"/>
      <c r="H25" s="1521"/>
      <c r="I25" s="1521"/>
      <c r="J25" s="1521"/>
      <c r="K25" s="1521"/>
      <c r="L25" s="1521"/>
      <c r="M25" s="1521"/>
      <c r="N25" s="1521"/>
      <c r="O25" s="1521"/>
      <c r="P25" s="1521"/>
      <c r="Q25" s="1521"/>
      <c r="R25" s="1521"/>
      <c r="S25" s="1521"/>
      <c r="T25" s="1521"/>
      <c r="U25" s="1522"/>
      <c r="V25" s="1443" t="s">
        <v>359</v>
      </c>
      <c r="W25" s="1443"/>
      <c r="X25" s="1443"/>
      <c r="Y25" s="1443"/>
      <c r="Z25" s="1443"/>
      <c r="AA25" s="1443"/>
      <c r="AB25" s="1443"/>
      <c r="AC25" s="1443"/>
      <c r="AD25" s="1444"/>
      <c r="AE25" s="1525"/>
      <c r="AF25" s="1526"/>
      <c r="AG25" s="1526"/>
      <c r="AH25" s="1526"/>
      <c r="AI25" s="1527"/>
    </row>
    <row r="26" spans="1:35" ht="22.5" customHeight="1" thickTop="1">
      <c r="A26" s="451"/>
      <c r="B26" s="1516" t="s">
        <v>344</v>
      </c>
      <c r="C26" s="1514"/>
      <c r="D26" s="1514"/>
      <c r="E26" s="1514"/>
      <c r="F26" s="1514"/>
      <c r="G26" s="1514"/>
      <c r="H26" s="1514"/>
      <c r="I26" s="1514"/>
      <c r="J26" s="1514"/>
      <c r="K26" s="1514"/>
      <c r="L26" s="1514"/>
      <c r="M26" s="1514"/>
      <c r="N26" s="1514"/>
      <c r="O26" s="1514"/>
      <c r="P26" s="1514"/>
      <c r="Q26" s="1514" t="s">
        <v>314</v>
      </c>
      <c r="R26" s="1514"/>
      <c r="S26" s="1514"/>
      <c r="T26" s="1514"/>
      <c r="U26" s="1514"/>
      <c r="V26" s="1514"/>
      <c r="W26" s="1514"/>
      <c r="X26" s="1514"/>
      <c r="Y26" s="1514"/>
      <c r="Z26" s="1514"/>
      <c r="AA26" s="1514"/>
      <c r="AB26" s="1514"/>
      <c r="AC26" s="1514"/>
      <c r="AD26" s="1519"/>
      <c r="AE26" s="1474"/>
      <c r="AF26" s="1514"/>
      <c r="AG26" s="1514"/>
      <c r="AH26" s="1514"/>
      <c r="AI26" s="1519"/>
    </row>
    <row r="27" spans="1:35" ht="22.5" customHeight="1">
      <c r="A27" s="451"/>
      <c r="B27" s="1517"/>
      <c r="C27" s="1513"/>
      <c r="D27" s="1513"/>
      <c r="E27" s="1513"/>
      <c r="F27" s="1513"/>
      <c r="G27" s="1513"/>
      <c r="H27" s="1513"/>
      <c r="I27" s="1513"/>
      <c r="J27" s="1513"/>
      <c r="K27" s="1513"/>
      <c r="L27" s="1513"/>
      <c r="M27" s="1513"/>
      <c r="N27" s="1513"/>
      <c r="O27" s="1513"/>
      <c r="P27" s="1513"/>
      <c r="Q27" s="1514" t="s">
        <v>314</v>
      </c>
      <c r="R27" s="1514"/>
      <c r="S27" s="1514"/>
      <c r="T27" s="1514"/>
      <c r="U27" s="1514"/>
      <c r="V27" s="1514"/>
      <c r="W27" s="1514"/>
      <c r="X27" s="1514"/>
      <c r="Y27" s="1514"/>
      <c r="Z27" s="1514"/>
      <c r="AA27" s="1513"/>
      <c r="AB27" s="1513"/>
      <c r="AC27" s="1513"/>
      <c r="AD27" s="1515"/>
      <c r="AE27" s="1462"/>
      <c r="AF27" s="1513"/>
      <c r="AG27" s="1513"/>
      <c r="AH27" s="1513"/>
      <c r="AI27" s="1515"/>
    </row>
    <row r="28" spans="1:35" ht="22.5" customHeight="1">
      <c r="A28" s="451"/>
      <c r="B28" s="1517"/>
      <c r="C28" s="1461"/>
      <c r="D28" s="1459"/>
      <c r="E28" s="1459"/>
      <c r="F28" s="1459"/>
      <c r="G28" s="1459"/>
      <c r="H28" s="1462"/>
      <c r="I28" s="1461"/>
      <c r="J28" s="1459"/>
      <c r="K28" s="1459"/>
      <c r="L28" s="1459"/>
      <c r="M28" s="1459"/>
      <c r="N28" s="1459"/>
      <c r="O28" s="1459"/>
      <c r="P28" s="1462"/>
      <c r="Q28" s="1461" t="s">
        <v>314</v>
      </c>
      <c r="R28" s="1459"/>
      <c r="S28" s="1459"/>
      <c r="T28" s="1459"/>
      <c r="U28" s="1459"/>
      <c r="V28" s="1459"/>
      <c r="W28" s="1459"/>
      <c r="X28" s="1459"/>
      <c r="Y28" s="1459"/>
      <c r="Z28" s="1462"/>
      <c r="AA28" s="1461"/>
      <c r="AB28" s="1459"/>
      <c r="AC28" s="1459"/>
      <c r="AD28" s="1460"/>
      <c r="AE28" s="1458"/>
      <c r="AF28" s="1459"/>
      <c r="AG28" s="1459"/>
      <c r="AH28" s="1459"/>
      <c r="AI28" s="1460"/>
    </row>
    <row r="29" spans="1:35" ht="22.5" customHeight="1">
      <c r="A29" s="451"/>
      <c r="B29" s="1517"/>
      <c r="C29" s="1513"/>
      <c r="D29" s="1513"/>
      <c r="E29" s="1513"/>
      <c r="F29" s="1513"/>
      <c r="G29" s="1513"/>
      <c r="H29" s="1513"/>
      <c r="I29" s="1513"/>
      <c r="J29" s="1513"/>
      <c r="K29" s="1513"/>
      <c r="L29" s="1513"/>
      <c r="M29" s="1513"/>
      <c r="N29" s="1513"/>
      <c r="O29" s="1513"/>
      <c r="P29" s="1513"/>
      <c r="Q29" s="1514" t="s">
        <v>314</v>
      </c>
      <c r="R29" s="1514"/>
      <c r="S29" s="1514"/>
      <c r="T29" s="1514"/>
      <c r="U29" s="1514"/>
      <c r="V29" s="1514"/>
      <c r="W29" s="1514"/>
      <c r="X29" s="1514"/>
      <c r="Y29" s="1514"/>
      <c r="Z29" s="1514"/>
      <c r="AA29" s="1513"/>
      <c r="AB29" s="1513"/>
      <c r="AC29" s="1513"/>
      <c r="AD29" s="1515"/>
      <c r="AE29" s="1462"/>
      <c r="AF29" s="1513"/>
      <c r="AG29" s="1513"/>
      <c r="AH29" s="1513"/>
      <c r="AI29" s="1515"/>
    </row>
    <row r="30" spans="1:35" ht="22.5" customHeight="1">
      <c r="A30" s="451"/>
      <c r="B30" s="1517"/>
      <c r="C30" s="1513"/>
      <c r="D30" s="1513"/>
      <c r="E30" s="1513"/>
      <c r="F30" s="1513"/>
      <c r="G30" s="1513"/>
      <c r="H30" s="1513"/>
      <c r="I30" s="1513"/>
      <c r="J30" s="1513"/>
      <c r="K30" s="1513"/>
      <c r="L30" s="1513"/>
      <c r="M30" s="1513"/>
      <c r="N30" s="1513"/>
      <c r="O30" s="1513"/>
      <c r="P30" s="1513"/>
      <c r="Q30" s="1514" t="s">
        <v>314</v>
      </c>
      <c r="R30" s="1514"/>
      <c r="S30" s="1514"/>
      <c r="T30" s="1514"/>
      <c r="U30" s="1514"/>
      <c r="V30" s="1514"/>
      <c r="W30" s="1514"/>
      <c r="X30" s="1514"/>
      <c r="Y30" s="1514"/>
      <c r="Z30" s="1514"/>
      <c r="AA30" s="1513"/>
      <c r="AB30" s="1513"/>
      <c r="AC30" s="1513"/>
      <c r="AD30" s="1515"/>
      <c r="AE30" s="1462"/>
      <c r="AF30" s="1513"/>
      <c r="AG30" s="1513"/>
      <c r="AH30" s="1513"/>
      <c r="AI30" s="1515"/>
    </row>
    <row r="31" spans="1:35" ht="22.5" customHeight="1">
      <c r="A31" s="451"/>
      <c r="B31" s="1517"/>
      <c r="C31" s="1513"/>
      <c r="D31" s="1513"/>
      <c r="E31" s="1513"/>
      <c r="F31" s="1513"/>
      <c r="G31" s="1513"/>
      <c r="H31" s="1513"/>
      <c r="I31" s="1513"/>
      <c r="J31" s="1513"/>
      <c r="K31" s="1513"/>
      <c r="L31" s="1513"/>
      <c r="M31" s="1513"/>
      <c r="N31" s="1513"/>
      <c r="O31" s="1513"/>
      <c r="P31" s="1513"/>
      <c r="Q31" s="1513" t="s">
        <v>314</v>
      </c>
      <c r="R31" s="1513"/>
      <c r="S31" s="1513"/>
      <c r="T31" s="1513"/>
      <c r="U31" s="1513"/>
      <c r="V31" s="1513"/>
      <c r="W31" s="1513"/>
      <c r="X31" s="1513"/>
      <c r="Y31" s="1513"/>
      <c r="Z31" s="1513"/>
      <c r="AA31" s="1513"/>
      <c r="AB31" s="1513"/>
      <c r="AC31" s="1513"/>
      <c r="AD31" s="1515"/>
      <c r="AE31" s="1462"/>
      <c r="AF31" s="1513"/>
      <c r="AG31" s="1513"/>
      <c r="AH31" s="1513"/>
      <c r="AI31" s="1515"/>
    </row>
    <row r="32" spans="1:35" ht="22.5" customHeight="1" thickBot="1">
      <c r="A32" s="451"/>
      <c r="B32" s="1518"/>
      <c r="C32" s="1520"/>
      <c r="D32" s="1521"/>
      <c r="E32" s="1521"/>
      <c r="F32" s="1521"/>
      <c r="G32" s="1521"/>
      <c r="H32" s="1521"/>
      <c r="I32" s="1521"/>
      <c r="J32" s="1521"/>
      <c r="K32" s="1521"/>
      <c r="L32" s="1521"/>
      <c r="M32" s="1521"/>
      <c r="N32" s="1521"/>
      <c r="O32" s="1521"/>
      <c r="P32" s="1521"/>
      <c r="Q32" s="1521"/>
      <c r="R32" s="1521"/>
      <c r="S32" s="1521"/>
      <c r="T32" s="1521"/>
      <c r="U32" s="1522"/>
      <c r="V32" s="1443" t="s">
        <v>359</v>
      </c>
      <c r="W32" s="1443"/>
      <c r="X32" s="1443"/>
      <c r="Y32" s="1443"/>
      <c r="Z32" s="1443"/>
      <c r="AA32" s="1443"/>
      <c r="AB32" s="1443"/>
      <c r="AC32" s="1443"/>
      <c r="AD32" s="1444"/>
      <c r="AE32" s="1523"/>
      <c r="AF32" s="1505"/>
      <c r="AG32" s="1505"/>
      <c r="AH32" s="1505"/>
      <c r="AI32" s="1524"/>
    </row>
    <row r="33" spans="2:35" ht="22.5" customHeight="1" thickTop="1" thickBot="1">
      <c r="C33" s="436"/>
      <c r="D33" s="436"/>
      <c r="E33" s="436"/>
      <c r="F33" s="436"/>
      <c r="G33" s="452"/>
      <c r="H33" s="452"/>
      <c r="I33" s="452"/>
      <c r="J33" s="452"/>
      <c r="K33" s="436"/>
      <c r="L33" s="452"/>
      <c r="M33" s="452"/>
      <c r="N33" s="452"/>
      <c r="O33" s="436"/>
      <c r="P33" s="452"/>
      <c r="Q33" s="452"/>
      <c r="R33" s="452"/>
      <c r="S33" s="452"/>
      <c r="T33" s="436"/>
      <c r="U33" s="453"/>
      <c r="V33" s="1446" t="s">
        <v>346</v>
      </c>
      <c r="W33" s="1447"/>
      <c r="X33" s="1447"/>
      <c r="Y33" s="1447"/>
      <c r="Z33" s="1447"/>
      <c r="AA33" s="1447"/>
      <c r="AB33" s="1447"/>
      <c r="AC33" s="1447"/>
      <c r="AD33" s="1448"/>
      <c r="AE33" s="1497"/>
      <c r="AF33" s="1498"/>
      <c r="AG33" s="1498"/>
      <c r="AH33" s="1498"/>
      <c r="AI33" s="1499"/>
    </row>
    <row r="34" spans="2:35" ht="15.75" customHeight="1">
      <c r="B34" s="454"/>
    </row>
    <row r="35" spans="2:35">
      <c r="B35" s="444" t="s">
        <v>360</v>
      </c>
      <c r="K35" s="441"/>
      <c r="O35" s="441"/>
      <c r="T35" s="441"/>
      <c r="Y35" s="441"/>
      <c r="AF35" s="441"/>
    </row>
    <row r="36" spans="2:35" ht="12" customHeight="1" thickBot="1"/>
    <row r="37" spans="2:35" ht="13.5" customHeight="1">
      <c r="B37" s="1500" t="s">
        <v>254</v>
      </c>
      <c r="C37" s="1501"/>
      <c r="D37" s="1501"/>
      <c r="E37" s="1501"/>
      <c r="F37" s="1501"/>
      <c r="G37" s="1501"/>
      <c r="H37" s="1502"/>
      <c r="I37" s="1503" t="s">
        <v>349</v>
      </c>
      <c r="J37" s="1504"/>
      <c r="K37" s="1504"/>
      <c r="L37" s="1504"/>
      <c r="M37" s="1504"/>
      <c r="N37" s="1504"/>
      <c r="O37" s="1504" t="s">
        <v>349</v>
      </c>
      <c r="P37" s="1504"/>
      <c r="Q37" s="1504"/>
      <c r="R37" s="1504"/>
      <c r="S37" s="1504"/>
      <c r="T37" s="1504"/>
      <c r="U37" s="1504" t="s">
        <v>349</v>
      </c>
      <c r="V37" s="1504"/>
      <c r="W37" s="1504"/>
      <c r="X37" s="1504"/>
      <c r="Y37" s="1504"/>
      <c r="Z37" s="1506"/>
      <c r="AA37" s="1507" t="s">
        <v>361</v>
      </c>
      <c r="AB37" s="1508"/>
      <c r="AC37" s="1508"/>
      <c r="AD37" s="1508"/>
      <c r="AE37" s="1508"/>
      <c r="AF37" s="1509"/>
    </row>
    <row r="38" spans="2:35" ht="14.25" thickBot="1">
      <c r="B38" s="1445"/>
      <c r="C38" s="1443"/>
      <c r="D38" s="1443"/>
      <c r="E38" s="1443"/>
      <c r="F38" s="1443"/>
      <c r="G38" s="1443"/>
      <c r="H38" s="1444"/>
      <c r="I38" s="1471"/>
      <c r="J38" s="1505"/>
      <c r="K38" s="1505"/>
      <c r="L38" s="1505"/>
      <c r="M38" s="1505"/>
      <c r="N38" s="1505"/>
      <c r="O38" s="1505"/>
      <c r="P38" s="1505"/>
      <c r="Q38" s="1505"/>
      <c r="R38" s="1505"/>
      <c r="S38" s="1505"/>
      <c r="T38" s="1505"/>
      <c r="U38" s="1505"/>
      <c r="V38" s="1505"/>
      <c r="W38" s="1505"/>
      <c r="X38" s="1505"/>
      <c r="Y38" s="1505"/>
      <c r="Z38" s="1480"/>
      <c r="AA38" s="1510"/>
      <c r="AB38" s="1511"/>
      <c r="AC38" s="1511"/>
      <c r="AD38" s="1511"/>
      <c r="AE38" s="1511"/>
      <c r="AF38" s="1512"/>
    </row>
    <row r="39" spans="2:35" ht="29.25" customHeight="1" thickTop="1" thickBot="1">
      <c r="B39" s="1428" t="s">
        <v>267</v>
      </c>
      <c r="C39" s="1429"/>
      <c r="D39" s="1429"/>
      <c r="E39" s="1429"/>
      <c r="F39" s="1429"/>
      <c r="G39" s="1429"/>
      <c r="H39" s="1430"/>
      <c r="I39" s="1489"/>
      <c r="J39" s="1490"/>
      <c r="K39" s="1490"/>
      <c r="L39" s="1490"/>
      <c r="M39" s="1490"/>
      <c r="N39" s="1490"/>
      <c r="O39" s="1491"/>
      <c r="P39" s="1429"/>
      <c r="Q39" s="1429"/>
      <c r="R39" s="1429"/>
      <c r="S39" s="1429"/>
      <c r="T39" s="1489"/>
      <c r="U39" s="1490"/>
      <c r="V39" s="1490"/>
      <c r="W39" s="1490"/>
      <c r="X39" s="1490"/>
      <c r="Y39" s="1490"/>
      <c r="Z39" s="1491"/>
      <c r="AA39" s="1492"/>
      <c r="AB39" s="1490"/>
      <c r="AC39" s="1490"/>
      <c r="AD39" s="1490"/>
      <c r="AE39" s="1490"/>
      <c r="AF39" s="1493"/>
    </row>
    <row r="40" spans="2:35" ht="15.75" customHeight="1">
      <c r="T40" s="436"/>
      <c r="Y40" s="436"/>
      <c r="AE40" s="436"/>
      <c r="AF40" s="436"/>
    </row>
    <row r="41" spans="2:35" ht="14.25" thickBot="1">
      <c r="B41" s="455" t="s">
        <v>327</v>
      </c>
      <c r="Y41" s="436"/>
      <c r="AF41" s="436"/>
    </row>
    <row r="42" spans="2:35" ht="25.5" customHeight="1" thickBot="1">
      <c r="B42" s="1494" t="s">
        <v>362</v>
      </c>
      <c r="C42" s="1495"/>
      <c r="D42" s="1495"/>
      <c r="E42" s="1495"/>
      <c r="F42" s="1496"/>
      <c r="T42" s="452"/>
      <c r="Y42" s="452"/>
      <c r="AF42" s="436"/>
    </row>
    <row r="43" spans="2:35" ht="31.5" customHeight="1" thickTop="1" thickBot="1">
      <c r="B43" s="1483" t="s">
        <v>301</v>
      </c>
      <c r="C43" s="1484"/>
      <c r="D43" s="1484"/>
      <c r="E43" s="1484"/>
      <c r="F43" s="1485"/>
      <c r="G43" s="1486" t="s">
        <v>302</v>
      </c>
      <c r="H43" s="1487"/>
      <c r="I43" s="1487"/>
      <c r="J43" s="1487"/>
      <c r="K43" s="1487"/>
      <c r="L43" s="1488"/>
      <c r="M43" s="398" t="s">
        <v>329</v>
      </c>
      <c r="T43" s="436"/>
      <c r="Y43" s="436"/>
      <c r="AF43" s="436"/>
    </row>
    <row r="44" spans="2:35">
      <c r="B44" s="456"/>
      <c r="C44" s="456"/>
      <c r="D44" s="456"/>
      <c r="E44" s="456"/>
      <c r="F44" s="456"/>
      <c r="G44" s="457"/>
      <c r="H44" s="457"/>
      <c r="I44" s="457"/>
      <c r="J44" s="457"/>
      <c r="K44" s="457"/>
      <c r="L44" s="457"/>
      <c r="M44" s="398"/>
      <c r="T44" s="436"/>
      <c r="Y44" s="436"/>
      <c r="AF44" s="436"/>
    </row>
    <row r="45" spans="2:35">
      <c r="B45" s="421" t="s">
        <v>363</v>
      </c>
    </row>
    <row r="46" spans="2:35">
      <c r="B46" s="454" t="s">
        <v>364</v>
      </c>
    </row>
    <row r="47" spans="2:35">
      <c r="B47" s="421" t="s">
        <v>365</v>
      </c>
    </row>
    <row r="48" spans="2:35">
      <c r="B48" s="458" t="s">
        <v>366</v>
      </c>
    </row>
    <row r="49" spans="2:6" ht="15.75" customHeight="1">
      <c r="B49" s="421" t="s">
        <v>567</v>
      </c>
      <c r="F49" s="441"/>
    </row>
    <row r="50" spans="2:6" ht="15.75" customHeight="1">
      <c r="B50" s="421" t="s">
        <v>367</v>
      </c>
      <c r="F50" s="441"/>
    </row>
    <row r="51" spans="2:6">
      <c r="B51" s="421" t="s">
        <v>568</v>
      </c>
    </row>
    <row r="52" spans="2:6">
      <c r="B52" s="421" t="s">
        <v>368</v>
      </c>
    </row>
    <row r="53" spans="2:6">
      <c r="B53" s="421" t="s">
        <v>569</v>
      </c>
    </row>
    <row r="54" spans="2:6">
      <c r="B54" s="421" t="s">
        <v>570</v>
      </c>
    </row>
    <row r="55" spans="2:6">
      <c r="B55" s="421" t="s">
        <v>571</v>
      </c>
    </row>
    <row r="56" spans="2:6">
      <c r="B56" s="421" t="s">
        <v>369</v>
      </c>
    </row>
    <row r="57" spans="2:6">
      <c r="B57" s="421" t="s">
        <v>572</v>
      </c>
    </row>
    <row r="58" spans="2:6">
      <c r="B58" s="421" t="s">
        <v>339</v>
      </c>
    </row>
    <row r="59" spans="2:6">
      <c r="B59" s="458" t="s">
        <v>340</v>
      </c>
    </row>
    <row r="60" spans="2:6">
      <c r="B60" s="458" t="s">
        <v>341</v>
      </c>
    </row>
  </sheetData>
  <mergeCells count="129">
    <mergeCell ref="B3:AI3"/>
    <mergeCell ref="B5:F5"/>
    <mergeCell ref="G5:Q5"/>
    <mergeCell ref="S5:X5"/>
    <mergeCell ref="Y5:AI5"/>
    <mergeCell ref="B7:D7"/>
    <mergeCell ref="E7:AI7"/>
    <mergeCell ref="AE12:AI12"/>
    <mergeCell ref="C13:H13"/>
    <mergeCell ref="I13:P13"/>
    <mergeCell ref="Q13:Z13"/>
    <mergeCell ref="AA13:AD13"/>
    <mergeCell ref="AE13:AI13"/>
    <mergeCell ref="C11:H11"/>
    <mergeCell ref="I11:P11"/>
    <mergeCell ref="Q11:Z11"/>
    <mergeCell ref="AA11:AD11"/>
    <mergeCell ref="AE11:AI11"/>
    <mergeCell ref="C12:H12"/>
    <mergeCell ref="I12:P12"/>
    <mergeCell ref="Q12:Z12"/>
    <mergeCell ref="AA12:AD12"/>
    <mergeCell ref="C14:H14"/>
    <mergeCell ref="I14:P14"/>
    <mergeCell ref="Q14:Z14"/>
    <mergeCell ref="AA14:AD14"/>
    <mergeCell ref="AE14:AI14"/>
    <mergeCell ref="C15:H15"/>
    <mergeCell ref="I15:P15"/>
    <mergeCell ref="Q15:Z15"/>
    <mergeCell ref="AA15:AD15"/>
    <mergeCell ref="AE15:AI15"/>
    <mergeCell ref="C16:H16"/>
    <mergeCell ref="I16:P16"/>
    <mergeCell ref="Q16:Z16"/>
    <mergeCell ref="AA16:AD16"/>
    <mergeCell ref="AE16:AI16"/>
    <mergeCell ref="C17:H17"/>
    <mergeCell ref="I17:P17"/>
    <mergeCell ref="Q17:Z17"/>
    <mergeCell ref="AA17:AD17"/>
    <mergeCell ref="AE17:AI17"/>
    <mergeCell ref="C18:U18"/>
    <mergeCell ref="V18:AD18"/>
    <mergeCell ref="AE18:AI18"/>
    <mergeCell ref="B19:B25"/>
    <mergeCell ref="C19:H19"/>
    <mergeCell ref="I19:P19"/>
    <mergeCell ref="Q19:Z19"/>
    <mergeCell ref="AA19:AD19"/>
    <mergeCell ref="AE19:AI19"/>
    <mergeCell ref="C20:H20"/>
    <mergeCell ref="B12:B18"/>
    <mergeCell ref="I20:P20"/>
    <mergeCell ref="Q20:Z20"/>
    <mergeCell ref="AA20:AD20"/>
    <mergeCell ref="AE20:AI20"/>
    <mergeCell ref="C21:H21"/>
    <mergeCell ref="I21:P21"/>
    <mergeCell ref="Q21:Z21"/>
    <mergeCell ref="AA21:AD21"/>
    <mergeCell ref="AE21:AI21"/>
    <mergeCell ref="C24:H24"/>
    <mergeCell ref="I24:P24"/>
    <mergeCell ref="Q24:Z24"/>
    <mergeCell ref="AA24:AD24"/>
    <mergeCell ref="AE24:AI24"/>
    <mergeCell ref="C25:U25"/>
    <mergeCell ref="V25:AD25"/>
    <mergeCell ref="AE25:AI25"/>
    <mergeCell ref="C22:H22"/>
    <mergeCell ref="I22:P22"/>
    <mergeCell ref="Q22:Z22"/>
    <mergeCell ref="AA22:AD22"/>
    <mergeCell ref="AE22:AI22"/>
    <mergeCell ref="C23:H23"/>
    <mergeCell ref="I23:P23"/>
    <mergeCell ref="Q23:Z23"/>
    <mergeCell ref="AA23:AD23"/>
    <mergeCell ref="AE23:AI23"/>
    <mergeCell ref="AE27:AI27"/>
    <mergeCell ref="C28:H28"/>
    <mergeCell ref="I28:P28"/>
    <mergeCell ref="Q28:Z28"/>
    <mergeCell ref="AA28:AD28"/>
    <mergeCell ref="AE28:AI28"/>
    <mergeCell ref="B26:B32"/>
    <mergeCell ref="C26:H26"/>
    <mergeCell ref="I26:P26"/>
    <mergeCell ref="Q26:Z26"/>
    <mergeCell ref="AA26:AD26"/>
    <mergeCell ref="AE26:AI26"/>
    <mergeCell ref="C27:H27"/>
    <mergeCell ref="I27:P27"/>
    <mergeCell ref="Q27:Z27"/>
    <mergeCell ref="AA27:AD27"/>
    <mergeCell ref="C31:H31"/>
    <mergeCell ref="I31:P31"/>
    <mergeCell ref="Q31:Z31"/>
    <mergeCell ref="AA31:AD31"/>
    <mergeCell ref="AE31:AI31"/>
    <mergeCell ref="C32:U32"/>
    <mergeCell ref="V32:AD32"/>
    <mergeCell ref="AE32:AI32"/>
    <mergeCell ref="C29:H29"/>
    <mergeCell ref="I29:P29"/>
    <mergeCell ref="Q29:Z29"/>
    <mergeCell ref="AA29:AD29"/>
    <mergeCell ref="AE29:AI29"/>
    <mergeCell ref="C30:H30"/>
    <mergeCell ref="I30:P30"/>
    <mergeCell ref="Q30:Z30"/>
    <mergeCell ref="AA30:AD30"/>
    <mergeCell ref="AE30:AI30"/>
    <mergeCell ref="B43:F43"/>
    <mergeCell ref="G43:L43"/>
    <mergeCell ref="B39:H39"/>
    <mergeCell ref="I39:N39"/>
    <mergeCell ref="O39:T39"/>
    <mergeCell ref="U39:Z39"/>
    <mergeCell ref="AA39:AF39"/>
    <mergeCell ref="B42:F42"/>
    <mergeCell ref="V33:AD33"/>
    <mergeCell ref="AE33:AI33"/>
    <mergeCell ref="B37:H38"/>
    <mergeCell ref="I37:N38"/>
    <mergeCell ref="O37:T38"/>
    <mergeCell ref="U37:Z38"/>
    <mergeCell ref="AA37:AF38"/>
  </mergeCells>
  <phoneticPr fontId="4"/>
  <printOptions horizontalCentered="1" verticalCentered="1"/>
  <pageMargins left="0.98425196850393704" right="0.19685039370078741" top="0.39370078740157483" bottom="0.19685039370078741" header="0.51181102362204722" footer="0.51181102362204722"/>
  <pageSetup paperSize="9" scale="6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115" zoomScaleNormal="100" zoomScaleSheetLayoutView="115" workbookViewId="0">
      <selection activeCell="B9" sqref="F10:U10"/>
    </sheetView>
  </sheetViews>
  <sheetFormatPr defaultColWidth="6.375" defaultRowHeight="10.5"/>
  <cols>
    <col min="1" max="1" width="4.375" style="241" customWidth="1"/>
    <col min="2" max="256" width="6.375" style="241"/>
    <col min="257" max="257" width="4.375" style="241" customWidth="1"/>
    <col min="258" max="512" width="6.375" style="241"/>
    <col min="513" max="513" width="4.375" style="241" customWidth="1"/>
    <col min="514" max="768" width="6.375" style="241"/>
    <col min="769" max="769" width="4.375" style="241" customWidth="1"/>
    <col min="770" max="1024" width="6.375" style="241"/>
    <col min="1025" max="1025" width="4.375" style="241" customWidth="1"/>
    <col min="1026" max="1280" width="6.375" style="241"/>
    <col min="1281" max="1281" width="4.375" style="241" customWidth="1"/>
    <col min="1282" max="1536" width="6.375" style="241"/>
    <col min="1537" max="1537" width="4.375" style="241" customWidth="1"/>
    <col min="1538" max="1792" width="6.375" style="241"/>
    <col min="1793" max="1793" width="4.375" style="241" customWidth="1"/>
    <col min="1794" max="2048" width="6.375" style="241"/>
    <col min="2049" max="2049" width="4.375" style="241" customWidth="1"/>
    <col min="2050" max="2304" width="6.375" style="241"/>
    <col min="2305" max="2305" width="4.375" style="241" customWidth="1"/>
    <col min="2306" max="2560" width="6.375" style="241"/>
    <col min="2561" max="2561" width="4.375" style="241" customWidth="1"/>
    <col min="2562" max="2816" width="6.375" style="241"/>
    <col min="2817" max="2817" width="4.375" style="241" customWidth="1"/>
    <col min="2818" max="3072" width="6.375" style="241"/>
    <col min="3073" max="3073" width="4.375" style="241" customWidth="1"/>
    <col min="3074" max="3328" width="6.375" style="241"/>
    <col min="3329" max="3329" width="4.375" style="241" customWidth="1"/>
    <col min="3330" max="3584" width="6.375" style="241"/>
    <col min="3585" max="3585" width="4.375" style="241" customWidth="1"/>
    <col min="3586" max="3840" width="6.375" style="241"/>
    <col min="3841" max="3841" width="4.375" style="241" customWidth="1"/>
    <col min="3842" max="4096" width="6.375" style="241"/>
    <col min="4097" max="4097" width="4.375" style="241" customWidth="1"/>
    <col min="4098" max="4352" width="6.375" style="241"/>
    <col min="4353" max="4353" width="4.375" style="241" customWidth="1"/>
    <col min="4354" max="4608" width="6.375" style="241"/>
    <col min="4609" max="4609" width="4.375" style="241" customWidth="1"/>
    <col min="4610" max="4864" width="6.375" style="241"/>
    <col min="4865" max="4865" width="4.375" style="241" customWidth="1"/>
    <col min="4866" max="5120" width="6.375" style="241"/>
    <col min="5121" max="5121" width="4.375" style="241" customWidth="1"/>
    <col min="5122" max="5376" width="6.375" style="241"/>
    <col min="5377" max="5377" width="4.375" style="241" customWidth="1"/>
    <col min="5378" max="5632" width="6.375" style="241"/>
    <col min="5633" max="5633" width="4.375" style="241" customWidth="1"/>
    <col min="5634" max="5888" width="6.375" style="241"/>
    <col min="5889" max="5889" width="4.375" style="241" customWidth="1"/>
    <col min="5890" max="6144" width="6.375" style="241"/>
    <col min="6145" max="6145" width="4.375" style="241" customWidth="1"/>
    <col min="6146" max="6400" width="6.375" style="241"/>
    <col min="6401" max="6401" width="4.375" style="241" customWidth="1"/>
    <col min="6402" max="6656" width="6.375" style="241"/>
    <col min="6657" max="6657" width="4.375" style="241" customWidth="1"/>
    <col min="6658" max="6912" width="6.375" style="241"/>
    <col min="6913" max="6913" width="4.375" style="241" customWidth="1"/>
    <col min="6914" max="7168" width="6.375" style="241"/>
    <col min="7169" max="7169" width="4.375" style="241" customWidth="1"/>
    <col min="7170" max="7424" width="6.375" style="241"/>
    <col min="7425" max="7425" width="4.375" style="241" customWidth="1"/>
    <col min="7426" max="7680" width="6.375" style="241"/>
    <col min="7681" max="7681" width="4.375" style="241" customWidth="1"/>
    <col min="7682" max="7936" width="6.375" style="241"/>
    <col min="7937" max="7937" width="4.375" style="241" customWidth="1"/>
    <col min="7938" max="8192" width="6.375" style="241"/>
    <col min="8193" max="8193" width="4.375" style="241" customWidth="1"/>
    <col min="8194" max="8448" width="6.375" style="241"/>
    <col min="8449" max="8449" width="4.375" style="241" customWidth="1"/>
    <col min="8450" max="8704" width="6.375" style="241"/>
    <col min="8705" max="8705" width="4.375" style="241" customWidth="1"/>
    <col min="8706" max="8960" width="6.375" style="241"/>
    <col min="8961" max="8961" width="4.375" style="241" customWidth="1"/>
    <col min="8962" max="9216" width="6.375" style="241"/>
    <col min="9217" max="9217" width="4.375" style="241" customWidth="1"/>
    <col min="9218" max="9472" width="6.375" style="241"/>
    <col min="9473" max="9473" width="4.375" style="241" customWidth="1"/>
    <col min="9474" max="9728" width="6.375" style="241"/>
    <col min="9729" max="9729" width="4.375" style="241" customWidth="1"/>
    <col min="9730" max="9984" width="6.375" style="241"/>
    <col min="9985" max="9985" width="4.375" style="241" customWidth="1"/>
    <col min="9986" max="10240" width="6.375" style="241"/>
    <col min="10241" max="10241" width="4.375" style="241" customWidth="1"/>
    <col min="10242" max="10496" width="6.375" style="241"/>
    <col min="10497" max="10497" width="4.375" style="241" customWidth="1"/>
    <col min="10498" max="10752" width="6.375" style="241"/>
    <col min="10753" max="10753" width="4.375" style="241" customWidth="1"/>
    <col min="10754" max="11008" width="6.375" style="241"/>
    <col min="11009" max="11009" width="4.375" style="241" customWidth="1"/>
    <col min="11010" max="11264" width="6.375" style="241"/>
    <col min="11265" max="11265" width="4.375" style="241" customWidth="1"/>
    <col min="11266" max="11520" width="6.375" style="241"/>
    <col min="11521" max="11521" width="4.375" style="241" customWidth="1"/>
    <col min="11522" max="11776" width="6.375" style="241"/>
    <col min="11777" max="11777" width="4.375" style="241" customWidth="1"/>
    <col min="11778" max="12032" width="6.375" style="241"/>
    <col min="12033" max="12033" width="4.375" style="241" customWidth="1"/>
    <col min="12034" max="12288" width="6.375" style="241"/>
    <col min="12289" max="12289" width="4.375" style="241" customWidth="1"/>
    <col min="12290" max="12544" width="6.375" style="241"/>
    <col min="12545" max="12545" width="4.375" style="241" customWidth="1"/>
    <col min="12546" max="12800" width="6.375" style="241"/>
    <col min="12801" max="12801" width="4.375" style="241" customWidth="1"/>
    <col min="12802" max="13056" width="6.375" style="241"/>
    <col min="13057" max="13057" width="4.375" style="241" customWidth="1"/>
    <col min="13058" max="13312" width="6.375" style="241"/>
    <col min="13313" max="13313" width="4.375" style="241" customWidth="1"/>
    <col min="13314" max="13568" width="6.375" style="241"/>
    <col min="13569" max="13569" width="4.375" style="241" customWidth="1"/>
    <col min="13570" max="13824" width="6.375" style="241"/>
    <col min="13825" max="13825" width="4.375" style="241" customWidth="1"/>
    <col min="13826" max="14080" width="6.375" style="241"/>
    <col min="14081" max="14081" width="4.375" style="241" customWidth="1"/>
    <col min="14082" max="14336" width="6.375" style="241"/>
    <col min="14337" max="14337" width="4.375" style="241" customWidth="1"/>
    <col min="14338" max="14592" width="6.375" style="241"/>
    <col min="14593" max="14593" width="4.375" style="241" customWidth="1"/>
    <col min="14594" max="14848" width="6.375" style="241"/>
    <col min="14849" max="14849" width="4.375" style="241" customWidth="1"/>
    <col min="14850" max="15104" width="6.375" style="241"/>
    <col min="15105" max="15105" width="4.375" style="241" customWidth="1"/>
    <col min="15106" max="15360" width="6.375" style="241"/>
    <col min="15361" max="15361" width="4.375" style="241" customWidth="1"/>
    <col min="15362" max="15616" width="6.375" style="241"/>
    <col min="15617" max="15617" width="4.375" style="241" customWidth="1"/>
    <col min="15618" max="15872" width="6.375" style="241"/>
    <col min="15873" max="15873" width="4.375" style="241" customWidth="1"/>
    <col min="15874" max="16128" width="6.375" style="241"/>
    <col min="16129" max="16129" width="4.375" style="241" customWidth="1"/>
    <col min="16130" max="16384" width="6.375" style="241"/>
  </cols>
  <sheetData>
    <row r="1" spans="1:15" ht="13.5" customHeight="1">
      <c r="A1" s="240" t="s">
        <v>370</v>
      </c>
    </row>
    <row r="2" spans="1:15" ht="20.25" customHeight="1">
      <c r="A2" s="240"/>
    </row>
    <row r="3" spans="1:15" s="242" customFormat="1" ht="26.25" customHeight="1">
      <c r="A3" s="1556" t="s">
        <v>371</v>
      </c>
      <c r="B3" s="1556"/>
      <c r="C3" s="1556"/>
      <c r="D3" s="1556"/>
      <c r="E3" s="1556"/>
      <c r="F3" s="1556"/>
      <c r="G3" s="1556"/>
      <c r="H3" s="1556"/>
      <c r="I3" s="1556"/>
      <c r="J3" s="1556"/>
      <c r="K3" s="1556"/>
      <c r="L3" s="1556"/>
      <c r="M3" s="1556"/>
      <c r="N3" s="1556"/>
    </row>
    <row r="4" spans="1:15" s="242" customFormat="1" ht="26.25" customHeight="1">
      <c r="A4" s="243"/>
      <c r="B4" s="243"/>
      <c r="C4" s="243"/>
      <c r="D4" s="243"/>
      <c r="E4" s="243"/>
      <c r="F4" s="243"/>
      <c r="G4" s="243"/>
      <c r="H4" s="243"/>
      <c r="I4" s="243"/>
      <c r="J4" s="243"/>
      <c r="K4" s="243"/>
      <c r="L4" s="243"/>
      <c r="M4" s="243"/>
      <c r="N4" s="243"/>
    </row>
    <row r="5" spans="1:15" s="242" customFormat="1" ht="26.25" customHeight="1">
      <c r="A5" s="243"/>
      <c r="B5" s="243"/>
      <c r="C5" s="243"/>
      <c r="D5" s="243"/>
      <c r="E5" s="243"/>
      <c r="F5" s="243"/>
      <c r="G5" s="243"/>
      <c r="H5" s="243"/>
      <c r="I5" s="243"/>
      <c r="J5" s="243"/>
      <c r="K5" s="243"/>
      <c r="L5" s="243"/>
      <c r="M5" s="243"/>
      <c r="N5" s="243"/>
    </row>
    <row r="6" spans="1:15" s="242" customFormat="1" ht="27" customHeight="1">
      <c r="B6" s="1557" t="s">
        <v>372</v>
      </c>
      <c r="C6" s="1557"/>
      <c r="D6" s="1557"/>
      <c r="E6" s="1557"/>
      <c r="F6" s="1557"/>
      <c r="G6" s="1557"/>
      <c r="H6" s="1557"/>
      <c r="I6" s="1557"/>
      <c r="J6" s="1535"/>
      <c r="K6" s="1535"/>
      <c r="L6" s="1535"/>
      <c r="M6" s="1535"/>
    </row>
    <row r="7" spans="1:15" s="242" customFormat="1" ht="27" customHeight="1">
      <c r="B7" s="244"/>
      <c r="C7" s="244"/>
      <c r="D7" s="244"/>
      <c r="E7" s="244"/>
      <c r="F7" s="244"/>
      <c r="G7" s="244"/>
      <c r="H7" s="244"/>
      <c r="I7" s="244"/>
      <c r="J7" s="244"/>
      <c r="K7" s="244"/>
      <c r="L7" s="244"/>
      <c r="M7" s="244"/>
    </row>
    <row r="8" spans="1:15" ht="28.5" customHeight="1">
      <c r="A8" s="240"/>
      <c r="B8" s="245" t="s">
        <v>373</v>
      </c>
      <c r="C8" s="245"/>
      <c r="D8" s="245"/>
      <c r="E8" s="245"/>
      <c r="F8" s="245"/>
      <c r="G8" s="245"/>
      <c r="H8" s="245"/>
      <c r="I8" s="245"/>
      <c r="J8" s="245"/>
      <c r="K8" s="245"/>
      <c r="L8" s="245"/>
      <c r="M8" s="245"/>
      <c r="N8" s="245"/>
      <c r="O8" s="245"/>
    </row>
    <row r="9" spans="1:15" ht="20.25" customHeight="1">
      <c r="A9" s="240"/>
      <c r="B9" s="1558" t="s">
        <v>251</v>
      </c>
      <c r="C9" s="1559"/>
      <c r="D9" s="1559"/>
      <c r="E9" s="1560"/>
      <c r="F9" s="1561"/>
      <c r="G9" s="1558" t="s">
        <v>374</v>
      </c>
      <c r="H9" s="1559"/>
      <c r="I9" s="1562"/>
      <c r="J9" s="1558" t="s">
        <v>375</v>
      </c>
      <c r="K9" s="1560"/>
      <c r="L9" s="1560"/>
      <c r="M9" s="1561"/>
      <c r="N9" s="245"/>
      <c r="O9" s="245"/>
    </row>
    <row r="10" spans="1:15" ht="29.25" customHeight="1">
      <c r="A10" s="240"/>
      <c r="B10" s="1536" t="s">
        <v>376</v>
      </c>
      <c r="C10" s="1537"/>
      <c r="D10" s="1537"/>
      <c r="E10" s="1555"/>
      <c r="F10" s="1538"/>
      <c r="G10" s="1539"/>
      <c r="H10" s="1540"/>
      <c r="I10" s="1541"/>
      <c r="J10" s="1539"/>
      <c r="K10" s="1542"/>
      <c r="L10" s="1542"/>
      <c r="M10" s="1543"/>
      <c r="N10" s="245"/>
      <c r="O10" s="245"/>
    </row>
    <row r="11" spans="1:15" ht="28.5" customHeight="1">
      <c r="A11" s="240"/>
      <c r="B11" s="1536" t="s">
        <v>377</v>
      </c>
      <c r="C11" s="1537"/>
      <c r="D11" s="1537"/>
      <c r="E11" s="1555"/>
      <c r="F11" s="1538"/>
      <c r="G11" s="1539"/>
      <c r="H11" s="1540"/>
      <c r="I11" s="1541"/>
      <c r="J11" s="1539"/>
      <c r="K11" s="1542"/>
      <c r="L11" s="1542"/>
      <c r="M11" s="1543"/>
      <c r="N11" s="245"/>
      <c r="O11" s="245"/>
    </row>
    <row r="12" spans="1:15" ht="28.5" customHeight="1">
      <c r="A12" s="240"/>
      <c r="B12" s="1536" t="s">
        <v>378</v>
      </c>
      <c r="C12" s="1537"/>
      <c r="D12" s="1537"/>
      <c r="E12" s="1555"/>
      <c r="F12" s="1538"/>
      <c r="G12" s="1539"/>
      <c r="H12" s="1540"/>
      <c r="I12" s="1541"/>
      <c r="J12" s="1539"/>
      <c r="K12" s="1542"/>
      <c r="L12" s="1542"/>
      <c r="M12" s="1543"/>
      <c r="N12" s="245"/>
      <c r="O12" s="245"/>
    </row>
    <row r="13" spans="1:15" ht="28.5" customHeight="1">
      <c r="A13" s="240"/>
      <c r="B13" s="1536" t="s">
        <v>379</v>
      </c>
      <c r="C13" s="1537"/>
      <c r="D13" s="1537"/>
      <c r="E13" s="1537"/>
      <c r="F13" s="1538"/>
      <c r="G13" s="1539"/>
      <c r="H13" s="1540"/>
      <c r="I13" s="1541"/>
      <c r="J13" s="1539"/>
      <c r="K13" s="1542"/>
      <c r="L13" s="1542"/>
      <c r="M13" s="1543"/>
      <c r="N13" s="245"/>
      <c r="O13" s="245"/>
    </row>
    <row r="14" spans="1:15" ht="28.5" customHeight="1">
      <c r="A14" s="240"/>
      <c r="B14" s="1536" t="s">
        <v>380</v>
      </c>
      <c r="C14" s="1537"/>
      <c r="D14" s="1537"/>
      <c r="E14" s="1537"/>
      <c r="F14" s="1538"/>
      <c r="G14" s="1539"/>
      <c r="H14" s="1540"/>
      <c r="I14" s="1541"/>
      <c r="J14" s="1539"/>
      <c r="K14" s="1542"/>
      <c r="L14" s="1542"/>
      <c r="M14" s="1543"/>
      <c r="N14" s="245"/>
      <c r="O14" s="245"/>
    </row>
    <row r="15" spans="1:15" ht="28.5" customHeight="1">
      <c r="A15" s="240"/>
      <c r="B15" s="1544" t="s">
        <v>381</v>
      </c>
      <c r="C15" s="1545"/>
      <c r="D15" s="1545"/>
      <c r="E15" s="1545"/>
      <c r="F15" s="1546"/>
      <c r="G15" s="1539"/>
      <c r="H15" s="1540"/>
      <c r="I15" s="1541"/>
      <c r="J15" s="1539"/>
      <c r="K15" s="1542"/>
      <c r="L15" s="1542"/>
      <c r="M15" s="1543"/>
      <c r="N15" s="245"/>
      <c r="O15" s="245"/>
    </row>
    <row r="16" spans="1:15" ht="13.5" customHeight="1">
      <c r="A16" s="240"/>
      <c r="B16" s="246"/>
      <c r="C16" s="246"/>
      <c r="D16" s="246"/>
      <c r="E16" s="246"/>
      <c r="F16" s="246"/>
      <c r="G16" s="247"/>
      <c r="H16" s="247"/>
      <c r="I16" s="247"/>
      <c r="J16" s="247"/>
      <c r="K16" s="247"/>
      <c r="L16" s="246"/>
      <c r="M16" s="246"/>
      <c r="N16" s="246"/>
      <c r="O16" s="246"/>
    </row>
    <row r="17" spans="1:14" ht="18" customHeight="1">
      <c r="A17" s="240"/>
      <c r="B17" s="1547" t="s">
        <v>382</v>
      </c>
      <c r="C17" s="1548"/>
      <c r="D17" s="1548"/>
      <c r="E17" s="1548"/>
      <c r="F17" s="1548"/>
      <c r="G17" s="1548"/>
      <c r="H17" s="1548"/>
      <c r="I17" s="1548"/>
      <c r="J17" s="1548"/>
      <c r="K17" s="1548"/>
      <c r="L17" s="1551" t="s">
        <v>383</v>
      </c>
      <c r="M17" s="1552"/>
      <c r="N17" s="248"/>
    </row>
    <row r="18" spans="1:14" ht="18" customHeight="1">
      <c r="A18" s="240"/>
      <c r="B18" s="1549"/>
      <c r="C18" s="1550"/>
      <c r="D18" s="1550"/>
      <c r="E18" s="1550"/>
      <c r="F18" s="1550"/>
      <c r="G18" s="1550"/>
      <c r="H18" s="1550"/>
      <c r="I18" s="1550"/>
      <c r="J18" s="1550"/>
      <c r="K18" s="1550"/>
      <c r="L18" s="1553"/>
      <c r="M18" s="1554"/>
      <c r="N18" s="248"/>
    </row>
    <row r="19" spans="1:14" ht="13.5" customHeight="1">
      <c r="A19" s="240"/>
      <c r="B19" s="249"/>
      <c r="C19" s="249"/>
      <c r="D19" s="249"/>
      <c r="E19" s="249"/>
      <c r="F19" s="249"/>
      <c r="G19" s="249"/>
      <c r="H19" s="249"/>
      <c r="I19" s="249"/>
      <c r="J19" s="249"/>
      <c r="K19" s="249"/>
      <c r="L19" s="249"/>
      <c r="M19" s="244"/>
      <c r="N19" s="250"/>
    </row>
    <row r="20" spans="1:14" ht="13.5" customHeight="1">
      <c r="A20" s="240"/>
      <c r="B20" s="249"/>
      <c r="C20" s="249"/>
      <c r="D20" s="249"/>
      <c r="E20" s="249"/>
      <c r="F20" s="249"/>
      <c r="G20" s="249"/>
      <c r="H20" s="249"/>
      <c r="I20" s="249"/>
      <c r="J20" s="249"/>
      <c r="K20" s="249"/>
      <c r="L20" s="249"/>
      <c r="M20" s="244"/>
      <c r="N20" s="250"/>
    </row>
    <row r="21" spans="1:14" ht="13.5" customHeight="1">
      <c r="A21" s="240"/>
    </row>
    <row r="22" spans="1:14" ht="13.5" customHeight="1">
      <c r="A22" s="240"/>
    </row>
    <row r="23" spans="1:14">
      <c r="A23" s="247"/>
      <c r="B23" s="247"/>
      <c r="C23" s="247"/>
      <c r="D23" s="247"/>
      <c r="E23" s="247"/>
      <c r="F23" s="247"/>
      <c r="G23" s="247"/>
      <c r="H23" s="247"/>
      <c r="I23" s="247"/>
      <c r="J23" s="247"/>
      <c r="K23" s="247"/>
      <c r="L23" s="247"/>
      <c r="M23" s="247"/>
    </row>
    <row r="24" spans="1:14" ht="13.5">
      <c r="A24" s="247"/>
      <c r="B24" s="246"/>
      <c r="C24" s="246"/>
      <c r="D24" s="246"/>
      <c r="E24" s="246"/>
      <c r="F24" s="246"/>
      <c r="G24" s="246"/>
      <c r="H24" s="246"/>
      <c r="I24" s="246"/>
      <c r="J24" s="246"/>
      <c r="K24" s="246"/>
      <c r="L24" s="246"/>
      <c r="M24" s="246"/>
    </row>
    <row r="25" spans="1:14" ht="13.5">
      <c r="A25" s="247"/>
      <c r="B25" s="246"/>
      <c r="C25" s="246"/>
      <c r="D25" s="246"/>
      <c r="E25" s="246"/>
      <c r="F25" s="246"/>
      <c r="G25" s="244"/>
      <c r="H25" s="244"/>
      <c r="I25" s="244"/>
      <c r="J25" s="244"/>
      <c r="K25" s="244"/>
      <c r="L25" s="1535"/>
      <c r="M25" s="1535"/>
    </row>
    <row r="26" spans="1:14" ht="13.5">
      <c r="A26" s="247"/>
      <c r="B26" s="249"/>
      <c r="C26" s="249"/>
      <c r="D26" s="249"/>
      <c r="E26" s="249"/>
      <c r="F26" s="249"/>
      <c r="G26" s="244"/>
      <c r="H26" s="244"/>
      <c r="I26" s="244"/>
      <c r="J26" s="244"/>
      <c r="K26" s="244"/>
      <c r="L26" s="1535"/>
      <c r="M26" s="1535"/>
    </row>
    <row r="27" spans="1:14" ht="13.5">
      <c r="A27" s="247"/>
      <c r="B27" s="249"/>
      <c r="C27" s="249"/>
      <c r="D27" s="249"/>
      <c r="E27" s="249"/>
      <c r="F27" s="249"/>
      <c r="G27" s="244"/>
      <c r="H27" s="244"/>
      <c r="I27" s="244"/>
      <c r="J27" s="244"/>
      <c r="K27" s="244"/>
      <c r="L27" s="1535"/>
      <c r="M27" s="1535"/>
    </row>
    <row r="28" spans="1:14" ht="13.5">
      <c r="A28" s="247"/>
      <c r="B28" s="246"/>
      <c r="C28" s="246"/>
      <c r="D28" s="246"/>
      <c r="E28" s="246"/>
      <c r="F28" s="246"/>
      <c r="G28" s="247"/>
      <c r="H28" s="247"/>
      <c r="I28" s="247"/>
      <c r="J28" s="247"/>
      <c r="K28" s="247"/>
      <c r="L28" s="246"/>
      <c r="M28" s="246"/>
    </row>
    <row r="29" spans="1:14" ht="13.5">
      <c r="A29" s="247"/>
      <c r="B29" s="1534"/>
      <c r="C29" s="1534"/>
      <c r="D29" s="1534"/>
      <c r="E29" s="1534"/>
      <c r="F29" s="1534"/>
      <c r="G29" s="1534"/>
      <c r="H29" s="249"/>
      <c r="I29" s="249"/>
      <c r="J29" s="249"/>
      <c r="K29" s="249"/>
      <c r="L29" s="1535"/>
      <c r="M29" s="1535"/>
    </row>
    <row r="30" spans="1:14" ht="13.5">
      <c r="A30" s="247"/>
      <c r="B30" s="1534"/>
      <c r="C30" s="1534"/>
      <c r="D30" s="1534"/>
      <c r="E30" s="1534"/>
      <c r="F30" s="1534"/>
      <c r="G30" s="1534"/>
      <c r="H30" s="249"/>
      <c r="I30" s="249"/>
      <c r="J30" s="249"/>
      <c r="K30" s="249"/>
      <c r="L30" s="1535"/>
      <c r="M30" s="1535"/>
    </row>
  </sheetData>
  <mergeCells count="32">
    <mergeCell ref="A3:N3"/>
    <mergeCell ref="B6:C6"/>
    <mergeCell ref="D6:I6"/>
    <mergeCell ref="J6:M6"/>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29:G30"/>
    <mergeCell ref="L29:M30"/>
    <mergeCell ref="B14:F14"/>
    <mergeCell ref="G14:I14"/>
    <mergeCell ref="J14:M14"/>
    <mergeCell ref="B15:F15"/>
    <mergeCell ref="G15:I15"/>
    <mergeCell ref="J15:M15"/>
    <mergeCell ref="B17:K18"/>
    <mergeCell ref="L17:M18"/>
    <mergeCell ref="L25:M25"/>
    <mergeCell ref="L26:M26"/>
    <mergeCell ref="L27:M27"/>
  </mergeCells>
  <phoneticPr fontId="4"/>
  <printOptions horizontalCentered="1" verticalCentered="1"/>
  <pageMargins left="0.74" right="0.52" top="1" bottom="1" header="0.52" footer="0.51200000000000001"/>
  <pageSetup paperSize="9" scale="93" orientation="portrait" blackAndWhite="1"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3"/>
  <sheetViews>
    <sheetView view="pageBreakPreview" zoomScaleNormal="100" zoomScaleSheetLayoutView="100" workbookViewId="0">
      <selection activeCell="B9" sqref="F10:U10"/>
    </sheetView>
  </sheetViews>
  <sheetFormatPr defaultColWidth="2.375" defaultRowHeight="13.5"/>
  <cols>
    <col min="1" max="31" width="2.375" style="252"/>
    <col min="32" max="32" width="1.375" style="252" customWidth="1"/>
    <col min="33" max="33" width="2.375" style="252"/>
    <col min="34" max="34" width="1.375" style="252" customWidth="1"/>
    <col min="35" max="35" width="1.25" style="252" customWidth="1"/>
    <col min="36" max="16384" width="2.375" style="252"/>
  </cols>
  <sheetData>
    <row r="1" spans="1:36">
      <c r="A1" s="251" t="s">
        <v>384</v>
      </c>
    </row>
    <row r="2" spans="1:36" s="251" customFormat="1" ht="11.1" customHeight="1">
      <c r="B2" s="253"/>
      <c r="C2" s="252"/>
    </row>
    <row r="3" spans="1:36" s="251" customFormat="1" ht="18" customHeight="1">
      <c r="B3" s="254" t="s">
        <v>385</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row>
    <row r="4" spans="1:36" s="251" customFormat="1" ht="9" customHeight="1"/>
    <row r="5" spans="1:36" s="251" customFormat="1" ht="29.25" customHeight="1">
      <c r="B5" s="256" t="s">
        <v>386</v>
      </c>
      <c r="C5" s="257"/>
      <c r="D5" s="257"/>
      <c r="E5" s="257"/>
      <c r="F5" s="257"/>
      <c r="G5" s="257"/>
      <c r="H5" s="258"/>
      <c r="I5" s="259"/>
      <c r="J5" s="259"/>
      <c r="K5" s="259"/>
      <c r="L5" s="259"/>
      <c r="M5" s="259"/>
      <c r="N5" s="259"/>
      <c r="O5" s="259"/>
      <c r="P5" s="259"/>
      <c r="Q5" s="259"/>
      <c r="R5" s="256" t="s">
        <v>387</v>
      </c>
      <c r="S5" s="257"/>
      <c r="T5" s="257"/>
      <c r="U5" s="257"/>
      <c r="V5" s="260"/>
      <c r="W5" s="258"/>
      <c r="X5" s="259"/>
      <c r="Y5" s="259"/>
      <c r="Z5" s="259"/>
      <c r="AA5" s="259"/>
      <c r="AB5" s="259"/>
      <c r="AC5" s="259"/>
      <c r="AD5" s="259"/>
      <c r="AE5" s="259"/>
      <c r="AF5" s="259"/>
      <c r="AG5" s="259"/>
      <c r="AH5" s="259"/>
      <c r="AI5" s="259"/>
      <c r="AJ5" s="261"/>
    </row>
    <row r="6" spans="1:36" s="251" customFormat="1" ht="9.9499999999999993" customHeight="1">
      <c r="B6" s="262"/>
      <c r="C6" s="262"/>
      <c r="D6" s="262"/>
      <c r="E6" s="262"/>
      <c r="F6" s="262"/>
      <c r="G6" s="262"/>
      <c r="H6" s="263"/>
      <c r="I6" s="263"/>
      <c r="J6" s="263"/>
      <c r="K6" s="263"/>
      <c r="L6" s="263"/>
      <c r="M6" s="263"/>
      <c r="N6" s="263"/>
      <c r="O6" s="263"/>
      <c r="P6" s="263"/>
      <c r="Q6" s="263"/>
      <c r="R6" s="262"/>
      <c r="S6" s="262"/>
      <c r="T6" s="262"/>
      <c r="U6" s="262"/>
      <c r="V6" s="262"/>
      <c r="W6" s="263"/>
      <c r="X6" s="263"/>
      <c r="Y6" s="263"/>
      <c r="Z6" s="263"/>
      <c r="AA6" s="263"/>
      <c r="AB6" s="263"/>
      <c r="AC6" s="263"/>
      <c r="AD6" s="263"/>
      <c r="AE6" s="263"/>
      <c r="AF6" s="263"/>
      <c r="AG6" s="263"/>
      <c r="AH6" s="263"/>
      <c r="AI6" s="263"/>
      <c r="AJ6" s="263"/>
    </row>
    <row r="7" spans="1:36" ht="17.25" customHeight="1">
      <c r="B7" s="264" t="s">
        <v>388</v>
      </c>
    </row>
    <row r="8" spans="1:36" s="251" customFormat="1" ht="6.75" customHeight="1">
      <c r="B8" s="265"/>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7"/>
      <c r="AH8" s="268"/>
      <c r="AI8" s="268"/>
      <c r="AJ8" s="269"/>
    </row>
    <row r="9" spans="1:36" s="251" customFormat="1" ht="17.25" customHeight="1">
      <c r="B9" s="270" t="s">
        <v>389</v>
      </c>
      <c r="C9" s="271"/>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72" t="s">
        <v>687</v>
      </c>
      <c r="AH9" s="262"/>
      <c r="AI9" s="262"/>
      <c r="AJ9" s="273"/>
    </row>
    <row r="10" spans="1:36" s="251" customFormat="1" ht="17.25" customHeight="1">
      <c r="B10" s="270" t="s">
        <v>390</v>
      </c>
      <c r="C10" s="271"/>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72"/>
      <c r="AH10" s="262"/>
      <c r="AI10" s="262"/>
      <c r="AJ10" s="273"/>
    </row>
    <row r="11" spans="1:36" s="251" customFormat="1" ht="17.25" customHeight="1">
      <c r="B11" s="270" t="s">
        <v>391</v>
      </c>
      <c r="C11" s="271"/>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72"/>
      <c r="AH11" s="262"/>
      <c r="AI11" s="262"/>
      <c r="AJ11" s="273"/>
    </row>
    <row r="12" spans="1:36" s="251" customFormat="1" ht="17.25" customHeight="1">
      <c r="B12" s="270" t="s">
        <v>392</v>
      </c>
      <c r="C12" s="271"/>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72" t="s">
        <v>687</v>
      </c>
      <c r="AH12" s="262"/>
      <c r="AI12" s="262"/>
      <c r="AJ12" s="273"/>
    </row>
    <row r="13" spans="1:36" s="251" customFormat="1" ht="17.25" customHeight="1">
      <c r="B13" s="270" t="s">
        <v>688</v>
      </c>
      <c r="C13" s="271"/>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72"/>
      <c r="AH13" s="262"/>
      <c r="AI13" s="262"/>
      <c r="AJ13" s="273"/>
    </row>
    <row r="14" spans="1:36" s="251" customFormat="1" ht="17.25" customHeight="1">
      <c r="B14" s="270" t="s">
        <v>393</v>
      </c>
      <c r="C14" s="271"/>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72"/>
      <c r="AH14" s="262"/>
      <c r="AI14" s="262"/>
      <c r="AJ14" s="273"/>
    </row>
    <row r="15" spans="1:36" s="251" customFormat="1" ht="17.25" customHeight="1">
      <c r="B15" s="270" t="s">
        <v>394</v>
      </c>
      <c r="C15" s="271"/>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72"/>
      <c r="AH15" s="262"/>
      <c r="AI15" s="262"/>
      <c r="AJ15" s="273"/>
    </row>
    <row r="16" spans="1:36" s="251" customFormat="1" ht="17.25" customHeight="1">
      <c r="B16" s="270" t="s">
        <v>395</v>
      </c>
      <c r="C16" s="271"/>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72" t="s">
        <v>687</v>
      </c>
      <c r="AH16" s="262"/>
      <c r="AI16" s="262"/>
      <c r="AJ16" s="273"/>
    </row>
    <row r="17" spans="2:41" s="251" customFormat="1" ht="17.25" customHeight="1">
      <c r="B17" s="270" t="s">
        <v>396</v>
      </c>
      <c r="C17" s="271"/>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72"/>
      <c r="AH17" s="262"/>
      <c r="AI17" s="262"/>
      <c r="AJ17" s="273"/>
    </row>
    <row r="18" spans="2:41" s="251" customFormat="1" ht="17.25" customHeight="1">
      <c r="B18" s="270" t="s">
        <v>397</v>
      </c>
      <c r="C18" s="271"/>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72"/>
      <c r="AH18" s="262"/>
      <c r="AI18" s="262"/>
      <c r="AJ18" s="273"/>
    </row>
    <row r="19" spans="2:41" s="251" customFormat="1" ht="17.25" customHeight="1">
      <c r="B19" s="270" t="s">
        <v>711</v>
      </c>
      <c r="C19" s="271"/>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72" t="s">
        <v>687</v>
      </c>
      <c r="AH19" s="262"/>
      <c r="AI19" s="262"/>
      <c r="AJ19" s="273"/>
    </row>
    <row r="20" spans="2:41" s="251" customFormat="1" ht="17.25" customHeight="1">
      <c r="B20" s="270" t="s">
        <v>394</v>
      </c>
      <c r="C20" s="271"/>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72"/>
      <c r="AH20" s="262"/>
      <c r="AI20" s="262"/>
      <c r="AJ20" s="273"/>
    </row>
    <row r="21" spans="2:41" s="251" customFormat="1" ht="17.25" customHeight="1">
      <c r="B21" s="1563" t="s">
        <v>514</v>
      </c>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4"/>
      <c r="Z21" s="1564"/>
      <c r="AA21" s="1564"/>
      <c r="AB21" s="1564"/>
      <c r="AC21" s="1564"/>
      <c r="AD21" s="1564"/>
      <c r="AE21" s="263"/>
      <c r="AF21" s="263"/>
      <c r="AG21" s="272"/>
      <c r="AH21" s="262"/>
      <c r="AI21" s="262"/>
      <c r="AJ21" s="273"/>
    </row>
    <row r="22" spans="2:41" s="251" customFormat="1" ht="17.25" customHeight="1">
      <c r="B22" s="1565" t="s">
        <v>515</v>
      </c>
      <c r="C22" s="1566"/>
      <c r="D22" s="1566"/>
      <c r="E22" s="1566"/>
      <c r="F22" s="1566"/>
      <c r="G22" s="1566"/>
      <c r="H22" s="1566"/>
      <c r="I22" s="1566"/>
      <c r="J22" s="1566"/>
      <c r="K22" s="1566"/>
      <c r="L22" s="1566"/>
      <c r="M22" s="1566"/>
      <c r="N22" s="1566"/>
      <c r="O22" s="1566"/>
      <c r="P22" s="1566"/>
      <c r="Q22" s="1566"/>
      <c r="R22" s="1566"/>
      <c r="S22" s="1566"/>
      <c r="T22" s="1566"/>
      <c r="U22" s="1566"/>
      <c r="V22" s="1566"/>
      <c r="W22" s="1566"/>
      <c r="X22" s="1566"/>
      <c r="Y22" s="1566"/>
      <c r="Z22" s="1566"/>
      <c r="AA22" s="1566"/>
      <c r="AB22" s="1566"/>
      <c r="AC22" s="1566"/>
      <c r="AD22" s="1566"/>
      <c r="AE22" s="263"/>
      <c r="AF22" s="263"/>
      <c r="AG22" s="272"/>
      <c r="AH22" s="262"/>
      <c r="AI22" s="262"/>
      <c r="AJ22" s="273"/>
    </row>
    <row r="23" spans="2:41" s="251" customFormat="1" ht="17.25" customHeight="1">
      <c r="B23" s="1565" t="s">
        <v>516</v>
      </c>
      <c r="C23" s="1567"/>
      <c r="D23" s="1567"/>
      <c r="E23" s="1567"/>
      <c r="F23" s="1567"/>
      <c r="G23" s="1567"/>
      <c r="H23" s="1567"/>
      <c r="I23" s="1567"/>
      <c r="J23" s="1567"/>
      <c r="K23" s="1567"/>
      <c r="L23" s="1567"/>
      <c r="M23" s="1567"/>
      <c r="N23" s="1567"/>
      <c r="O23" s="1567"/>
      <c r="P23" s="1567"/>
      <c r="Q23" s="1567"/>
      <c r="R23" s="1567"/>
      <c r="S23" s="1567"/>
      <c r="T23" s="1567"/>
      <c r="U23" s="1567"/>
      <c r="V23" s="1567"/>
      <c r="W23" s="1567"/>
      <c r="X23" s="1567"/>
      <c r="Y23" s="1567"/>
      <c r="Z23" s="1567"/>
      <c r="AA23" s="1567"/>
      <c r="AB23" s="1567"/>
      <c r="AC23" s="1567"/>
      <c r="AD23" s="1567"/>
      <c r="AE23" s="263"/>
      <c r="AF23" s="263"/>
      <c r="AG23" s="272"/>
      <c r="AH23" s="262"/>
      <c r="AI23" s="262"/>
      <c r="AJ23" s="273"/>
    </row>
    <row r="24" spans="2:41" s="280" customFormat="1" ht="9" customHeight="1">
      <c r="B24" s="274"/>
      <c r="C24" s="1568"/>
      <c r="D24" s="1568"/>
      <c r="E24" s="1568"/>
      <c r="F24" s="1569"/>
      <c r="G24" s="1569"/>
      <c r="H24" s="1569"/>
      <c r="I24" s="1569"/>
      <c r="J24" s="1569"/>
      <c r="K24" s="1568"/>
      <c r="L24" s="1569"/>
      <c r="M24" s="1569"/>
      <c r="N24" s="1569"/>
      <c r="O24" s="1569"/>
      <c r="P24" s="1569"/>
      <c r="Q24" s="1568"/>
      <c r="R24" s="1569"/>
      <c r="S24" s="1569"/>
      <c r="T24" s="1569"/>
      <c r="U24" s="1569"/>
      <c r="V24" s="1569"/>
      <c r="W24" s="1569"/>
      <c r="X24" s="275"/>
      <c r="Y24" s="275"/>
      <c r="Z24" s="275"/>
      <c r="AA24" s="275"/>
      <c r="AB24" s="275"/>
      <c r="AC24" s="275"/>
      <c r="AD24" s="1569"/>
      <c r="AE24" s="1569"/>
      <c r="AF24" s="276"/>
      <c r="AG24" s="277"/>
      <c r="AH24" s="278"/>
      <c r="AI24" s="278"/>
      <c r="AJ24" s="279"/>
    </row>
    <row r="25" spans="2:41" s="280" customFormat="1" ht="17.25" customHeight="1">
      <c r="B25" s="281"/>
      <c r="C25" s="282"/>
      <c r="D25" s="282"/>
      <c r="E25" s="282"/>
      <c r="F25" s="283"/>
      <c r="G25" s="283"/>
      <c r="H25" s="283"/>
      <c r="I25" s="283"/>
      <c r="J25" s="283"/>
      <c r="K25" s="282"/>
      <c r="L25" s="283"/>
      <c r="M25" s="283"/>
      <c r="N25" s="283"/>
      <c r="O25" s="283"/>
      <c r="P25" s="283"/>
      <c r="Q25" s="282"/>
      <c r="R25" s="283"/>
      <c r="S25" s="283"/>
      <c r="T25" s="283"/>
      <c r="U25" s="283"/>
      <c r="V25" s="283"/>
      <c r="W25" s="283"/>
      <c r="X25" s="283"/>
      <c r="Y25" s="283"/>
      <c r="Z25" s="283"/>
      <c r="AA25" s="283"/>
      <c r="AB25" s="283"/>
      <c r="AC25" s="283"/>
      <c r="AD25" s="283"/>
      <c r="AE25" s="283"/>
      <c r="AF25" s="284"/>
      <c r="AG25" s="285"/>
      <c r="AH25" s="285"/>
      <c r="AI25" s="285"/>
      <c r="AJ25" s="285"/>
    </row>
    <row r="26" spans="2:41" ht="17.25" customHeight="1">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row>
    <row r="27" spans="2:41" ht="17.25" customHeight="1"/>
    <row r="28" spans="2:41" ht="17.25" customHeight="1"/>
    <row r="29" spans="2:41" ht="17.25" customHeight="1"/>
    <row r="30" spans="2:41" ht="17.25" customHeight="1"/>
    <row r="31" spans="2:41" ht="17.25" customHeight="1"/>
    <row r="32" spans="2:4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sheetData>
  <mergeCells count="7">
    <mergeCell ref="B21:AD21"/>
    <mergeCell ref="B22:AD22"/>
    <mergeCell ref="B23:AD23"/>
    <mergeCell ref="C24:J24"/>
    <mergeCell ref="K24:P24"/>
    <mergeCell ref="Q24:W24"/>
    <mergeCell ref="AD24:AE24"/>
  </mergeCells>
  <phoneticPr fontId="4"/>
  <printOptions horizontalCentered="1" verticalCentered="1"/>
  <pageMargins left="0.59055118110236227" right="0.59055118110236227"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1"/>
  <sheetViews>
    <sheetView view="pageBreakPreview" zoomScale="60" zoomScaleNormal="100" workbookViewId="0">
      <selection activeCell="B9" sqref="F10:U10"/>
    </sheetView>
  </sheetViews>
  <sheetFormatPr defaultColWidth="4" defaultRowHeight="13.5"/>
  <cols>
    <col min="1" max="1" width="1.5" style="734" customWidth="1"/>
    <col min="2" max="2" width="3.125" style="734" customWidth="1"/>
    <col min="3" max="3" width="1.125" style="734" customWidth="1"/>
    <col min="4" max="19" width="4" style="734" customWidth="1"/>
    <col min="20" max="20" width="3.125" style="734" customWidth="1"/>
    <col min="21" max="21" width="2.375" style="734" customWidth="1"/>
    <col min="22" max="22" width="4" style="734" customWidth="1"/>
    <col min="23" max="23" width="2.25" style="734" customWidth="1"/>
    <col min="24" max="24" width="4" style="734" customWidth="1"/>
    <col min="25" max="25" width="2.375" style="734" customWidth="1"/>
    <col min="26" max="26" width="1.5" style="734" customWidth="1"/>
    <col min="27" max="29" width="4" style="734"/>
    <col min="30" max="30" width="6.625" style="734" bestFit="1" customWidth="1"/>
    <col min="31" max="256" width="4" style="734"/>
    <col min="257" max="257" width="1.5" style="734" customWidth="1"/>
    <col min="258" max="258" width="3.125" style="734" customWidth="1"/>
    <col min="259" max="259" width="1.125" style="734" customWidth="1"/>
    <col min="260" max="275" width="4" style="734" customWidth="1"/>
    <col min="276" max="276" width="3.125" style="734" customWidth="1"/>
    <col min="277" max="277" width="2.375" style="734" customWidth="1"/>
    <col min="278" max="278" width="4" style="734" customWidth="1"/>
    <col min="279" max="279" width="2.25" style="734" customWidth="1"/>
    <col min="280" max="280" width="4" style="734" customWidth="1"/>
    <col min="281" max="281" width="2.375" style="734" customWidth="1"/>
    <col min="282" max="282" width="1.5" style="734" customWidth="1"/>
    <col min="283" max="285" width="4" style="734"/>
    <col min="286" max="286" width="6.625" style="734" bestFit="1" customWidth="1"/>
    <col min="287" max="512" width="4" style="734"/>
    <col min="513" max="513" width="1.5" style="734" customWidth="1"/>
    <col min="514" max="514" width="3.125" style="734" customWidth="1"/>
    <col min="515" max="515" width="1.125" style="734" customWidth="1"/>
    <col min="516" max="531" width="4" style="734" customWidth="1"/>
    <col min="532" max="532" width="3.125" style="734" customWidth="1"/>
    <col min="533" max="533" width="2.375" style="734" customWidth="1"/>
    <col min="534" max="534" width="4" style="734" customWidth="1"/>
    <col min="535" max="535" width="2.25" style="734" customWidth="1"/>
    <col min="536" max="536" width="4" style="734" customWidth="1"/>
    <col min="537" max="537" width="2.375" style="734" customWidth="1"/>
    <col min="538" max="538" width="1.5" style="734" customWidth="1"/>
    <col min="539" max="541" width="4" style="734"/>
    <col min="542" max="542" width="6.625" style="734" bestFit="1" customWidth="1"/>
    <col min="543" max="768" width="4" style="734"/>
    <col min="769" max="769" width="1.5" style="734" customWidth="1"/>
    <col min="770" max="770" width="3.125" style="734" customWidth="1"/>
    <col min="771" max="771" width="1.125" style="734" customWidth="1"/>
    <col min="772" max="787" width="4" style="734" customWidth="1"/>
    <col min="788" max="788" width="3.125" style="734" customWidth="1"/>
    <col min="789" max="789" width="2.375" style="734" customWidth="1"/>
    <col min="790" max="790" width="4" style="734" customWidth="1"/>
    <col min="791" max="791" width="2.25" style="734" customWidth="1"/>
    <col min="792" max="792" width="4" style="734" customWidth="1"/>
    <col min="793" max="793" width="2.375" style="734" customWidth="1"/>
    <col min="794" max="794" width="1.5" style="734" customWidth="1"/>
    <col min="795" max="797" width="4" style="734"/>
    <col min="798" max="798" width="6.625" style="734" bestFit="1" customWidth="1"/>
    <col min="799" max="1024" width="4" style="734"/>
    <col min="1025" max="1025" width="1.5" style="734" customWidth="1"/>
    <col min="1026" max="1026" width="3.125" style="734" customWidth="1"/>
    <col min="1027" max="1027" width="1.125" style="734" customWidth="1"/>
    <col min="1028" max="1043" width="4" style="734" customWidth="1"/>
    <col min="1044" max="1044" width="3.125" style="734" customWidth="1"/>
    <col min="1045" max="1045" width="2.375" style="734" customWidth="1"/>
    <col min="1046" max="1046" width="4" style="734" customWidth="1"/>
    <col min="1047" max="1047" width="2.25" style="734" customWidth="1"/>
    <col min="1048" max="1048" width="4" style="734" customWidth="1"/>
    <col min="1049" max="1049" width="2.375" style="734" customWidth="1"/>
    <col min="1050" max="1050" width="1.5" style="734" customWidth="1"/>
    <col min="1051" max="1053" width="4" style="734"/>
    <col min="1054" max="1054" width="6.625" style="734" bestFit="1" customWidth="1"/>
    <col min="1055" max="1280" width="4" style="734"/>
    <col min="1281" max="1281" width="1.5" style="734" customWidth="1"/>
    <col min="1282" max="1282" width="3.125" style="734" customWidth="1"/>
    <col min="1283" max="1283" width="1.125" style="734" customWidth="1"/>
    <col min="1284" max="1299" width="4" style="734" customWidth="1"/>
    <col min="1300" max="1300" width="3.125" style="734" customWidth="1"/>
    <col min="1301" max="1301" width="2.375" style="734" customWidth="1"/>
    <col min="1302" max="1302" width="4" style="734" customWidth="1"/>
    <col min="1303" max="1303" width="2.25" style="734" customWidth="1"/>
    <col min="1304" max="1304" width="4" style="734" customWidth="1"/>
    <col min="1305" max="1305" width="2.375" style="734" customWidth="1"/>
    <col min="1306" max="1306" width="1.5" style="734" customWidth="1"/>
    <col min="1307" max="1309" width="4" style="734"/>
    <col min="1310" max="1310" width="6.625" style="734" bestFit="1" customWidth="1"/>
    <col min="1311" max="1536" width="4" style="734"/>
    <col min="1537" max="1537" width="1.5" style="734" customWidth="1"/>
    <col min="1538" max="1538" width="3.125" style="734" customWidth="1"/>
    <col min="1539" max="1539" width="1.125" style="734" customWidth="1"/>
    <col min="1540" max="1555" width="4" style="734" customWidth="1"/>
    <col min="1556" max="1556" width="3.125" style="734" customWidth="1"/>
    <col min="1557" max="1557" width="2.375" style="734" customWidth="1"/>
    <col min="1558" max="1558" width="4" style="734" customWidth="1"/>
    <col min="1559" max="1559" width="2.25" style="734" customWidth="1"/>
    <col min="1560" max="1560" width="4" style="734" customWidth="1"/>
    <col min="1561" max="1561" width="2.375" style="734" customWidth="1"/>
    <col min="1562" max="1562" width="1.5" style="734" customWidth="1"/>
    <col min="1563" max="1565" width="4" style="734"/>
    <col min="1566" max="1566" width="6.625" style="734" bestFit="1" customWidth="1"/>
    <col min="1567" max="1792" width="4" style="734"/>
    <col min="1793" max="1793" width="1.5" style="734" customWidth="1"/>
    <col min="1794" max="1794" width="3.125" style="734" customWidth="1"/>
    <col min="1795" max="1795" width="1.125" style="734" customWidth="1"/>
    <col min="1796" max="1811" width="4" style="734" customWidth="1"/>
    <col min="1812" max="1812" width="3.125" style="734" customWidth="1"/>
    <col min="1813" max="1813" width="2.375" style="734" customWidth="1"/>
    <col min="1814" max="1814" width="4" style="734" customWidth="1"/>
    <col min="1815" max="1815" width="2.25" style="734" customWidth="1"/>
    <col min="1816" max="1816" width="4" style="734" customWidth="1"/>
    <col min="1817" max="1817" width="2.375" style="734" customWidth="1"/>
    <col min="1818" max="1818" width="1.5" style="734" customWidth="1"/>
    <col min="1819" max="1821" width="4" style="734"/>
    <col min="1822" max="1822" width="6.625" style="734" bestFit="1" customWidth="1"/>
    <col min="1823" max="2048" width="4" style="734"/>
    <col min="2049" max="2049" width="1.5" style="734" customWidth="1"/>
    <col min="2050" max="2050" width="3.125" style="734" customWidth="1"/>
    <col min="2051" max="2051" width="1.125" style="734" customWidth="1"/>
    <col min="2052" max="2067" width="4" style="734" customWidth="1"/>
    <col min="2068" max="2068" width="3.125" style="734" customWidth="1"/>
    <col min="2069" max="2069" width="2.375" style="734" customWidth="1"/>
    <col min="2070" max="2070" width="4" style="734" customWidth="1"/>
    <col min="2071" max="2071" width="2.25" style="734" customWidth="1"/>
    <col min="2072" max="2072" width="4" style="734" customWidth="1"/>
    <col min="2073" max="2073" width="2.375" style="734" customWidth="1"/>
    <col min="2074" max="2074" width="1.5" style="734" customWidth="1"/>
    <col min="2075" max="2077" width="4" style="734"/>
    <col min="2078" max="2078" width="6.625" style="734" bestFit="1" customWidth="1"/>
    <col min="2079" max="2304" width="4" style="734"/>
    <col min="2305" max="2305" width="1.5" style="734" customWidth="1"/>
    <col min="2306" max="2306" width="3.125" style="734" customWidth="1"/>
    <col min="2307" max="2307" width="1.125" style="734" customWidth="1"/>
    <col min="2308" max="2323" width="4" style="734" customWidth="1"/>
    <col min="2324" max="2324" width="3.125" style="734" customWidth="1"/>
    <col min="2325" max="2325" width="2.375" style="734" customWidth="1"/>
    <col min="2326" max="2326" width="4" style="734" customWidth="1"/>
    <col min="2327" max="2327" width="2.25" style="734" customWidth="1"/>
    <col min="2328" max="2328" width="4" style="734" customWidth="1"/>
    <col min="2329" max="2329" width="2.375" style="734" customWidth="1"/>
    <col min="2330" max="2330" width="1.5" style="734" customWidth="1"/>
    <col min="2331" max="2333" width="4" style="734"/>
    <col min="2334" max="2334" width="6.625" style="734" bestFit="1" customWidth="1"/>
    <col min="2335" max="2560" width="4" style="734"/>
    <col min="2561" max="2561" width="1.5" style="734" customWidth="1"/>
    <col min="2562" max="2562" width="3.125" style="734" customWidth="1"/>
    <col min="2563" max="2563" width="1.125" style="734" customWidth="1"/>
    <col min="2564" max="2579" width="4" style="734" customWidth="1"/>
    <col min="2580" max="2580" width="3.125" style="734" customWidth="1"/>
    <col min="2581" max="2581" width="2.375" style="734" customWidth="1"/>
    <col min="2582" max="2582" width="4" style="734" customWidth="1"/>
    <col min="2583" max="2583" width="2.25" style="734" customWidth="1"/>
    <col min="2584" max="2584" width="4" style="734" customWidth="1"/>
    <col min="2585" max="2585" width="2.375" style="734" customWidth="1"/>
    <col min="2586" max="2586" width="1.5" style="734" customWidth="1"/>
    <col min="2587" max="2589" width="4" style="734"/>
    <col min="2590" max="2590" width="6.625" style="734" bestFit="1" customWidth="1"/>
    <col min="2591" max="2816" width="4" style="734"/>
    <col min="2817" max="2817" width="1.5" style="734" customWidth="1"/>
    <col min="2818" max="2818" width="3.125" style="734" customWidth="1"/>
    <col min="2819" max="2819" width="1.125" style="734" customWidth="1"/>
    <col min="2820" max="2835" width="4" style="734" customWidth="1"/>
    <col min="2836" max="2836" width="3.125" style="734" customWidth="1"/>
    <col min="2837" max="2837" width="2.375" style="734" customWidth="1"/>
    <col min="2838" max="2838" width="4" style="734" customWidth="1"/>
    <col min="2839" max="2839" width="2.25" style="734" customWidth="1"/>
    <col min="2840" max="2840" width="4" style="734" customWidth="1"/>
    <col min="2841" max="2841" width="2.375" style="734" customWidth="1"/>
    <col min="2842" max="2842" width="1.5" style="734" customWidth="1"/>
    <col min="2843" max="2845" width="4" style="734"/>
    <col min="2846" max="2846" width="6.625" style="734" bestFit="1" customWidth="1"/>
    <col min="2847" max="3072" width="4" style="734"/>
    <col min="3073" max="3073" width="1.5" style="734" customWidth="1"/>
    <col min="3074" max="3074" width="3.125" style="734" customWidth="1"/>
    <col min="3075" max="3075" width="1.125" style="734" customWidth="1"/>
    <col min="3076" max="3091" width="4" style="734" customWidth="1"/>
    <col min="3092" max="3092" width="3.125" style="734" customWidth="1"/>
    <col min="3093" max="3093" width="2.375" style="734" customWidth="1"/>
    <col min="3094" max="3094" width="4" style="734" customWidth="1"/>
    <col min="3095" max="3095" width="2.25" style="734" customWidth="1"/>
    <col min="3096" max="3096" width="4" style="734" customWidth="1"/>
    <col min="3097" max="3097" width="2.375" style="734" customWidth="1"/>
    <col min="3098" max="3098" width="1.5" style="734" customWidth="1"/>
    <col min="3099" max="3101" width="4" style="734"/>
    <col min="3102" max="3102" width="6.625" style="734" bestFit="1" customWidth="1"/>
    <col min="3103" max="3328" width="4" style="734"/>
    <col min="3329" max="3329" width="1.5" style="734" customWidth="1"/>
    <col min="3330" max="3330" width="3.125" style="734" customWidth="1"/>
    <col min="3331" max="3331" width="1.125" style="734" customWidth="1"/>
    <col min="3332" max="3347" width="4" style="734" customWidth="1"/>
    <col min="3348" max="3348" width="3.125" style="734" customWidth="1"/>
    <col min="3349" max="3349" width="2.375" style="734" customWidth="1"/>
    <col min="3350" max="3350" width="4" style="734" customWidth="1"/>
    <col min="3351" max="3351" width="2.25" style="734" customWidth="1"/>
    <col min="3352" max="3352" width="4" style="734" customWidth="1"/>
    <col min="3353" max="3353" width="2.375" style="734" customWidth="1"/>
    <col min="3354" max="3354" width="1.5" style="734" customWidth="1"/>
    <col min="3355" max="3357" width="4" style="734"/>
    <col min="3358" max="3358" width="6.625" style="734" bestFit="1" customWidth="1"/>
    <col min="3359" max="3584" width="4" style="734"/>
    <col min="3585" max="3585" width="1.5" style="734" customWidth="1"/>
    <col min="3586" max="3586" width="3.125" style="734" customWidth="1"/>
    <col min="3587" max="3587" width="1.125" style="734" customWidth="1"/>
    <col min="3588" max="3603" width="4" style="734" customWidth="1"/>
    <col min="3604" max="3604" width="3.125" style="734" customWidth="1"/>
    <col min="3605" max="3605" width="2.375" style="734" customWidth="1"/>
    <col min="3606" max="3606" width="4" style="734" customWidth="1"/>
    <col min="3607" max="3607" width="2.25" style="734" customWidth="1"/>
    <col min="3608" max="3608" width="4" style="734" customWidth="1"/>
    <col min="3609" max="3609" width="2.375" style="734" customWidth="1"/>
    <col min="3610" max="3610" width="1.5" style="734" customWidth="1"/>
    <col min="3611" max="3613" width="4" style="734"/>
    <col min="3614" max="3614" width="6.625" style="734" bestFit="1" customWidth="1"/>
    <col min="3615" max="3840" width="4" style="734"/>
    <col min="3841" max="3841" width="1.5" style="734" customWidth="1"/>
    <col min="3842" max="3842" width="3.125" style="734" customWidth="1"/>
    <col min="3843" max="3843" width="1.125" style="734" customWidth="1"/>
    <col min="3844" max="3859" width="4" style="734" customWidth="1"/>
    <col min="3860" max="3860" width="3.125" style="734" customWidth="1"/>
    <col min="3861" max="3861" width="2.375" style="734" customWidth="1"/>
    <col min="3862" max="3862" width="4" style="734" customWidth="1"/>
    <col min="3863" max="3863" width="2.25" style="734" customWidth="1"/>
    <col min="3864" max="3864" width="4" style="734" customWidth="1"/>
    <col min="3865" max="3865" width="2.375" style="734" customWidth="1"/>
    <col min="3866" max="3866" width="1.5" style="734" customWidth="1"/>
    <col min="3867" max="3869" width="4" style="734"/>
    <col min="3870" max="3870" width="6.625" style="734" bestFit="1" customWidth="1"/>
    <col min="3871" max="4096" width="4" style="734"/>
    <col min="4097" max="4097" width="1.5" style="734" customWidth="1"/>
    <col min="4098" max="4098" width="3.125" style="734" customWidth="1"/>
    <col min="4099" max="4099" width="1.125" style="734" customWidth="1"/>
    <col min="4100" max="4115" width="4" style="734" customWidth="1"/>
    <col min="4116" max="4116" width="3.125" style="734" customWidth="1"/>
    <col min="4117" max="4117" width="2.375" style="734" customWidth="1"/>
    <col min="4118" max="4118" width="4" style="734" customWidth="1"/>
    <col min="4119" max="4119" width="2.25" style="734" customWidth="1"/>
    <col min="4120" max="4120" width="4" style="734" customWidth="1"/>
    <col min="4121" max="4121" width="2.375" style="734" customWidth="1"/>
    <col min="4122" max="4122" width="1.5" style="734" customWidth="1"/>
    <col min="4123" max="4125" width="4" style="734"/>
    <col min="4126" max="4126" width="6.625" style="734" bestFit="1" customWidth="1"/>
    <col min="4127" max="4352" width="4" style="734"/>
    <col min="4353" max="4353" width="1.5" style="734" customWidth="1"/>
    <col min="4354" max="4354" width="3.125" style="734" customWidth="1"/>
    <col min="4355" max="4355" width="1.125" style="734" customWidth="1"/>
    <col min="4356" max="4371" width="4" style="734" customWidth="1"/>
    <col min="4372" max="4372" width="3.125" style="734" customWidth="1"/>
    <col min="4373" max="4373" width="2.375" style="734" customWidth="1"/>
    <col min="4374" max="4374" width="4" style="734" customWidth="1"/>
    <col min="4375" max="4375" width="2.25" style="734" customWidth="1"/>
    <col min="4376" max="4376" width="4" style="734" customWidth="1"/>
    <col min="4377" max="4377" width="2.375" style="734" customWidth="1"/>
    <col min="4378" max="4378" width="1.5" style="734" customWidth="1"/>
    <col min="4379" max="4381" width="4" style="734"/>
    <col min="4382" max="4382" width="6.625" style="734" bestFit="1" customWidth="1"/>
    <col min="4383" max="4608" width="4" style="734"/>
    <col min="4609" max="4609" width="1.5" style="734" customWidth="1"/>
    <col min="4610" max="4610" width="3.125" style="734" customWidth="1"/>
    <col min="4611" max="4611" width="1.125" style="734" customWidth="1"/>
    <col min="4612" max="4627" width="4" style="734" customWidth="1"/>
    <col min="4628" max="4628" width="3.125" style="734" customWidth="1"/>
    <col min="4629" max="4629" width="2.375" style="734" customWidth="1"/>
    <col min="4630" max="4630" width="4" style="734" customWidth="1"/>
    <col min="4631" max="4631" width="2.25" style="734" customWidth="1"/>
    <col min="4632" max="4632" width="4" style="734" customWidth="1"/>
    <col min="4633" max="4633" width="2.375" style="734" customWidth="1"/>
    <col min="4634" max="4634" width="1.5" style="734" customWidth="1"/>
    <col min="4635" max="4637" width="4" style="734"/>
    <col min="4638" max="4638" width="6.625" style="734" bestFit="1" customWidth="1"/>
    <col min="4639" max="4864" width="4" style="734"/>
    <col min="4865" max="4865" width="1.5" style="734" customWidth="1"/>
    <col min="4866" max="4866" width="3.125" style="734" customWidth="1"/>
    <col min="4867" max="4867" width="1.125" style="734" customWidth="1"/>
    <col min="4868" max="4883" width="4" style="734" customWidth="1"/>
    <col min="4884" max="4884" width="3.125" style="734" customWidth="1"/>
    <col min="4885" max="4885" width="2.375" style="734" customWidth="1"/>
    <col min="4886" max="4886" width="4" style="734" customWidth="1"/>
    <col min="4887" max="4887" width="2.25" style="734" customWidth="1"/>
    <col min="4888" max="4888" width="4" style="734" customWidth="1"/>
    <col min="4889" max="4889" width="2.375" style="734" customWidth="1"/>
    <col min="4890" max="4890" width="1.5" style="734" customWidth="1"/>
    <col min="4891" max="4893" width="4" style="734"/>
    <col min="4894" max="4894" width="6.625" style="734" bestFit="1" customWidth="1"/>
    <col min="4895" max="5120" width="4" style="734"/>
    <col min="5121" max="5121" width="1.5" style="734" customWidth="1"/>
    <col min="5122" max="5122" width="3.125" style="734" customWidth="1"/>
    <col min="5123" max="5123" width="1.125" style="734" customWidth="1"/>
    <col min="5124" max="5139" width="4" style="734" customWidth="1"/>
    <col min="5140" max="5140" width="3.125" style="734" customWidth="1"/>
    <col min="5141" max="5141" width="2.375" style="734" customWidth="1"/>
    <col min="5142" max="5142" width="4" style="734" customWidth="1"/>
    <col min="5143" max="5143" width="2.25" style="734" customWidth="1"/>
    <col min="5144" max="5144" width="4" style="734" customWidth="1"/>
    <col min="5145" max="5145" width="2.375" style="734" customWidth="1"/>
    <col min="5146" max="5146" width="1.5" style="734" customWidth="1"/>
    <col min="5147" max="5149" width="4" style="734"/>
    <col min="5150" max="5150" width="6.625" style="734" bestFit="1" customWidth="1"/>
    <col min="5151" max="5376" width="4" style="734"/>
    <col min="5377" max="5377" width="1.5" style="734" customWidth="1"/>
    <col min="5378" max="5378" width="3.125" style="734" customWidth="1"/>
    <col min="5379" max="5379" width="1.125" style="734" customWidth="1"/>
    <col min="5380" max="5395" width="4" style="734" customWidth="1"/>
    <col min="5396" max="5396" width="3.125" style="734" customWidth="1"/>
    <col min="5397" max="5397" width="2.375" style="734" customWidth="1"/>
    <col min="5398" max="5398" width="4" style="734" customWidth="1"/>
    <col min="5399" max="5399" width="2.25" style="734" customWidth="1"/>
    <col min="5400" max="5400" width="4" style="734" customWidth="1"/>
    <col min="5401" max="5401" width="2.375" style="734" customWidth="1"/>
    <col min="5402" max="5402" width="1.5" style="734" customWidth="1"/>
    <col min="5403" max="5405" width="4" style="734"/>
    <col min="5406" max="5406" width="6.625" style="734" bestFit="1" customWidth="1"/>
    <col min="5407" max="5632" width="4" style="734"/>
    <col min="5633" max="5633" width="1.5" style="734" customWidth="1"/>
    <col min="5634" max="5634" width="3.125" style="734" customWidth="1"/>
    <col min="5635" max="5635" width="1.125" style="734" customWidth="1"/>
    <col min="5636" max="5651" width="4" style="734" customWidth="1"/>
    <col min="5652" max="5652" width="3.125" style="734" customWidth="1"/>
    <col min="5653" max="5653" width="2.375" style="734" customWidth="1"/>
    <col min="5654" max="5654" width="4" style="734" customWidth="1"/>
    <col min="5655" max="5655" width="2.25" style="734" customWidth="1"/>
    <col min="5656" max="5656" width="4" style="734" customWidth="1"/>
    <col min="5657" max="5657" width="2.375" style="734" customWidth="1"/>
    <col min="5658" max="5658" width="1.5" style="734" customWidth="1"/>
    <col min="5659" max="5661" width="4" style="734"/>
    <col min="5662" max="5662" width="6.625" style="734" bestFit="1" customWidth="1"/>
    <col min="5663" max="5888" width="4" style="734"/>
    <col min="5889" max="5889" width="1.5" style="734" customWidth="1"/>
    <col min="5890" max="5890" width="3.125" style="734" customWidth="1"/>
    <col min="5891" max="5891" width="1.125" style="734" customWidth="1"/>
    <col min="5892" max="5907" width="4" style="734" customWidth="1"/>
    <col min="5908" max="5908" width="3.125" style="734" customWidth="1"/>
    <col min="5909" max="5909" width="2.375" style="734" customWidth="1"/>
    <col min="5910" max="5910" width="4" style="734" customWidth="1"/>
    <col min="5911" max="5911" width="2.25" style="734" customWidth="1"/>
    <col min="5912" max="5912" width="4" style="734" customWidth="1"/>
    <col min="5913" max="5913" width="2.375" style="734" customWidth="1"/>
    <col min="5914" max="5914" width="1.5" style="734" customWidth="1"/>
    <col min="5915" max="5917" width="4" style="734"/>
    <col min="5918" max="5918" width="6.625" style="734" bestFit="1" customWidth="1"/>
    <col min="5919" max="6144" width="4" style="734"/>
    <col min="6145" max="6145" width="1.5" style="734" customWidth="1"/>
    <col min="6146" max="6146" width="3.125" style="734" customWidth="1"/>
    <col min="6147" max="6147" width="1.125" style="734" customWidth="1"/>
    <col min="6148" max="6163" width="4" style="734" customWidth="1"/>
    <col min="6164" max="6164" width="3.125" style="734" customWidth="1"/>
    <col min="6165" max="6165" width="2.375" style="734" customWidth="1"/>
    <col min="6166" max="6166" width="4" style="734" customWidth="1"/>
    <col min="6167" max="6167" width="2.25" style="734" customWidth="1"/>
    <col min="6168" max="6168" width="4" style="734" customWidth="1"/>
    <col min="6169" max="6169" width="2.375" style="734" customWidth="1"/>
    <col min="6170" max="6170" width="1.5" style="734" customWidth="1"/>
    <col min="6171" max="6173" width="4" style="734"/>
    <col min="6174" max="6174" width="6.625" style="734" bestFit="1" customWidth="1"/>
    <col min="6175" max="6400" width="4" style="734"/>
    <col min="6401" max="6401" width="1.5" style="734" customWidth="1"/>
    <col min="6402" max="6402" width="3.125" style="734" customWidth="1"/>
    <col min="6403" max="6403" width="1.125" style="734" customWidth="1"/>
    <col min="6404" max="6419" width="4" style="734" customWidth="1"/>
    <col min="6420" max="6420" width="3.125" style="734" customWidth="1"/>
    <col min="6421" max="6421" width="2.375" style="734" customWidth="1"/>
    <col min="6422" max="6422" width="4" style="734" customWidth="1"/>
    <col min="6423" max="6423" width="2.25" style="734" customWidth="1"/>
    <col min="6424" max="6424" width="4" style="734" customWidth="1"/>
    <col min="6425" max="6425" width="2.375" style="734" customWidth="1"/>
    <col min="6426" max="6426" width="1.5" style="734" customWidth="1"/>
    <col min="6427" max="6429" width="4" style="734"/>
    <col min="6430" max="6430" width="6.625" style="734" bestFit="1" customWidth="1"/>
    <col min="6431" max="6656" width="4" style="734"/>
    <col min="6657" max="6657" width="1.5" style="734" customWidth="1"/>
    <col min="6658" max="6658" width="3.125" style="734" customWidth="1"/>
    <col min="6659" max="6659" width="1.125" style="734" customWidth="1"/>
    <col min="6660" max="6675" width="4" style="734" customWidth="1"/>
    <col min="6676" max="6676" width="3.125" style="734" customWidth="1"/>
    <col min="6677" max="6677" width="2.375" style="734" customWidth="1"/>
    <col min="6678" max="6678" width="4" style="734" customWidth="1"/>
    <col min="6679" max="6679" width="2.25" style="734" customWidth="1"/>
    <col min="6680" max="6680" width="4" style="734" customWidth="1"/>
    <col min="6681" max="6681" width="2.375" style="734" customWidth="1"/>
    <col min="6682" max="6682" width="1.5" style="734" customWidth="1"/>
    <col min="6683" max="6685" width="4" style="734"/>
    <col min="6686" max="6686" width="6.625" style="734" bestFit="1" customWidth="1"/>
    <col min="6687" max="6912" width="4" style="734"/>
    <col min="6913" max="6913" width="1.5" style="734" customWidth="1"/>
    <col min="6914" max="6914" width="3.125" style="734" customWidth="1"/>
    <col min="6915" max="6915" width="1.125" style="734" customWidth="1"/>
    <col min="6916" max="6931" width="4" style="734" customWidth="1"/>
    <col min="6932" max="6932" width="3.125" style="734" customWidth="1"/>
    <col min="6933" max="6933" width="2.375" style="734" customWidth="1"/>
    <col min="6934" max="6934" width="4" style="734" customWidth="1"/>
    <col min="6935" max="6935" width="2.25" style="734" customWidth="1"/>
    <col min="6936" max="6936" width="4" style="734" customWidth="1"/>
    <col min="6937" max="6937" width="2.375" style="734" customWidth="1"/>
    <col min="6938" max="6938" width="1.5" style="734" customWidth="1"/>
    <col min="6939" max="6941" width="4" style="734"/>
    <col min="6942" max="6942" width="6.625" style="734" bestFit="1" customWidth="1"/>
    <col min="6943" max="7168" width="4" style="734"/>
    <col min="7169" max="7169" width="1.5" style="734" customWidth="1"/>
    <col min="7170" max="7170" width="3.125" style="734" customWidth="1"/>
    <col min="7171" max="7171" width="1.125" style="734" customWidth="1"/>
    <col min="7172" max="7187" width="4" style="734" customWidth="1"/>
    <col min="7188" max="7188" width="3.125" style="734" customWidth="1"/>
    <col min="7189" max="7189" width="2.375" style="734" customWidth="1"/>
    <col min="7190" max="7190" width="4" style="734" customWidth="1"/>
    <col min="7191" max="7191" width="2.25" style="734" customWidth="1"/>
    <col min="7192" max="7192" width="4" style="734" customWidth="1"/>
    <col min="7193" max="7193" width="2.375" style="734" customWidth="1"/>
    <col min="7194" max="7194" width="1.5" style="734" customWidth="1"/>
    <col min="7195" max="7197" width="4" style="734"/>
    <col min="7198" max="7198" width="6.625" style="734" bestFit="1" customWidth="1"/>
    <col min="7199" max="7424" width="4" style="734"/>
    <col min="7425" max="7425" width="1.5" style="734" customWidth="1"/>
    <col min="7426" max="7426" width="3.125" style="734" customWidth="1"/>
    <col min="7427" max="7427" width="1.125" style="734" customWidth="1"/>
    <col min="7428" max="7443" width="4" style="734" customWidth="1"/>
    <col min="7444" max="7444" width="3.125" style="734" customWidth="1"/>
    <col min="7445" max="7445" width="2.375" style="734" customWidth="1"/>
    <col min="7446" max="7446" width="4" style="734" customWidth="1"/>
    <col min="7447" max="7447" width="2.25" style="734" customWidth="1"/>
    <col min="7448" max="7448" width="4" style="734" customWidth="1"/>
    <col min="7449" max="7449" width="2.375" style="734" customWidth="1"/>
    <col min="7450" max="7450" width="1.5" style="734" customWidth="1"/>
    <col min="7451" max="7453" width="4" style="734"/>
    <col min="7454" max="7454" width="6.625" style="734" bestFit="1" customWidth="1"/>
    <col min="7455" max="7680" width="4" style="734"/>
    <col min="7681" max="7681" width="1.5" style="734" customWidth="1"/>
    <col min="7682" max="7682" width="3.125" style="734" customWidth="1"/>
    <col min="7683" max="7683" width="1.125" style="734" customWidth="1"/>
    <col min="7684" max="7699" width="4" style="734" customWidth="1"/>
    <col min="7700" max="7700" width="3.125" style="734" customWidth="1"/>
    <col min="7701" max="7701" width="2.375" style="734" customWidth="1"/>
    <col min="7702" max="7702" width="4" style="734" customWidth="1"/>
    <col min="7703" max="7703" width="2.25" style="734" customWidth="1"/>
    <col min="7704" max="7704" width="4" style="734" customWidth="1"/>
    <col min="7705" max="7705" width="2.375" style="734" customWidth="1"/>
    <col min="7706" max="7706" width="1.5" style="734" customWidth="1"/>
    <col min="7707" max="7709" width="4" style="734"/>
    <col min="7710" max="7710" width="6.625" style="734" bestFit="1" customWidth="1"/>
    <col min="7711" max="7936" width="4" style="734"/>
    <col min="7937" max="7937" width="1.5" style="734" customWidth="1"/>
    <col min="7938" max="7938" width="3.125" style="734" customWidth="1"/>
    <col min="7939" max="7939" width="1.125" style="734" customWidth="1"/>
    <col min="7940" max="7955" width="4" style="734" customWidth="1"/>
    <col min="7956" max="7956" width="3.125" style="734" customWidth="1"/>
    <col min="7957" max="7957" width="2.375" style="734" customWidth="1"/>
    <col min="7958" max="7958" width="4" style="734" customWidth="1"/>
    <col min="7959" max="7959" width="2.25" style="734" customWidth="1"/>
    <col min="7960" max="7960" width="4" style="734" customWidth="1"/>
    <col min="7961" max="7961" width="2.375" style="734" customWidth="1"/>
    <col min="7962" max="7962" width="1.5" style="734" customWidth="1"/>
    <col min="7963" max="7965" width="4" style="734"/>
    <col min="7966" max="7966" width="6.625" style="734" bestFit="1" customWidth="1"/>
    <col min="7967" max="8192" width="4" style="734"/>
    <col min="8193" max="8193" width="1.5" style="734" customWidth="1"/>
    <col min="8194" max="8194" width="3.125" style="734" customWidth="1"/>
    <col min="8195" max="8195" width="1.125" style="734" customWidth="1"/>
    <col min="8196" max="8211" width="4" style="734" customWidth="1"/>
    <col min="8212" max="8212" width="3.125" style="734" customWidth="1"/>
    <col min="8213" max="8213" width="2.375" style="734" customWidth="1"/>
    <col min="8214" max="8214" width="4" style="734" customWidth="1"/>
    <col min="8215" max="8215" width="2.25" style="734" customWidth="1"/>
    <col min="8216" max="8216" width="4" style="734" customWidth="1"/>
    <col min="8217" max="8217" width="2.375" style="734" customWidth="1"/>
    <col min="8218" max="8218" width="1.5" style="734" customWidth="1"/>
    <col min="8219" max="8221" width="4" style="734"/>
    <col min="8222" max="8222" width="6.625" style="734" bestFit="1" customWidth="1"/>
    <col min="8223" max="8448" width="4" style="734"/>
    <col min="8449" max="8449" width="1.5" style="734" customWidth="1"/>
    <col min="8450" max="8450" width="3.125" style="734" customWidth="1"/>
    <col min="8451" max="8451" width="1.125" style="734" customWidth="1"/>
    <col min="8452" max="8467" width="4" style="734" customWidth="1"/>
    <col min="8468" max="8468" width="3.125" style="734" customWidth="1"/>
    <col min="8469" max="8469" width="2.375" style="734" customWidth="1"/>
    <col min="8470" max="8470" width="4" style="734" customWidth="1"/>
    <col min="8471" max="8471" width="2.25" style="734" customWidth="1"/>
    <col min="8472" max="8472" width="4" style="734" customWidth="1"/>
    <col min="8473" max="8473" width="2.375" style="734" customWidth="1"/>
    <col min="8474" max="8474" width="1.5" style="734" customWidth="1"/>
    <col min="8475" max="8477" width="4" style="734"/>
    <col min="8478" max="8478" width="6.625" style="734" bestFit="1" customWidth="1"/>
    <col min="8479" max="8704" width="4" style="734"/>
    <col min="8705" max="8705" width="1.5" style="734" customWidth="1"/>
    <col min="8706" max="8706" width="3.125" style="734" customWidth="1"/>
    <col min="8707" max="8707" width="1.125" style="734" customWidth="1"/>
    <col min="8708" max="8723" width="4" style="734" customWidth="1"/>
    <col min="8724" max="8724" width="3.125" style="734" customWidth="1"/>
    <col min="8725" max="8725" width="2.375" style="734" customWidth="1"/>
    <col min="8726" max="8726" width="4" style="734" customWidth="1"/>
    <col min="8727" max="8727" width="2.25" style="734" customWidth="1"/>
    <col min="8728" max="8728" width="4" style="734" customWidth="1"/>
    <col min="8729" max="8729" width="2.375" style="734" customWidth="1"/>
    <col min="8730" max="8730" width="1.5" style="734" customWidth="1"/>
    <col min="8731" max="8733" width="4" style="734"/>
    <col min="8734" max="8734" width="6.625" style="734" bestFit="1" customWidth="1"/>
    <col min="8735" max="8960" width="4" style="734"/>
    <col min="8961" max="8961" width="1.5" style="734" customWidth="1"/>
    <col min="8962" max="8962" width="3.125" style="734" customWidth="1"/>
    <col min="8963" max="8963" width="1.125" style="734" customWidth="1"/>
    <col min="8964" max="8979" width="4" style="734" customWidth="1"/>
    <col min="8980" max="8980" width="3.125" style="734" customWidth="1"/>
    <col min="8981" max="8981" width="2.375" style="734" customWidth="1"/>
    <col min="8982" max="8982" width="4" style="734" customWidth="1"/>
    <col min="8983" max="8983" width="2.25" style="734" customWidth="1"/>
    <col min="8984" max="8984" width="4" style="734" customWidth="1"/>
    <col min="8985" max="8985" width="2.375" style="734" customWidth="1"/>
    <col min="8986" max="8986" width="1.5" style="734" customWidth="1"/>
    <col min="8987" max="8989" width="4" style="734"/>
    <col min="8990" max="8990" width="6.625" style="734" bestFit="1" customWidth="1"/>
    <col min="8991" max="9216" width="4" style="734"/>
    <col min="9217" max="9217" width="1.5" style="734" customWidth="1"/>
    <col min="9218" max="9218" width="3.125" style="734" customWidth="1"/>
    <col min="9219" max="9219" width="1.125" style="734" customWidth="1"/>
    <col min="9220" max="9235" width="4" style="734" customWidth="1"/>
    <col min="9236" max="9236" width="3.125" style="734" customWidth="1"/>
    <col min="9237" max="9237" width="2.375" style="734" customWidth="1"/>
    <col min="9238" max="9238" width="4" style="734" customWidth="1"/>
    <col min="9239" max="9239" width="2.25" style="734" customWidth="1"/>
    <col min="9240" max="9240" width="4" style="734" customWidth="1"/>
    <col min="9241" max="9241" width="2.375" style="734" customWidth="1"/>
    <col min="9242" max="9242" width="1.5" style="734" customWidth="1"/>
    <col min="9243" max="9245" width="4" style="734"/>
    <col min="9246" max="9246" width="6.625" style="734" bestFit="1" customWidth="1"/>
    <col min="9247" max="9472" width="4" style="734"/>
    <col min="9473" max="9473" width="1.5" style="734" customWidth="1"/>
    <col min="9474" max="9474" width="3.125" style="734" customWidth="1"/>
    <col min="9475" max="9475" width="1.125" style="734" customWidth="1"/>
    <col min="9476" max="9491" width="4" style="734" customWidth="1"/>
    <col min="9492" max="9492" width="3.125" style="734" customWidth="1"/>
    <col min="9493" max="9493" width="2.375" style="734" customWidth="1"/>
    <col min="9494" max="9494" width="4" style="734" customWidth="1"/>
    <col min="9495" max="9495" width="2.25" style="734" customWidth="1"/>
    <col min="9496" max="9496" width="4" style="734" customWidth="1"/>
    <col min="9497" max="9497" width="2.375" style="734" customWidth="1"/>
    <col min="9498" max="9498" width="1.5" style="734" customWidth="1"/>
    <col min="9499" max="9501" width="4" style="734"/>
    <col min="9502" max="9502" width="6.625" style="734" bestFit="1" customWidth="1"/>
    <col min="9503" max="9728" width="4" style="734"/>
    <col min="9729" max="9729" width="1.5" style="734" customWidth="1"/>
    <col min="9730" max="9730" width="3.125" style="734" customWidth="1"/>
    <col min="9731" max="9731" width="1.125" style="734" customWidth="1"/>
    <col min="9732" max="9747" width="4" style="734" customWidth="1"/>
    <col min="9748" max="9748" width="3.125" style="734" customWidth="1"/>
    <col min="9749" max="9749" width="2.375" style="734" customWidth="1"/>
    <col min="9750" max="9750" width="4" style="734" customWidth="1"/>
    <col min="9751" max="9751" width="2.25" style="734" customWidth="1"/>
    <col min="9752" max="9752" width="4" style="734" customWidth="1"/>
    <col min="9753" max="9753" width="2.375" style="734" customWidth="1"/>
    <col min="9754" max="9754" width="1.5" style="734" customWidth="1"/>
    <col min="9755" max="9757" width="4" style="734"/>
    <col min="9758" max="9758" width="6.625" style="734" bestFit="1" customWidth="1"/>
    <col min="9759" max="9984" width="4" style="734"/>
    <col min="9985" max="9985" width="1.5" style="734" customWidth="1"/>
    <col min="9986" max="9986" width="3.125" style="734" customWidth="1"/>
    <col min="9987" max="9987" width="1.125" style="734" customWidth="1"/>
    <col min="9988" max="10003" width="4" style="734" customWidth="1"/>
    <col min="10004" max="10004" width="3.125" style="734" customWidth="1"/>
    <col min="10005" max="10005" width="2.375" style="734" customWidth="1"/>
    <col min="10006" max="10006" width="4" style="734" customWidth="1"/>
    <col min="10007" max="10007" width="2.25" style="734" customWidth="1"/>
    <col min="10008" max="10008" width="4" style="734" customWidth="1"/>
    <col min="10009" max="10009" width="2.375" style="734" customWidth="1"/>
    <col min="10010" max="10010" width="1.5" style="734" customWidth="1"/>
    <col min="10011" max="10013" width="4" style="734"/>
    <col min="10014" max="10014" width="6.625" style="734" bestFit="1" customWidth="1"/>
    <col min="10015" max="10240" width="4" style="734"/>
    <col min="10241" max="10241" width="1.5" style="734" customWidth="1"/>
    <col min="10242" max="10242" width="3.125" style="734" customWidth="1"/>
    <col min="10243" max="10243" width="1.125" style="734" customWidth="1"/>
    <col min="10244" max="10259" width="4" style="734" customWidth="1"/>
    <col min="10260" max="10260" width="3.125" style="734" customWidth="1"/>
    <col min="10261" max="10261" width="2.375" style="734" customWidth="1"/>
    <col min="10262" max="10262" width="4" style="734" customWidth="1"/>
    <col min="10263" max="10263" width="2.25" style="734" customWidth="1"/>
    <col min="10264" max="10264" width="4" style="734" customWidth="1"/>
    <col min="10265" max="10265" width="2.375" style="734" customWidth="1"/>
    <col min="10266" max="10266" width="1.5" style="734" customWidth="1"/>
    <col min="10267" max="10269" width="4" style="734"/>
    <col min="10270" max="10270" width="6.625" style="734" bestFit="1" customWidth="1"/>
    <col min="10271" max="10496" width="4" style="734"/>
    <col min="10497" max="10497" width="1.5" style="734" customWidth="1"/>
    <col min="10498" max="10498" width="3.125" style="734" customWidth="1"/>
    <col min="10499" max="10499" width="1.125" style="734" customWidth="1"/>
    <col min="10500" max="10515" width="4" style="734" customWidth="1"/>
    <col min="10516" max="10516" width="3.125" style="734" customWidth="1"/>
    <col min="10517" max="10517" width="2.375" style="734" customWidth="1"/>
    <col min="10518" max="10518" width="4" style="734" customWidth="1"/>
    <col min="10519" max="10519" width="2.25" style="734" customWidth="1"/>
    <col min="10520" max="10520" width="4" style="734" customWidth="1"/>
    <col min="10521" max="10521" width="2.375" style="734" customWidth="1"/>
    <col min="10522" max="10522" width="1.5" style="734" customWidth="1"/>
    <col min="10523" max="10525" width="4" style="734"/>
    <col min="10526" max="10526" width="6.625" style="734" bestFit="1" customWidth="1"/>
    <col min="10527" max="10752" width="4" style="734"/>
    <col min="10753" max="10753" width="1.5" style="734" customWidth="1"/>
    <col min="10754" max="10754" width="3.125" style="734" customWidth="1"/>
    <col min="10755" max="10755" width="1.125" style="734" customWidth="1"/>
    <col min="10756" max="10771" width="4" style="734" customWidth="1"/>
    <col min="10772" max="10772" width="3.125" style="734" customWidth="1"/>
    <col min="10773" max="10773" width="2.375" style="734" customWidth="1"/>
    <col min="10774" max="10774" width="4" style="734" customWidth="1"/>
    <col min="10775" max="10775" width="2.25" style="734" customWidth="1"/>
    <col min="10776" max="10776" width="4" style="734" customWidth="1"/>
    <col min="10777" max="10777" width="2.375" style="734" customWidth="1"/>
    <col min="10778" max="10778" width="1.5" style="734" customWidth="1"/>
    <col min="10779" max="10781" width="4" style="734"/>
    <col min="10782" max="10782" width="6.625" style="734" bestFit="1" customWidth="1"/>
    <col min="10783" max="11008" width="4" style="734"/>
    <col min="11009" max="11009" width="1.5" style="734" customWidth="1"/>
    <col min="11010" max="11010" width="3.125" style="734" customWidth="1"/>
    <col min="11011" max="11011" width="1.125" style="734" customWidth="1"/>
    <col min="11012" max="11027" width="4" style="734" customWidth="1"/>
    <col min="11028" max="11028" width="3.125" style="734" customWidth="1"/>
    <col min="11029" max="11029" width="2.375" style="734" customWidth="1"/>
    <col min="11030" max="11030" width="4" style="734" customWidth="1"/>
    <col min="11031" max="11031" width="2.25" style="734" customWidth="1"/>
    <col min="11032" max="11032" width="4" style="734" customWidth="1"/>
    <col min="11033" max="11033" width="2.375" style="734" customWidth="1"/>
    <col min="11034" max="11034" width="1.5" style="734" customWidth="1"/>
    <col min="11035" max="11037" width="4" style="734"/>
    <col min="11038" max="11038" width="6.625" style="734" bestFit="1" customWidth="1"/>
    <col min="11039" max="11264" width="4" style="734"/>
    <col min="11265" max="11265" width="1.5" style="734" customWidth="1"/>
    <col min="11266" max="11266" width="3.125" style="734" customWidth="1"/>
    <col min="11267" max="11267" width="1.125" style="734" customWidth="1"/>
    <col min="11268" max="11283" width="4" style="734" customWidth="1"/>
    <col min="11284" max="11284" width="3.125" style="734" customWidth="1"/>
    <col min="11285" max="11285" width="2.375" style="734" customWidth="1"/>
    <col min="11286" max="11286" width="4" style="734" customWidth="1"/>
    <col min="11287" max="11287" width="2.25" style="734" customWidth="1"/>
    <col min="11288" max="11288" width="4" style="734" customWidth="1"/>
    <col min="11289" max="11289" width="2.375" style="734" customWidth="1"/>
    <col min="11290" max="11290" width="1.5" style="734" customWidth="1"/>
    <col min="11291" max="11293" width="4" style="734"/>
    <col min="11294" max="11294" width="6.625" style="734" bestFit="1" customWidth="1"/>
    <col min="11295" max="11520" width="4" style="734"/>
    <col min="11521" max="11521" width="1.5" style="734" customWidth="1"/>
    <col min="11522" max="11522" width="3.125" style="734" customWidth="1"/>
    <col min="11523" max="11523" width="1.125" style="734" customWidth="1"/>
    <col min="11524" max="11539" width="4" style="734" customWidth="1"/>
    <col min="11540" max="11540" width="3.125" style="734" customWidth="1"/>
    <col min="11541" max="11541" width="2.375" style="734" customWidth="1"/>
    <col min="11542" max="11542" width="4" style="734" customWidth="1"/>
    <col min="11543" max="11543" width="2.25" style="734" customWidth="1"/>
    <col min="11544" max="11544" width="4" style="734" customWidth="1"/>
    <col min="11545" max="11545" width="2.375" style="734" customWidth="1"/>
    <col min="11546" max="11546" width="1.5" style="734" customWidth="1"/>
    <col min="11547" max="11549" width="4" style="734"/>
    <col min="11550" max="11550" width="6.625" style="734" bestFit="1" customWidth="1"/>
    <col min="11551" max="11776" width="4" style="734"/>
    <col min="11777" max="11777" width="1.5" style="734" customWidth="1"/>
    <col min="11778" max="11778" width="3.125" style="734" customWidth="1"/>
    <col min="11779" max="11779" width="1.125" style="734" customWidth="1"/>
    <col min="11780" max="11795" width="4" style="734" customWidth="1"/>
    <col min="11796" max="11796" width="3.125" style="734" customWidth="1"/>
    <col min="11797" max="11797" width="2.375" style="734" customWidth="1"/>
    <col min="11798" max="11798" width="4" style="734" customWidth="1"/>
    <col min="11799" max="11799" width="2.25" style="734" customWidth="1"/>
    <col min="11800" max="11800" width="4" style="734" customWidth="1"/>
    <col min="11801" max="11801" width="2.375" style="734" customWidth="1"/>
    <col min="11802" max="11802" width="1.5" style="734" customWidth="1"/>
    <col min="11803" max="11805" width="4" style="734"/>
    <col min="11806" max="11806" width="6.625" style="734" bestFit="1" customWidth="1"/>
    <col min="11807" max="12032" width="4" style="734"/>
    <col min="12033" max="12033" width="1.5" style="734" customWidth="1"/>
    <col min="12034" max="12034" width="3.125" style="734" customWidth="1"/>
    <col min="12035" max="12035" width="1.125" style="734" customWidth="1"/>
    <col min="12036" max="12051" width="4" style="734" customWidth="1"/>
    <col min="12052" max="12052" width="3.125" style="734" customWidth="1"/>
    <col min="12053" max="12053" width="2.375" style="734" customWidth="1"/>
    <col min="12054" max="12054" width="4" style="734" customWidth="1"/>
    <col min="12055" max="12055" width="2.25" style="734" customWidth="1"/>
    <col min="12056" max="12056" width="4" style="734" customWidth="1"/>
    <col min="12057" max="12057" width="2.375" style="734" customWidth="1"/>
    <col min="12058" max="12058" width="1.5" style="734" customWidth="1"/>
    <col min="12059" max="12061" width="4" style="734"/>
    <col min="12062" max="12062" width="6.625" style="734" bestFit="1" customWidth="1"/>
    <col min="12063" max="12288" width="4" style="734"/>
    <col min="12289" max="12289" width="1.5" style="734" customWidth="1"/>
    <col min="12290" max="12290" width="3.125" style="734" customWidth="1"/>
    <col min="12291" max="12291" width="1.125" style="734" customWidth="1"/>
    <col min="12292" max="12307" width="4" style="734" customWidth="1"/>
    <col min="12308" max="12308" width="3.125" style="734" customWidth="1"/>
    <col min="12309" max="12309" width="2.375" style="734" customWidth="1"/>
    <col min="12310" max="12310" width="4" style="734" customWidth="1"/>
    <col min="12311" max="12311" width="2.25" style="734" customWidth="1"/>
    <col min="12312" max="12312" width="4" style="734" customWidth="1"/>
    <col min="12313" max="12313" width="2.375" style="734" customWidth="1"/>
    <col min="12314" max="12314" width="1.5" style="734" customWidth="1"/>
    <col min="12315" max="12317" width="4" style="734"/>
    <col min="12318" max="12318" width="6.625" style="734" bestFit="1" customWidth="1"/>
    <col min="12319" max="12544" width="4" style="734"/>
    <col min="12545" max="12545" width="1.5" style="734" customWidth="1"/>
    <col min="12546" max="12546" width="3.125" style="734" customWidth="1"/>
    <col min="12547" max="12547" width="1.125" style="734" customWidth="1"/>
    <col min="12548" max="12563" width="4" style="734" customWidth="1"/>
    <col min="12564" max="12564" width="3.125" style="734" customWidth="1"/>
    <col min="12565" max="12565" width="2.375" style="734" customWidth="1"/>
    <col min="12566" max="12566" width="4" style="734" customWidth="1"/>
    <col min="12567" max="12567" width="2.25" style="734" customWidth="1"/>
    <col min="12568" max="12568" width="4" style="734" customWidth="1"/>
    <col min="12569" max="12569" width="2.375" style="734" customWidth="1"/>
    <col min="12570" max="12570" width="1.5" style="734" customWidth="1"/>
    <col min="12571" max="12573" width="4" style="734"/>
    <col min="12574" max="12574" width="6.625" style="734" bestFit="1" customWidth="1"/>
    <col min="12575" max="12800" width="4" style="734"/>
    <col min="12801" max="12801" width="1.5" style="734" customWidth="1"/>
    <col min="12802" max="12802" width="3.125" style="734" customWidth="1"/>
    <col min="12803" max="12803" width="1.125" style="734" customWidth="1"/>
    <col min="12804" max="12819" width="4" style="734" customWidth="1"/>
    <col min="12820" max="12820" width="3.125" style="734" customWidth="1"/>
    <col min="12821" max="12821" width="2.375" style="734" customWidth="1"/>
    <col min="12822" max="12822" width="4" style="734" customWidth="1"/>
    <col min="12823" max="12823" width="2.25" style="734" customWidth="1"/>
    <col min="12824" max="12824" width="4" style="734" customWidth="1"/>
    <col min="12825" max="12825" width="2.375" style="734" customWidth="1"/>
    <col min="12826" max="12826" width="1.5" style="734" customWidth="1"/>
    <col min="12827" max="12829" width="4" style="734"/>
    <col min="12830" max="12830" width="6.625" style="734" bestFit="1" customWidth="1"/>
    <col min="12831" max="13056" width="4" style="734"/>
    <col min="13057" max="13057" width="1.5" style="734" customWidth="1"/>
    <col min="13058" max="13058" width="3.125" style="734" customWidth="1"/>
    <col min="13059" max="13059" width="1.125" style="734" customWidth="1"/>
    <col min="13060" max="13075" width="4" style="734" customWidth="1"/>
    <col min="13076" max="13076" width="3.125" style="734" customWidth="1"/>
    <col min="13077" max="13077" width="2.375" style="734" customWidth="1"/>
    <col min="13078" max="13078" width="4" style="734" customWidth="1"/>
    <col min="13079" max="13079" width="2.25" style="734" customWidth="1"/>
    <col min="13080" max="13080" width="4" style="734" customWidth="1"/>
    <col min="13081" max="13081" width="2.375" style="734" customWidth="1"/>
    <col min="13082" max="13082" width="1.5" style="734" customWidth="1"/>
    <col min="13083" max="13085" width="4" style="734"/>
    <col min="13086" max="13086" width="6.625" style="734" bestFit="1" customWidth="1"/>
    <col min="13087" max="13312" width="4" style="734"/>
    <col min="13313" max="13313" width="1.5" style="734" customWidth="1"/>
    <col min="13314" max="13314" width="3.125" style="734" customWidth="1"/>
    <col min="13315" max="13315" width="1.125" style="734" customWidth="1"/>
    <col min="13316" max="13331" width="4" style="734" customWidth="1"/>
    <col min="13332" max="13332" width="3.125" style="734" customWidth="1"/>
    <col min="13333" max="13333" width="2.375" style="734" customWidth="1"/>
    <col min="13334" max="13334" width="4" style="734" customWidth="1"/>
    <col min="13335" max="13335" width="2.25" style="734" customWidth="1"/>
    <col min="13336" max="13336" width="4" style="734" customWidth="1"/>
    <col min="13337" max="13337" width="2.375" style="734" customWidth="1"/>
    <col min="13338" max="13338" width="1.5" style="734" customWidth="1"/>
    <col min="13339" max="13341" width="4" style="734"/>
    <col min="13342" max="13342" width="6.625" style="734" bestFit="1" customWidth="1"/>
    <col min="13343" max="13568" width="4" style="734"/>
    <col min="13569" max="13569" width="1.5" style="734" customWidth="1"/>
    <col min="13570" max="13570" width="3.125" style="734" customWidth="1"/>
    <col min="13571" max="13571" width="1.125" style="734" customWidth="1"/>
    <col min="13572" max="13587" width="4" style="734" customWidth="1"/>
    <col min="13588" max="13588" width="3.125" style="734" customWidth="1"/>
    <col min="13589" max="13589" width="2.375" style="734" customWidth="1"/>
    <col min="13590" max="13590" width="4" style="734" customWidth="1"/>
    <col min="13591" max="13591" width="2.25" style="734" customWidth="1"/>
    <col min="13592" max="13592" width="4" style="734" customWidth="1"/>
    <col min="13593" max="13593" width="2.375" style="734" customWidth="1"/>
    <col min="13594" max="13594" width="1.5" style="734" customWidth="1"/>
    <col min="13595" max="13597" width="4" style="734"/>
    <col min="13598" max="13598" width="6.625" style="734" bestFit="1" customWidth="1"/>
    <col min="13599" max="13824" width="4" style="734"/>
    <col min="13825" max="13825" width="1.5" style="734" customWidth="1"/>
    <col min="13826" max="13826" width="3.125" style="734" customWidth="1"/>
    <col min="13827" max="13827" width="1.125" style="734" customWidth="1"/>
    <col min="13828" max="13843" width="4" style="734" customWidth="1"/>
    <col min="13844" max="13844" width="3.125" style="734" customWidth="1"/>
    <col min="13845" max="13845" width="2.375" style="734" customWidth="1"/>
    <col min="13846" max="13846" width="4" style="734" customWidth="1"/>
    <col min="13847" max="13847" width="2.25" style="734" customWidth="1"/>
    <col min="13848" max="13848" width="4" style="734" customWidth="1"/>
    <col min="13849" max="13849" width="2.375" style="734" customWidth="1"/>
    <col min="13850" max="13850" width="1.5" style="734" customWidth="1"/>
    <col min="13851" max="13853" width="4" style="734"/>
    <col min="13854" max="13854" width="6.625" style="734" bestFit="1" customWidth="1"/>
    <col min="13855" max="14080" width="4" style="734"/>
    <col min="14081" max="14081" width="1.5" style="734" customWidth="1"/>
    <col min="14082" max="14082" width="3.125" style="734" customWidth="1"/>
    <col min="14083" max="14083" width="1.125" style="734" customWidth="1"/>
    <col min="14084" max="14099" width="4" style="734" customWidth="1"/>
    <col min="14100" max="14100" width="3.125" style="734" customWidth="1"/>
    <col min="14101" max="14101" width="2.375" style="734" customWidth="1"/>
    <col min="14102" max="14102" width="4" style="734" customWidth="1"/>
    <col min="14103" max="14103" width="2.25" style="734" customWidth="1"/>
    <col min="14104" max="14104" width="4" style="734" customWidth="1"/>
    <col min="14105" max="14105" width="2.375" style="734" customWidth="1"/>
    <col min="14106" max="14106" width="1.5" style="734" customWidth="1"/>
    <col min="14107" max="14109" width="4" style="734"/>
    <col min="14110" max="14110" width="6.625" style="734" bestFit="1" customWidth="1"/>
    <col min="14111" max="14336" width="4" style="734"/>
    <col min="14337" max="14337" width="1.5" style="734" customWidth="1"/>
    <col min="14338" max="14338" width="3.125" style="734" customWidth="1"/>
    <col min="14339" max="14339" width="1.125" style="734" customWidth="1"/>
    <col min="14340" max="14355" width="4" style="734" customWidth="1"/>
    <col min="14356" max="14356" width="3.125" style="734" customWidth="1"/>
    <col min="14357" max="14357" width="2.375" style="734" customWidth="1"/>
    <col min="14358" max="14358" width="4" style="734" customWidth="1"/>
    <col min="14359" max="14359" width="2.25" style="734" customWidth="1"/>
    <col min="14360" max="14360" width="4" style="734" customWidth="1"/>
    <col min="14361" max="14361" width="2.375" style="734" customWidth="1"/>
    <col min="14362" max="14362" width="1.5" style="734" customWidth="1"/>
    <col min="14363" max="14365" width="4" style="734"/>
    <col min="14366" max="14366" width="6.625" style="734" bestFit="1" customWidth="1"/>
    <col min="14367" max="14592" width="4" style="734"/>
    <col min="14593" max="14593" width="1.5" style="734" customWidth="1"/>
    <col min="14594" max="14594" width="3.125" style="734" customWidth="1"/>
    <col min="14595" max="14595" width="1.125" style="734" customWidth="1"/>
    <col min="14596" max="14611" width="4" style="734" customWidth="1"/>
    <col min="14612" max="14612" width="3.125" style="734" customWidth="1"/>
    <col min="14613" max="14613" width="2.375" style="734" customWidth="1"/>
    <col min="14614" max="14614" width="4" style="734" customWidth="1"/>
    <col min="14615" max="14615" width="2.25" style="734" customWidth="1"/>
    <col min="14616" max="14616" width="4" style="734" customWidth="1"/>
    <col min="14617" max="14617" width="2.375" style="734" customWidth="1"/>
    <col min="14618" max="14618" width="1.5" style="734" customWidth="1"/>
    <col min="14619" max="14621" width="4" style="734"/>
    <col min="14622" max="14622" width="6.625" style="734" bestFit="1" customWidth="1"/>
    <col min="14623" max="14848" width="4" style="734"/>
    <col min="14849" max="14849" width="1.5" style="734" customWidth="1"/>
    <col min="14850" max="14850" width="3.125" style="734" customWidth="1"/>
    <col min="14851" max="14851" width="1.125" style="734" customWidth="1"/>
    <col min="14852" max="14867" width="4" style="734" customWidth="1"/>
    <col min="14868" max="14868" width="3.125" style="734" customWidth="1"/>
    <col min="14869" max="14869" width="2.375" style="734" customWidth="1"/>
    <col min="14870" max="14870" width="4" style="734" customWidth="1"/>
    <col min="14871" max="14871" width="2.25" style="734" customWidth="1"/>
    <col min="14872" max="14872" width="4" style="734" customWidth="1"/>
    <col min="14873" max="14873" width="2.375" style="734" customWidth="1"/>
    <col min="14874" max="14874" width="1.5" style="734" customWidth="1"/>
    <col min="14875" max="14877" width="4" style="734"/>
    <col min="14878" max="14878" width="6.625" style="734" bestFit="1" customWidth="1"/>
    <col min="14879" max="15104" width="4" style="734"/>
    <col min="15105" max="15105" width="1.5" style="734" customWidth="1"/>
    <col min="15106" max="15106" width="3.125" style="734" customWidth="1"/>
    <col min="15107" max="15107" width="1.125" style="734" customWidth="1"/>
    <col min="15108" max="15123" width="4" style="734" customWidth="1"/>
    <col min="15124" max="15124" width="3.125" style="734" customWidth="1"/>
    <col min="15125" max="15125" width="2.375" style="734" customWidth="1"/>
    <col min="15126" max="15126" width="4" style="734" customWidth="1"/>
    <col min="15127" max="15127" width="2.25" style="734" customWidth="1"/>
    <col min="15128" max="15128" width="4" style="734" customWidth="1"/>
    <col min="15129" max="15129" width="2.375" style="734" customWidth="1"/>
    <col min="15130" max="15130" width="1.5" style="734" customWidth="1"/>
    <col min="15131" max="15133" width="4" style="734"/>
    <col min="15134" max="15134" width="6.625" style="734" bestFit="1" customWidth="1"/>
    <col min="15135" max="15360" width="4" style="734"/>
    <col min="15361" max="15361" width="1.5" style="734" customWidth="1"/>
    <col min="15362" max="15362" width="3.125" style="734" customWidth="1"/>
    <col min="15363" max="15363" width="1.125" style="734" customWidth="1"/>
    <col min="15364" max="15379" width="4" style="734" customWidth="1"/>
    <col min="15380" max="15380" width="3.125" style="734" customWidth="1"/>
    <col min="15381" max="15381" width="2.375" style="734" customWidth="1"/>
    <col min="15382" max="15382" width="4" style="734" customWidth="1"/>
    <col min="15383" max="15383" width="2.25" style="734" customWidth="1"/>
    <col min="15384" max="15384" width="4" style="734" customWidth="1"/>
    <col min="15385" max="15385" width="2.375" style="734" customWidth="1"/>
    <col min="15386" max="15386" width="1.5" style="734" customWidth="1"/>
    <col min="15387" max="15389" width="4" style="734"/>
    <col min="15390" max="15390" width="6.625" style="734" bestFit="1" customWidth="1"/>
    <col min="15391" max="15616" width="4" style="734"/>
    <col min="15617" max="15617" width="1.5" style="734" customWidth="1"/>
    <col min="15618" max="15618" width="3.125" style="734" customWidth="1"/>
    <col min="15619" max="15619" width="1.125" style="734" customWidth="1"/>
    <col min="15620" max="15635" width="4" style="734" customWidth="1"/>
    <col min="15636" max="15636" width="3.125" style="734" customWidth="1"/>
    <col min="15637" max="15637" width="2.375" style="734" customWidth="1"/>
    <col min="15638" max="15638" width="4" style="734" customWidth="1"/>
    <col min="15639" max="15639" width="2.25" style="734" customWidth="1"/>
    <col min="15640" max="15640" width="4" style="734" customWidth="1"/>
    <col min="15641" max="15641" width="2.375" style="734" customWidth="1"/>
    <col min="15642" max="15642" width="1.5" style="734" customWidth="1"/>
    <col min="15643" max="15645" width="4" style="734"/>
    <col min="15646" max="15646" width="6.625" style="734" bestFit="1" customWidth="1"/>
    <col min="15647" max="15872" width="4" style="734"/>
    <col min="15873" max="15873" width="1.5" style="734" customWidth="1"/>
    <col min="15874" max="15874" width="3.125" style="734" customWidth="1"/>
    <col min="15875" max="15875" width="1.125" style="734" customWidth="1"/>
    <col min="15876" max="15891" width="4" style="734" customWidth="1"/>
    <col min="15892" max="15892" width="3.125" style="734" customWidth="1"/>
    <col min="15893" max="15893" width="2.375" style="734" customWidth="1"/>
    <col min="15894" max="15894" width="4" style="734" customWidth="1"/>
    <col min="15895" max="15895" width="2.25" style="734" customWidth="1"/>
    <col min="15896" max="15896" width="4" style="734" customWidth="1"/>
    <col min="15897" max="15897" width="2.375" style="734" customWidth="1"/>
    <col min="15898" max="15898" width="1.5" style="734" customWidth="1"/>
    <col min="15899" max="15901" width="4" style="734"/>
    <col min="15902" max="15902" width="6.625" style="734" bestFit="1" customWidth="1"/>
    <col min="15903" max="16128" width="4" style="734"/>
    <col min="16129" max="16129" width="1.5" style="734" customWidth="1"/>
    <col min="16130" max="16130" width="3.125" style="734" customWidth="1"/>
    <col min="16131" max="16131" width="1.125" style="734" customWidth="1"/>
    <col min="16132" max="16147" width="4" style="734" customWidth="1"/>
    <col min="16148" max="16148" width="3.125" style="734" customWidth="1"/>
    <col min="16149" max="16149" width="2.375" style="734" customWidth="1"/>
    <col min="16150" max="16150" width="4" style="734" customWidth="1"/>
    <col min="16151" max="16151" width="2.25" style="734" customWidth="1"/>
    <col min="16152" max="16152" width="4" style="734" customWidth="1"/>
    <col min="16153" max="16153" width="2.375" style="734" customWidth="1"/>
    <col min="16154" max="16154" width="1.5" style="734" customWidth="1"/>
    <col min="16155" max="16157" width="4" style="734"/>
    <col min="16158" max="16158" width="6.625" style="734" bestFit="1" customWidth="1"/>
    <col min="16159" max="16384" width="4" style="734"/>
  </cols>
  <sheetData>
    <row r="2" spans="2:30">
      <c r="B2" s="734" t="s">
        <v>811</v>
      </c>
      <c r="C2" s="735"/>
      <c r="D2" s="735"/>
      <c r="E2" s="735"/>
      <c r="F2" s="735"/>
      <c r="G2" s="735"/>
      <c r="H2" s="735"/>
      <c r="I2" s="735"/>
      <c r="J2" s="735"/>
      <c r="K2" s="735"/>
      <c r="L2" s="735"/>
      <c r="M2" s="735"/>
      <c r="N2" s="735"/>
      <c r="O2" s="735"/>
      <c r="P2" s="735"/>
      <c r="Q2" s="735"/>
      <c r="R2" s="735"/>
      <c r="S2" s="735"/>
      <c r="T2" s="735"/>
      <c r="U2" s="735"/>
      <c r="V2" s="735"/>
      <c r="W2" s="735"/>
      <c r="X2" s="735"/>
      <c r="Y2" s="735"/>
    </row>
    <row r="4" spans="2:30" ht="34.5" customHeight="1">
      <c r="B4" s="1580" t="s">
        <v>739</v>
      </c>
      <c r="C4" s="1581"/>
      <c r="D4" s="1581"/>
      <c r="E4" s="1581"/>
      <c r="F4" s="1581"/>
      <c r="G4" s="1581"/>
      <c r="H4" s="1581"/>
      <c r="I4" s="1581"/>
      <c r="J4" s="1581"/>
      <c r="K4" s="1581"/>
      <c r="L4" s="1581"/>
      <c r="M4" s="1581"/>
      <c r="N4" s="1581"/>
      <c r="O4" s="1581"/>
      <c r="P4" s="1581"/>
      <c r="Q4" s="1581"/>
      <c r="R4" s="1581"/>
      <c r="S4" s="1581"/>
      <c r="T4" s="1581"/>
      <c r="U4" s="1581"/>
      <c r="V4" s="1581"/>
      <c r="W4" s="1581"/>
      <c r="X4" s="1581"/>
      <c r="Y4" s="1581"/>
    </row>
    <row r="5" spans="2:30" ht="13.5" customHeight="1"/>
    <row r="6" spans="2:30" ht="24" customHeight="1">
      <c r="B6" s="1582" t="s">
        <v>740</v>
      </c>
      <c r="C6" s="1582"/>
      <c r="D6" s="1582"/>
      <c r="E6" s="1582"/>
      <c r="F6" s="1582"/>
      <c r="G6" s="1583"/>
      <c r="H6" s="1584"/>
      <c r="I6" s="1584"/>
      <c r="J6" s="1584"/>
      <c r="K6" s="1584"/>
      <c r="L6" s="1584"/>
      <c r="M6" s="1584"/>
      <c r="N6" s="1584"/>
      <c r="O6" s="1584"/>
      <c r="P6" s="1584"/>
      <c r="Q6" s="1584"/>
      <c r="R6" s="1584"/>
      <c r="S6" s="1584"/>
      <c r="T6" s="1584"/>
      <c r="U6" s="1584"/>
      <c r="V6" s="1584"/>
      <c r="W6" s="1584"/>
      <c r="X6" s="1584"/>
      <c r="Y6" s="1585"/>
    </row>
    <row r="7" spans="2:30" ht="24" customHeight="1">
      <c r="B7" s="1582" t="s">
        <v>741</v>
      </c>
      <c r="C7" s="1582"/>
      <c r="D7" s="1582"/>
      <c r="E7" s="1582"/>
      <c r="F7" s="1582"/>
      <c r="G7" s="736" t="s">
        <v>742</v>
      </c>
      <c r="H7" s="737" t="s">
        <v>743</v>
      </c>
      <c r="I7" s="737"/>
      <c r="J7" s="737"/>
      <c r="K7" s="737"/>
      <c r="L7" s="736" t="s">
        <v>742</v>
      </c>
      <c r="M7" s="737" t="s">
        <v>744</v>
      </c>
      <c r="N7" s="737"/>
      <c r="O7" s="737"/>
      <c r="P7" s="737"/>
      <c r="Q7" s="736" t="s">
        <v>742</v>
      </c>
      <c r="R7" s="737" t="s">
        <v>745</v>
      </c>
      <c r="S7" s="737"/>
      <c r="T7" s="737"/>
      <c r="U7" s="737"/>
      <c r="V7" s="737"/>
      <c r="W7" s="738"/>
      <c r="X7" s="738"/>
      <c r="Y7" s="739"/>
    </row>
    <row r="8" spans="2:30" ht="21.95" customHeight="1">
      <c r="B8" s="1586" t="s">
        <v>746</v>
      </c>
      <c r="C8" s="1587"/>
      <c r="D8" s="1587"/>
      <c r="E8" s="1587"/>
      <c r="F8" s="1588"/>
      <c r="G8" s="740" t="s">
        <v>742</v>
      </c>
      <c r="H8" s="741" t="s">
        <v>747</v>
      </c>
      <c r="I8" s="742"/>
      <c r="J8" s="742"/>
      <c r="K8" s="742"/>
      <c r="L8" s="742"/>
      <c r="M8" s="742"/>
      <c r="N8" s="742"/>
      <c r="O8" s="742"/>
      <c r="P8" s="742"/>
      <c r="Q8" s="742"/>
      <c r="R8" s="742"/>
      <c r="S8" s="742"/>
      <c r="T8" s="742"/>
      <c r="U8" s="742"/>
      <c r="V8" s="742"/>
      <c r="W8" s="742"/>
      <c r="X8" s="742"/>
      <c r="Y8" s="743"/>
    </row>
    <row r="9" spans="2:30" ht="21.95" customHeight="1">
      <c r="B9" s="1589"/>
      <c r="C9" s="1590"/>
      <c r="D9" s="1590"/>
      <c r="E9" s="1590"/>
      <c r="F9" s="1591"/>
      <c r="G9" s="744" t="s">
        <v>742</v>
      </c>
      <c r="H9" s="745" t="s">
        <v>748</v>
      </c>
      <c r="I9" s="746"/>
      <c r="J9" s="746"/>
      <c r="K9" s="746"/>
      <c r="L9" s="746"/>
      <c r="M9" s="746"/>
      <c r="N9" s="746"/>
      <c r="O9" s="746"/>
      <c r="P9" s="746"/>
      <c r="Q9" s="746"/>
      <c r="R9" s="746"/>
      <c r="S9" s="746"/>
      <c r="T9" s="746"/>
      <c r="U9" s="746"/>
      <c r="V9" s="746"/>
      <c r="W9" s="746"/>
      <c r="X9" s="746"/>
      <c r="Y9" s="747"/>
    </row>
    <row r="10" spans="2:30" ht="21.95" customHeight="1">
      <c r="B10" s="1592"/>
      <c r="C10" s="1593"/>
      <c r="D10" s="1593"/>
      <c r="E10" s="1593"/>
      <c r="F10" s="1594"/>
      <c r="G10" s="748" t="s">
        <v>742</v>
      </c>
      <c r="H10" s="749" t="s">
        <v>749</v>
      </c>
      <c r="I10" s="750"/>
      <c r="J10" s="750"/>
      <c r="K10" s="750"/>
      <c r="L10" s="750"/>
      <c r="M10" s="750"/>
      <c r="N10" s="750"/>
      <c r="O10" s="750"/>
      <c r="P10" s="750"/>
      <c r="Q10" s="750"/>
      <c r="R10" s="750"/>
      <c r="S10" s="750"/>
      <c r="T10" s="750"/>
      <c r="U10" s="750"/>
      <c r="V10" s="750"/>
      <c r="W10" s="750"/>
      <c r="X10" s="750"/>
      <c r="Y10" s="751"/>
    </row>
    <row r="11" spans="2:30" ht="13.5" customHeight="1">
      <c r="AD11" s="752"/>
    </row>
    <row r="12" spans="2:30" ht="12.95" customHeight="1">
      <c r="B12" s="753"/>
      <c r="C12" s="741"/>
      <c r="D12" s="741"/>
      <c r="E12" s="741"/>
      <c r="F12" s="741"/>
      <c r="G12" s="741"/>
      <c r="H12" s="741"/>
      <c r="I12" s="741"/>
      <c r="J12" s="741"/>
      <c r="K12" s="741"/>
      <c r="L12" s="741"/>
      <c r="M12" s="741"/>
      <c r="N12" s="741"/>
      <c r="O12" s="741"/>
      <c r="P12" s="741"/>
      <c r="Q12" s="741"/>
      <c r="R12" s="741"/>
      <c r="S12" s="741"/>
      <c r="T12" s="754"/>
      <c r="U12" s="741"/>
      <c r="V12" s="741"/>
      <c r="W12" s="741"/>
      <c r="X12" s="741"/>
      <c r="Y12" s="754"/>
      <c r="Z12" s="735"/>
      <c r="AA12" s="735"/>
    </row>
    <row r="13" spans="2:30" ht="17.100000000000001" customHeight="1">
      <c r="B13" s="755" t="s">
        <v>750</v>
      </c>
      <c r="C13" s="756"/>
      <c r="D13" s="745"/>
      <c r="E13" s="745"/>
      <c r="F13" s="745"/>
      <c r="G13" s="745"/>
      <c r="H13" s="745"/>
      <c r="I13" s="745"/>
      <c r="J13" s="745"/>
      <c r="K13" s="745"/>
      <c r="L13" s="745"/>
      <c r="M13" s="745"/>
      <c r="N13" s="745"/>
      <c r="O13" s="745"/>
      <c r="P13" s="745"/>
      <c r="Q13" s="745"/>
      <c r="R13" s="745"/>
      <c r="S13" s="745"/>
      <c r="T13" s="757"/>
      <c r="U13" s="745"/>
      <c r="V13" s="758" t="s">
        <v>751</v>
      </c>
      <c r="W13" s="758" t="s">
        <v>752</v>
      </c>
      <c r="X13" s="758" t="s">
        <v>753</v>
      </c>
      <c r="Y13" s="757"/>
      <c r="Z13" s="735"/>
      <c r="AA13" s="735"/>
    </row>
    <row r="14" spans="2:30" ht="17.100000000000001" customHeight="1">
      <c r="B14" s="759"/>
      <c r="C14" s="745"/>
      <c r="D14" s="745"/>
      <c r="E14" s="745"/>
      <c r="F14" s="745"/>
      <c r="G14" s="745"/>
      <c r="H14" s="745"/>
      <c r="I14" s="745"/>
      <c r="J14" s="745"/>
      <c r="K14" s="745"/>
      <c r="L14" s="745"/>
      <c r="M14" s="745"/>
      <c r="N14" s="745"/>
      <c r="O14" s="745"/>
      <c r="P14" s="745"/>
      <c r="Q14" s="745"/>
      <c r="R14" s="745"/>
      <c r="S14" s="745"/>
      <c r="T14" s="757"/>
      <c r="U14" s="745"/>
      <c r="V14" s="745"/>
      <c r="W14" s="745"/>
      <c r="X14" s="745"/>
      <c r="Y14" s="757"/>
      <c r="Z14" s="735"/>
      <c r="AA14" s="735"/>
    </row>
    <row r="15" spans="2:30" ht="59.25" customHeight="1">
      <c r="B15" s="759"/>
      <c r="C15" s="1595" t="s">
        <v>754</v>
      </c>
      <c r="D15" s="1596"/>
      <c r="E15" s="1596"/>
      <c r="F15" s="760" t="s">
        <v>755</v>
      </c>
      <c r="G15" s="1570" t="s">
        <v>756</v>
      </c>
      <c r="H15" s="1570"/>
      <c r="I15" s="1570"/>
      <c r="J15" s="1570"/>
      <c r="K15" s="1570"/>
      <c r="L15" s="1570"/>
      <c r="M15" s="1570"/>
      <c r="N15" s="1570"/>
      <c r="O15" s="1570"/>
      <c r="P15" s="1570"/>
      <c r="Q15" s="1570"/>
      <c r="R15" s="1570"/>
      <c r="S15" s="1570"/>
      <c r="T15" s="757"/>
      <c r="U15" s="745"/>
      <c r="V15" s="761" t="s">
        <v>742</v>
      </c>
      <c r="W15" s="761" t="s">
        <v>757</v>
      </c>
      <c r="X15" s="761" t="s">
        <v>813</v>
      </c>
      <c r="Y15" s="757"/>
      <c r="Z15" s="735"/>
      <c r="AA15" s="735"/>
    </row>
    <row r="16" spans="2:30" ht="69" customHeight="1">
      <c r="B16" s="759"/>
      <c r="C16" s="1596"/>
      <c r="D16" s="1596"/>
      <c r="E16" s="1596"/>
      <c r="F16" s="760" t="s">
        <v>758</v>
      </c>
      <c r="G16" s="1570" t="s">
        <v>759</v>
      </c>
      <c r="H16" s="1570"/>
      <c r="I16" s="1570"/>
      <c r="J16" s="1570"/>
      <c r="K16" s="1570"/>
      <c r="L16" s="1570"/>
      <c r="M16" s="1570"/>
      <c r="N16" s="1570"/>
      <c r="O16" s="1570"/>
      <c r="P16" s="1570"/>
      <c r="Q16" s="1570"/>
      <c r="R16" s="1570"/>
      <c r="S16" s="1570"/>
      <c r="T16" s="757"/>
      <c r="U16" s="745"/>
      <c r="V16" s="761" t="s">
        <v>742</v>
      </c>
      <c r="W16" s="761" t="s">
        <v>760</v>
      </c>
      <c r="X16" s="761" t="s">
        <v>742</v>
      </c>
      <c r="Y16" s="757"/>
      <c r="Z16" s="735"/>
      <c r="AA16" s="735"/>
    </row>
    <row r="17" spans="2:27" ht="39.950000000000003" customHeight="1">
      <c r="B17" s="759"/>
      <c r="C17" s="1596"/>
      <c r="D17" s="1596"/>
      <c r="E17" s="1596"/>
      <c r="F17" s="760" t="s">
        <v>761</v>
      </c>
      <c r="G17" s="1570" t="s">
        <v>762</v>
      </c>
      <c r="H17" s="1570"/>
      <c r="I17" s="1570"/>
      <c r="J17" s="1570"/>
      <c r="K17" s="1570"/>
      <c r="L17" s="1570"/>
      <c r="M17" s="1570"/>
      <c r="N17" s="1570"/>
      <c r="O17" s="1570"/>
      <c r="P17" s="1570"/>
      <c r="Q17" s="1570"/>
      <c r="R17" s="1570"/>
      <c r="S17" s="1570"/>
      <c r="T17" s="757"/>
      <c r="U17" s="745"/>
      <c r="V17" s="761" t="s">
        <v>742</v>
      </c>
      <c r="W17" s="761" t="s">
        <v>760</v>
      </c>
      <c r="X17" s="761" t="s">
        <v>742</v>
      </c>
      <c r="Y17" s="757"/>
      <c r="Z17" s="735"/>
      <c r="AA17" s="735"/>
    </row>
    <row r="18" spans="2:27" ht="21.95" customHeight="1">
      <c r="B18" s="759"/>
      <c r="C18" s="1596"/>
      <c r="D18" s="1596"/>
      <c r="E18" s="1596"/>
      <c r="F18" s="760" t="s">
        <v>763</v>
      </c>
      <c r="G18" s="1570" t="s">
        <v>764</v>
      </c>
      <c r="H18" s="1570"/>
      <c r="I18" s="1570"/>
      <c r="J18" s="1570"/>
      <c r="K18" s="1570"/>
      <c r="L18" s="1570"/>
      <c r="M18" s="1570"/>
      <c r="N18" s="1570"/>
      <c r="O18" s="1570"/>
      <c r="P18" s="1570"/>
      <c r="Q18" s="1570"/>
      <c r="R18" s="1570"/>
      <c r="S18" s="1570"/>
      <c r="T18" s="757"/>
      <c r="U18" s="745"/>
      <c r="V18" s="761" t="s">
        <v>742</v>
      </c>
      <c r="W18" s="761" t="s">
        <v>760</v>
      </c>
      <c r="X18" s="761" t="s">
        <v>742</v>
      </c>
      <c r="Y18" s="757"/>
      <c r="Z18" s="735"/>
      <c r="AA18" s="735"/>
    </row>
    <row r="19" spans="2:27" ht="17.45" customHeight="1">
      <c r="B19" s="759"/>
      <c r="C19" s="762"/>
      <c r="D19" s="762"/>
      <c r="E19" s="762"/>
      <c r="F19" s="761"/>
      <c r="G19" s="746"/>
      <c r="H19" s="746"/>
      <c r="I19" s="746"/>
      <c r="J19" s="746"/>
      <c r="K19" s="746"/>
      <c r="L19" s="746"/>
      <c r="M19" s="746"/>
      <c r="N19" s="746"/>
      <c r="O19" s="746"/>
      <c r="P19" s="746"/>
      <c r="Q19" s="746"/>
      <c r="R19" s="746"/>
      <c r="S19" s="746"/>
      <c r="T19" s="757"/>
      <c r="U19" s="745"/>
      <c r="W19" s="745"/>
      <c r="Y19" s="757"/>
      <c r="Z19" s="735"/>
      <c r="AA19" s="735"/>
    </row>
    <row r="20" spans="2:27" ht="69" customHeight="1">
      <c r="B20" s="759"/>
      <c r="C20" s="1597" t="s">
        <v>765</v>
      </c>
      <c r="D20" s="1598"/>
      <c r="E20" s="1598"/>
      <c r="F20" s="760" t="s">
        <v>766</v>
      </c>
      <c r="G20" s="1570" t="s">
        <v>767</v>
      </c>
      <c r="H20" s="1570"/>
      <c r="I20" s="1570"/>
      <c r="J20" s="1570"/>
      <c r="K20" s="1570"/>
      <c r="L20" s="1570"/>
      <c r="M20" s="1570"/>
      <c r="N20" s="1570"/>
      <c r="O20" s="1570"/>
      <c r="P20" s="1570"/>
      <c r="Q20" s="1570"/>
      <c r="R20" s="1570"/>
      <c r="S20" s="1570"/>
      <c r="T20" s="757"/>
      <c r="U20" s="745"/>
      <c r="V20" s="761" t="s">
        <v>742</v>
      </c>
      <c r="W20" s="761" t="s">
        <v>760</v>
      </c>
      <c r="X20" s="761" t="s">
        <v>742</v>
      </c>
      <c r="Y20" s="757"/>
      <c r="Z20" s="735"/>
      <c r="AA20" s="735"/>
    </row>
    <row r="21" spans="2:27" ht="69" customHeight="1">
      <c r="B21" s="759"/>
      <c r="C21" s="1598"/>
      <c r="D21" s="1598"/>
      <c r="E21" s="1598"/>
      <c r="F21" s="760" t="s">
        <v>758</v>
      </c>
      <c r="G21" s="1570" t="s">
        <v>768</v>
      </c>
      <c r="H21" s="1570"/>
      <c r="I21" s="1570"/>
      <c r="J21" s="1570"/>
      <c r="K21" s="1570"/>
      <c r="L21" s="1570"/>
      <c r="M21" s="1570"/>
      <c r="N21" s="1570"/>
      <c r="O21" s="1570"/>
      <c r="P21" s="1570"/>
      <c r="Q21" s="1570"/>
      <c r="R21" s="1570"/>
      <c r="S21" s="1570"/>
      <c r="T21" s="757"/>
      <c r="U21" s="745"/>
      <c r="V21" s="761" t="s">
        <v>742</v>
      </c>
      <c r="W21" s="761" t="s">
        <v>760</v>
      </c>
      <c r="X21" s="761" t="s">
        <v>742</v>
      </c>
      <c r="Y21" s="757"/>
      <c r="Z21" s="735"/>
      <c r="AA21" s="735"/>
    </row>
    <row r="22" spans="2:27" ht="49.5" customHeight="1">
      <c r="B22" s="759"/>
      <c r="C22" s="1598"/>
      <c r="D22" s="1598"/>
      <c r="E22" s="1598"/>
      <c r="F22" s="760" t="s">
        <v>761</v>
      </c>
      <c r="G22" s="1570" t="s">
        <v>769</v>
      </c>
      <c r="H22" s="1570"/>
      <c r="I22" s="1570"/>
      <c r="J22" s="1570"/>
      <c r="K22" s="1570"/>
      <c r="L22" s="1570"/>
      <c r="M22" s="1570"/>
      <c r="N22" s="1570"/>
      <c r="O22" s="1570"/>
      <c r="P22" s="1570"/>
      <c r="Q22" s="1570"/>
      <c r="R22" s="1570"/>
      <c r="S22" s="1570"/>
      <c r="T22" s="757"/>
      <c r="U22" s="745"/>
      <c r="V22" s="761" t="s">
        <v>742</v>
      </c>
      <c r="W22" s="761" t="s">
        <v>760</v>
      </c>
      <c r="X22" s="761" t="s">
        <v>742</v>
      </c>
      <c r="Y22" s="757"/>
      <c r="Z22" s="735"/>
      <c r="AA22" s="735"/>
    </row>
    <row r="23" spans="2:27" ht="21.95" customHeight="1">
      <c r="B23" s="759"/>
      <c r="C23" s="1598"/>
      <c r="D23" s="1598"/>
      <c r="E23" s="1598"/>
      <c r="F23" s="760" t="s">
        <v>763</v>
      </c>
      <c r="G23" s="1570" t="s">
        <v>770</v>
      </c>
      <c r="H23" s="1570"/>
      <c r="I23" s="1570"/>
      <c r="J23" s="1570"/>
      <c r="K23" s="1570"/>
      <c r="L23" s="1570"/>
      <c r="M23" s="1570"/>
      <c r="N23" s="1570"/>
      <c r="O23" s="1570"/>
      <c r="P23" s="1570"/>
      <c r="Q23" s="1570"/>
      <c r="R23" s="1570"/>
      <c r="S23" s="1570"/>
      <c r="T23" s="757"/>
      <c r="U23" s="745"/>
      <c r="V23" s="761" t="s">
        <v>742</v>
      </c>
      <c r="W23" s="761" t="s">
        <v>760</v>
      </c>
      <c r="X23" s="761" t="s">
        <v>742</v>
      </c>
      <c r="Y23" s="757"/>
      <c r="Z23" s="735"/>
      <c r="AA23" s="735"/>
    </row>
    <row r="24" spans="2:27" ht="17.45" customHeight="1">
      <c r="B24" s="759"/>
      <c r="C24" s="762"/>
      <c r="D24" s="762"/>
      <c r="E24" s="762"/>
      <c r="F24" s="761"/>
      <c r="G24" s="746"/>
      <c r="H24" s="746"/>
      <c r="I24" s="746"/>
      <c r="J24" s="746"/>
      <c r="K24" s="746"/>
      <c r="L24" s="746"/>
      <c r="M24" s="746"/>
      <c r="N24" s="746"/>
      <c r="O24" s="746"/>
      <c r="P24" s="746"/>
      <c r="Q24" s="746"/>
      <c r="R24" s="746"/>
      <c r="S24" s="746"/>
      <c r="T24" s="757"/>
      <c r="U24" s="745"/>
      <c r="W24" s="745"/>
      <c r="Y24" s="757"/>
      <c r="Z24" s="735"/>
      <c r="AA24" s="735"/>
    </row>
    <row r="25" spans="2:27" ht="80.25" customHeight="1">
      <c r="B25" s="759"/>
      <c r="C25" s="1571" t="s">
        <v>771</v>
      </c>
      <c r="D25" s="1572"/>
      <c r="E25" s="1573"/>
      <c r="F25" s="760" t="s">
        <v>766</v>
      </c>
      <c r="G25" s="1570" t="s">
        <v>772</v>
      </c>
      <c r="H25" s="1570"/>
      <c r="I25" s="1570"/>
      <c r="J25" s="1570"/>
      <c r="K25" s="1570"/>
      <c r="L25" s="1570"/>
      <c r="M25" s="1570"/>
      <c r="N25" s="1570"/>
      <c r="O25" s="1570"/>
      <c r="P25" s="1570"/>
      <c r="Q25" s="1570"/>
      <c r="R25" s="1570"/>
      <c r="S25" s="1570"/>
      <c r="T25" s="757"/>
      <c r="U25" s="745"/>
      <c r="V25" s="761" t="s">
        <v>742</v>
      </c>
      <c r="W25" s="761" t="s">
        <v>760</v>
      </c>
      <c r="X25" s="761" t="s">
        <v>742</v>
      </c>
      <c r="Y25" s="757"/>
      <c r="Z25" s="735"/>
      <c r="AA25" s="735"/>
    </row>
    <row r="26" spans="2:27" ht="69" customHeight="1">
      <c r="B26" s="759"/>
      <c r="C26" s="1574"/>
      <c r="D26" s="1575"/>
      <c r="E26" s="1576"/>
      <c r="F26" s="760" t="s">
        <v>758</v>
      </c>
      <c r="G26" s="1570" t="s">
        <v>773</v>
      </c>
      <c r="H26" s="1570"/>
      <c r="I26" s="1570"/>
      <c r="J26" s="1570"/>
      <c r="K26" s="1570"/>
      <c r="L26" s="1570"/>
      <c r="M26" s="1570"/>
      <c r="N26" s="1570"/>
      <c r="O26" s="1570"/>
      <c r="P26" s="1570"/>
      <c r="Q26" s="1570"/>
      <c r="R26" s="1570"/>
      <c r="S26" s="1570"/>
      <c r="T26" s="757"/>
      <c r="U26" s="745"/>
      <c r="V26" s="761" t="s">
        <v>742</v>
      </c>
      <c r="W26" s="761" t="s">
        <v>760</v>
      </c>
      <c r="X26" s="761" t="s">
        <v>742</v>
      </c>
      <c r="Y26" s="757"/>
      <c r="Z26" s="735"/>
      <c r="AA26" s="735"/>
    </row>
    <row r="27" spans="2:27" ht="49.5" customHeight="1">
      <c r="B27" s="759"/>
      <c r="C27" s="1577"/>
      <c r="D27" s="1578"/>
      <c r="E27" s="1579"/>
      <c r="F27" s="760" t="s">
        <v>761</v>
      </c>
      <c r="G27" s="1570" t="s">
        <v>774</v>
      </c>
      <c r="H27" s="1570"/>
      <c r="I27" s="1570"/>
      <c r="J27" s="1570"/>
      <c r="K27" s="1570"/>
      <c r="L27" s="1570"/>
      <c r="M27" s="1570"/>
      <c r="N27" s="1570"/>
      <c r="O27" s="1570"/>
      <c r="P27" s="1570"/>
      <c r="Q27" s="1570"/>
      <c r="R27" s="1570"/>
      <c r="S27" s="1570"/>
      <c r="T27" s="757"/>
      <c r="U27" s="745"/>
      <c r="V27" s="761" t="s">
        <v>742</v>
      </c>
      <c r="W27" s="761" t="s">
        <v>760</v>
      </c>
      <c r="X27" s="761" t="s">
        <v>742</v>
      </c>
      <c r="Y27" s="757"/>
      <c r="Z27" s="735"/>
      <c r="AA27" s="735"/>
    </row>
    <row r="28" spans="2:27" ht="12.95" customHeight="1">
      <c r="B28" s="763"/>
      <c r="C28" s="749"/>
      <c r="D28" s="749"/>
      <c r="E28" s="749"/>
      <c r="F28" s="749"/>
      <c r="G28" s="749"/>
      <c r="H28" s="749"/>
      <c r="I28" s="749"/>
      <c r="J28" s="749"/>
      <c r="K28" s="749"/>
      <c r="L28" s="749"/>
      <c r="M28" s="749"/>
      <c r="N28" s="749"/>
      <c r="O28" s="749"/>
      <c r="P28" s="749"/>
      <c r="Q28" s="749"/>
      <c r="R28" s="749"/>
      <c r="S28" s="749"/>
      <c r="T28" s="764"/>
      <c r="U28" s="749"/>
      <c r="V28" s="749"/>
      <c r="W28" s="749"/>
      <c r="X28" s="749"/>
      <c r="Y28" s="764"/>
      <c r="Z28" s="745"/>
      <c r="AA28" s="745"/>
    </row>
    <row r="29" spans="2:27">
      <c r="B29" s="745"/>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row>
    <row r="30" spans="2:27">
      <c r="B30" s="745" t="s">
        <v>775</v>
      </c>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row>
    <row r="31" spans="2:27">
      <c r="B31" s="745" t="s">
        <v>776</v>
      </c>
      <c r="C31" s="745"/>
      <c r="D31" s="745"/>
      <c r="E31" s="745"/>
      <c r="F31" s="745"/>
      <c r="G31" s="745"/>
      <c r="H31" s="745"/>
      <c r="I31" s="745"/>
      <c r="J31" s="745"/>
      <c r="K31" s="735"/>
      <c r="L31" s="735"/>
      <c r="M31" s="735"/>
      <c r="N31" s="735"/>
      <c r="O31" s="735"/>
      <c r="P31" s="735"/>
      <c r="Q31" s="735"/>
      <c r="R31" s="735"/>
      <c r="S31" s="735"/>
      <c r="T31" s="735"/>
      <c r="U31" s="735"/>
      <c r="V31" s="735"/>
      <c r="W31" s="735"/>
      <c r="X31" s="735"/>
      <c r="Y31" s="735"/>
      <c r="Z31" s="735"/>
      <c r="AA31" s="73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pageMargins left="0.7" right="0.7" top="0.75" bottom="0.75" header="0.3" footer="0.3"/>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view="pageBreakPreview" zoomScale="60" zoomScaleNormal="100" workbookViewId="0">
      <selection activeCell="B9" sqref="F10:U10"/>
    </sheetView>
  </sheetViews>
  <sheetFormatPr defaultColWidth="9" defaultRowHeight="13.5"/>
  <cols>
    <col min="1" max="1" width="2.125" style="765" customWidth="1"/>
    <col min="2" max="5" width="3.625" style="765" customWidth="1"/>
    <col min="6" max="19" width="4.625" style="765" customWidth="1"/>
    <col min="20" max="23" width="3.625" style="765" customWidth="1"/>
    <col min="24" max="24" width="2.125" style="765" customWidth="1"/>
    <col min="25" max="39" width="5.625" style="765" customWidth="1"/>
    <col min="40" max="16384" width="9" style="765"/>
  </cols>
  <sheetData>
    <row r="1" spans="2:26">
      <c r="B1" s="776" t="s">
        <v>810</v>
      </c>
      <c r="M1" s="775"/>
      <c r="N1" s="773"/>
      <c r="O1" s="773"/>
      <c r="P1" s="773"/>
      <c r="Q1" s="775" t="s">
        <v>809</v>
      </c>
      <c r="R1" s="772"/>
      <c r="S1" s="773" t="s">
        <v>808</v>
      </c>
      <c r="T1" s="772"/>
      <c r="U1" s="773" t="s">
        <v>807</v>
      </c>
      <c r="V1" s="772"/>
      <c r="W1" s="773" t="s">
        <v>806</v>
      </c>
      <c r="Z1" s="776"/>
    </row>
    <row r="2" spans="2:26" ht="5.0999999999999996" customHeight="1">
      <c r="M2" s="775"/>
      <c r="N2" s="773"/>
      <c r="O2" s="773"/>
      <c r="P2" s="773"/>
      <c r="Q2" s="775"/>
      <c r="R2" s="773"/>
      <c r="S2" s="773"/>
      <c r="T2" s="773"/>
      <c r="U2" s="773"/>
      <c r="V2" s="773"/>
      <c r="W2" s="773"/>
    </row>
    <row r="3" spans="2:26">
      <c r="B3" s="1599" t="s">
        <v>805</v>
      </c>
      <c r="C3" s="1599"/>
      <c r="D3" s="1599"/>
      <c r="E3" s="1599"/>
      <c r="F3" s="1599"/>
      <c r="G3" s="1599"/>
      <c r="H3" s="1599"/>
      <c r="I3" s="1599"/>
      <c r="J3" s="1599"/>
      <c r="K3" s="1599"/>
      <c r="L3" s="1599"/>
      <c r="M3" s="1599"/>
      <c r="N3" s="1599"/>
      <c r="O3" s="1599"/>
      <c r="P3" s="1599"/>
      <c r="Q3" s="1599"/>
      <c r="R3" s="1599"/>
      <c r="S3" s="1599"/>
      <c r="T3" s="1599"/>
      <c r="U3" s="1599"/>
      <c r="V3" s="1599"/>
      <c r="W3" s="1599"/>
    </row>
    <row r="4" spans="2:26" ht="5.0999999999999996" customHeight="1">
      <c r="B4" s="773"/>
      <c r="C4" s="773"/>
      <c r="D4" s="773"/>
      <c r="E4" s="773"/>
      <c r="F4" s="773"/>
      <c r="G4" s="773"/>
      <c r="H4" s="773"/>
      <c r="I4" s="773"/>
      <c r="J4" s="773"/>
      <c r="K4" s="773"/>
      <c r="L4" s="773"/>
      <c r="M4" s="773"/>
      <c r="N4" s="773"/>
      <c r="O4" s="773"/>
      <c r="P4" s="773"/>
      <c r="Q4" s="773"/>
      <c r="R4" s="773"/>
      <c r="S4" s="773"/>
      <c r="T4" s="773"/>
      <c r="U4" s="773"/>
      <c r="V4" s="773"/>
      <c r="W4" s="773"/>
    </row>
    <row r="5" spans="2:26">
      <c r="B5" s="773"/>
      <c r="C5" s="773"/>
      <c r="D5" s="773"/>
      <c r="E5" s="773"/>
      <c r="F5" s="773"/>
      <c r="G5" s="773"/>
      <c r="H5" s="773"/>
      <c r="I5" s="773"/>
      <c r="J5" s="773"/>
      <c r="K5" s="773"/>
      <c r="L5" s="773"/>
      <c r="M5" s="773"/>
      <c r="N5" s="773"/>
      <c r="O5" s="773"/>
      <c r="P5" s="774" t="s">
        <v>804</v>
      </c>
      <c r="Q5" s="1600"/>
      <c r="R5" s="1600"/>
      <c r="S5" s="1600"/>
      <c r="T5" s="1600"/>
      <c r="U5" s="1600"/>
      <c r="V5" s="1600"/>
      <c r="W5" s="1600"/>
    </row>
    <row r="6" spans="2:26">
      <c r="B6" s="773"/>
      <c r="C6" s="773"/>
      <c r="D6" s="773"/>
      <c r="E6" s="773"/>
      <c r="F6" s="773"/>
      <c r="G6" s="773"/>
      <c r="H6" s="773"/>
      <c r="I6" s="773"/>
      <c r="J6" s="773"/>
      <c r="K6" s="773"/>
      <c r="L6" s="773"/>
      <c r="M6" s="773"/>
      <c r="N6" s="773"/>
      <c r="O6" s="773"/>
      <c r="P6" s="774" t="s">
        <v>803</v>
      </c>
      <c r="Q6" s="1601"/>
      <c r="R6" s="1601"/>
      <c r="S6" s="1601"/>
      <c r="T6" s="1601"/>
      <c r="U6" s="1601"/>
      <c r="V6" s="1601"/>
      <c r="W6" s="1601"/>
    </row>
    <row r="7" spans="2:26" ht="10.5" customHeight="1">
      <c r="B7" s="773"/>
      <c r="C7" s="773"/>
      <c r="D7" s="773"/>
      <c r="E7" s="773"/>
      <c r="F7" s="773"/>
      <c r="G7" s="773"/>
      <c r="H7" s="773"/>
      <c r="I7" s="773"/>
      <c r="J7" s="773"/>
      <c r="K7" s="773"/>
      <c r="L7" s="773"/>
      <c r="M7" s="773"/>
      <c r="N7" s="773"/>
      <c r="O7" s="773"/>
      <c r="P7" s="773"/>
      <c r="Q7" s="773"/>
      <c r="R7" s="773"/>
      <c r="S7" s="773"/>
      <c r="T7" s="773"/>
      <c r="U7" s="773"/>
      <c r="V7" s="773"/>
      <c r="W7" s="773"/>
    </row>
    <row r="8" spans="2:26">
      <c r="B8" s="765" t="s">
        <v>802</v>
      </c>
    </row>
    <row r="9" spans="2:26">
      <c r="C9" s="772" t="s">
        <v>742</v>
      </c>
      <c r="D9" s="765" t="s">
        <v>801</v>
      </c>
      <c r="J9" s="772" t="s">
        <v>742</v>
      </c>
      <c r="K9" s="765" t="s">
        <v>800</v>
      </c>
    </row>
    <row r="10" spans="2:26" ht="10.5" customHeight="1"/>
    <row r="11" spans="2:26">
      <c r="B11" s="765" t="s">
        <v>799</v>
      </c>
    </row>
    <row r="12" spans="2:26">
      <c r="C12" s="772" t="s">
        <v>742</v>
      </c>
      <c r="D12" s="765" t="s">
        <v>798</v>
      </c>
    </row>
    <row r="13" spans="2:26">
      <c r="C13" s="772" t="s">
        <v>742</v>
      </c>
      <c r="D13" s="765" t="s">
        <v>797</v>
      </c>
    </row>
    <row r="14" spans="2:26" ht="10.5" customHeight="1"/>
    <row r="15" spans="2:26">
      <c r="B15" s="765" t="s">
        <v>796</v>
      </c>
    </row>
    <row r="16" spans="2:26" ht="60" customHeight="1">
      <c r="B16" s="1602"/>
      <c r="C16" s="1602"/>
      <c r="D16" s="1602"/>
      <c r="E16" s="1602"/>
      <c r="F16" s="1603" t="s">
        <v>793</v>
      </c>
      <c r="G16" s="1604"/>
      <c r="H16" s="1604"/>
      <c r="I16" s="1604"/>
      <c r="J16" s="1604"/>
      <c r="K16" s="1604"/>
      <c r="L16" s="1605"/>
      <c r="M16" s="1606" t="s">
        <v>792</v>
      </c>
      <c r="N16" s="1606"/>
      <c r="O16" s="1606"/>
      <c r="P16" s="1606"/>
      <c r="Q16" s="1606"/>
      <c r="R16" s="1606"/>
      <c r="S16" s="1606"/>
    </row>
    <row r="17" spans="2:23">
      <c r="B17" s="1607">
        <v>4</v>
      </c>
      <c r="C17" s="1608"/>
      <c r="D17" s="1608" t="s">
        <v>791</v>
      </c>
      <c r="E17" s="1609"/>
      <c r="F17" s="1610"/>
      <c r="G17" s="1611"/>
      <c r="H17" s="1611"/>
      <c r="I17" s="1611"/>
      <c r="J17" s="1611"/>
      <c r="K17" s="1611"/>
      <c r="L17" s="770" t="s">
        <v>786</v>
      </c>
      <c r="M17" s="1610"/>
      <c r="N17" s="1611"/>
      <c r="O17" s="1611"/>
      <c r="P17" s="1611"/>
      <c r="Q17" s="1611"/>
      <c r="R17" s="1611"/>
      <c r="S17" s="770" t="s">
        <v>786</v>
      </c>
    </row>
    <row r="18" spans="2:23">
      <c r="B18" s="1607">
        <v>5</v>
      </c>
      <c r="C18" s="1608"/>
      <c r="D18" s="1608" t="s">
        <v>791</v>
      </c>
      <c r="E18" s="1609"/>
      <c r="F18" s="1610"/>
      <c r="G18" s="1611"/>
      <c r="H18" s="1611"/>
      <c r="I18" s="1611"/>
      <c r="J18" s="1611"/>
      <c r="K18" s="1611"/>
      <c r="L18" s="770" t="s">
        <v>786</v>
      </c>
      <c r="M18" s="1610"/>
      <c r="N18" s="1611"/>
      <c r="O18" s="1611"/>
      <c r="P18" s="1611"/>
      <c r="Q18" s="1611"/>
      <c r="R18" s="1611"/>
      <c r="S18" s="770" t="s">
        <v>786</v>
      </c>
    </row>
    <row r="19" spans="2:23">
      <c r="B19" s="1607">
        <v>6</v>
      </c>
      <c r="C19" s="1608"/>
      <c r="D19" s="1608" t="s">
        <v>791</v>
      </c>
      <c r="E19" s="1609"/>
      <c r="F19" s="1610"/>
      <c r="G19" s="1611"/>
      <c r="H19" s="1611"/>
      <c r="I19" s="1611"/>
      <c r="J19" s="1611"/>
      <c r="K19" s="1611"/>
      <c r="L19" s="770" t="s">
        <v>786</v>
      </c>
      <c r="M19" s="1610"/>
      <c r="N19" s="1611"/>
      <c r="O19" s="1611"/>
      <c r="P19" s="1611"/>
      <c r="Q19" s="1611"/>
      <c r="R19" s="1611"/>
      <c r="S19" s="770" t="s">
        <v>786</v>
      </c>
    </row>
    <row r="20" spans="2:23">
      <c r="B20" s="1607">
        <v>7</v>
      </c>
      <c r="C20" s="1608"/>
      <c r="D20" s="1608" t="s">
        <v>791</v>
      </c>
      <c r="E20" s="1609"/>
      <c r="F20" s="1610"/>
      <c r="G20" s="1611"/>
      <c r="H20" s="1611"/>
      <c r="I20" s="1611"/>
      <c r="J20" s="1611"/>
      <c r="K20" s="1611"/>
      <c r="L20" s="770" t="s">
        <v>786</v>
      </c>
      <c r="M20" s="1610"/>
      <c r="N20" s="1611"/>
      <c r="O20" s="1611"/>
      <c r="P20" s="1611"/>
      <c r="Q20" s="1611"/>
      <c r="R20" s="1611"/>
      <c r="S20" s="770" t="s">
        <v>786</v>
      </c>
    </row>
    <row r="21" spans="2:23">
      <c r="B21" s="1607">
        <v>8</v>
      </c>
      <c r="C21" s="1608"/>
      <c r="D21" s="1608" t="s">
        <v>791</v>
      </c>
      <c r="E21" s="1609"/>
      <c r="F21" s="1610"/>
      <c r="G21" s="1611"/>
      <c r="H21" s="1611"/>
      <c r="I21" s="1611"/>
      <c r="J21" s="1611"/>
      <c r="K21" s="1611"/>
      <c r="L21" s="770" t="s">
        <v>786</v>
      </c>
      <c r="M21" s="1610"/>
      <c r="N21" s="1611"/>
      <c r="O21" s="1611"/>
      <c r="P21" s="1611"/>
      <c r="Q21" s="1611"/>
      <c r="R21" s="1611"/>
      <c r="S21" s="770" t="s">
        <v>786</v>
      </c>
    </row>
    <row r="22" spans="2:23">
      <c r="B22" s="1607">
        <v>9</v>
      </c>
      <c r="C22" s="1608"/>
      <c r="D22" s="1608" t="s">
        <v>791</v>
      </c>
      <c r="E22" s="1609"/>
      <c r="F22" s="1610"/>
      <c r="G22" s="1611"/>
      <c r="H22" s="1611"/>
      <c r="I22" s="1611"/>
      <c r="J22" s="1611"/>
      <c r="K22" s="1611"/>
      <c r="L22" s="770" t="s">
        <v>786</v>
      </c>
      <c r="M22" s="1610"/>
      <c r="N22" s="1611"/>
      <c r="O22" s="1611"/>
      <c r="P22" s="1611"/>
      <c r="Q22" s="1611"/>
      <c r="R22" s="1611"/>
      <c r="S22" s="770" t="s">
        <v>786</v>
      </c>
    </row>
    <row r="23" spans="2:23">
      <c r="B23" s="1607">
        <v>10</v>
      </c>
      <c r="C23" s="1608"/>
      <c r="D23" s="1608" t="s">
        <v>791</v>
      </c>
      <c r="E23" s="1609"/>
      <c r="F23" s="1610"/>
      <c r="G23" s="1611"/>
      <c r="H23" s="1611"/>
      <c r="I23" s="1611"/>
      <c r="J23" s="1611"/>
      <c r="K23" s="1611"/>
      <c r="L23" s="770" t="s">
        <v>786</v>
      </c>
      <c r="M23" s="1610"/>
      <c r="N23" s="1611"/>
      <c r="O23" s="1611"/>
      <c r="P23" s="1611"/>
      <c r="Q23" s="1611"/>
      <c r="R23" s="1611"/>
      <c r="S23" s="770" t="s">
        <v>786</v>
      </c>
    </row>
    <row r="24" spans="2:23">
      <c r="B24" s="1607">
        <v>11</v>
      </c>
      <c r="C24" s="1608"/>
      <c r="D24" s="1608" t="s">
        <v>791</v>
      </c>
      <c r="E24" s="1609"/>
      <c r="F24" s="1610"/>
      <c r="G24" s="1611"/>
      <c r="H24" s="1611"/>
      <c r="I24" s="1611"/>
      <c r="J24" s="1611"/>
      <c r="K24" s="1611"/>
      <c r="L24" s="770" t="s">
        <v>786</v>
      </c>
      <c r="M24" s="1610"/>
      <c r="N24" s="1611"/>
      <c r="O24" s="1611"/>
      <c r="P24" s="1611"/>
      <c r="Q24" s="1611"/>
      <c r="R24" s="1611"/>
      <c r="S24" s="770" t="s">
        <v>786</v>
      </c>
    </row>
    <row r="25" spans="2:23">
      <c r="B25" s="1607">
        <v>12</v>
      </c>
      <c r="C25" s="1608"/>
      <c r="D25" s="1608" t="s">
        <v>791</v>
      </c>
      <c r="E25" s="1609"/>
      <c r="F25" s="1610"/>
      <c r="G25" s="1611"/>
      <c r="H25" s="1611"/>
      <c r="I25" s="1611"/>
      <c r="J25" s="1611"/>
      <c r="K25" s="1611"/>
      <c r="L25" s="770" t="s">
        <v>786</v>
      </c>
      <c r="M25" s="1610"/>
      <c r="N25" s="1611"/>
      <c r="O25" s="1611"/>
      <c r="P25" s="1611"/>
      <c r="Q25" s="1611"/>
      <c r="R25" s="1611"/>
      <c r="S25" s="770" t="s">
        <v>786</v>
      </c>
      <c r="U25" s="1602" t="s">
        <v>795</v>
      </c>
      <c r="V25" s="1602"/>
      <c r="W25" s="1602"/>
    </row>
    <row r="26" spans="2:23">
      <c r="B26" s="1607">
        <v>1</v>
      </c>
      <c r="C26" s="1608"/>
      <c r="D26" s="1608" t="s">
        <v>791</v>
      </c>
      <c r="E26" s="1609"/>
      <c r="F26" s="1610"/>
      <c r="G26" s="1611"/>
      <c r="H26" s="1611"/>
      <c r="I26" s="1611"/>
      <c r="J26" s="1611"/>
      <c r="K26" s="1611"/>
      <c r="L26" s="770" t="s">
        <v>786</v>
      </c>
      <c r="M26" s="1610"/>
      <c r="N26" s="1611"/>
      <c r="O26" s="1611"/>
      <c r="P26" s="1611"/>
      <c r="Q26" s="1611"/>
      <c r="R26" s="1611"/>
      <c r="S26" s="770" t="s">
        <v>786</v>
      </c>
      <c r="U26" s="1612"/>
      <c r="V26" s="1612"/>
      <c r="W26" s="1612"/>
    </row>
    <row r="27" spans="2:23">
      <c r="B27" s="1607">
        <v>2</v>
      </c>
      <c r="C27" s="1608"/>
      <c r="D27" s="1608" t="s">
        <v>791</v>
      </c>
      <c r="E27" s="1609"/>
      <c r="F27" s="1610"/>
      <c r="G27" s="1611"/>
      <c r="H27" s="1611"/>
      <c r="I27" s="1611"/>
      <c r="J27" s="1611"/>
      <c r="K27" s="1611"/>
      <c r="L27" s="770" t="s">
        <v>786</v>
      </c>
      <c r="M27" s="1610"/>
      <c r="N27" s="1611"/>
      <c r="O27" s="1611"/>
      <c r="P27" s="1611"/>
      <c r="Q27" s="1611"/>
      <c r="R27" s="1611"/>
      <c r="S27" s="770" t="s">
        <v>786</v>
      </c>
    </row>
    <row r="28" spans="2:23">
      <c r="B28" s="1602" t="s">
        <v>789</v>
      </c>
      <c r="C28" s="1602"/>
      <c r="D28" s="1602"/>
      <c r="E28" s="1602"/>
      <c r="F28" s="1607" t="str">
        <f>IF(SUM(F17:K27)=0,"",SUM(F17:K27))</f>
        <v/>
      </c>
      <c r="G28" s="1608"/>
      <c r="H28" s="1608"/>
      <c r="I28" s="1608"/>
      <c r="J28" s="1608"/>
      <c r="K28" s="1608"/>
      <c r="L28" s="770" t="s">
        <v>786</v>
      </c>
      <c r="M28" s="1607" t="str">
        <f>IF(SUM(M17:R27)=0,"",SUM(M17:R27))</f>
        <v/>
      </c>
      <c r="N28" s="1608"/>
      <c r="O28" s="1608"/>
      <c r="P28" s="1608"/>
      <c r="Q28" s="1608"/>
      <c r="R28" s="1608"/>
      <c r="S28" s="770" t="s">
        <v>786</v>
      </c>
      <c r="U28" s="1602" t="s">
        <v>788</v>
      </c>
      <c r="V28" s="1602"/>
      <c r="W28" s="1602"/>
    </row>
    <row r="29" spans="2:23" ht="39.950000000000003" customHeight="1">
      <c r="B29" s="1606" t="s">
        <v>787</v>
      </c>
      <c r="C29" s="1602"/>
      <c r="D29" s="1602"/>
      <c r="E29" s="1602"/>
      <c r="F29" s="1613" t="str">
        <f>IF(F28="","",F28/U26)</f>
        <v/>
      </c>
      <c r="G29" s="1614"/>
      <c r="H29" s="1614"/>
      <c r="I29" s="1614"/>
      <c r="J29" s="1614"/>
      <c r="K29" s="1614"/>
      <c r="L29" s="770" t="s">
        <v>786</v>
      </c>
      <c r="M29" s="1613" t="str">
        <f>IF(M28="","",M28/U26)</f>
        <v/>
      </c>
      <c r="N29" s="1614"/>
      <c r="O29" s="1614"/>
      <c r="P29" s="1614"/>
      <c r="Q29" s="1614"/>
      <c r="R29" s="1614"/>
      <c r="S29" s="770" t="s">
        <v>786</v>
      </c>
      <c r="U29" s="1615" t="str">
        <f>IF(F29="","",ROUNDDOWN(M29/F29,3))</f>
        <v/>
      </c>
      <c r="V29" s="1616"/>
      <c r="W29" s="1617"/>
    </row>
    <row r="31" spans="2:23">
      <c r="B31" s="765" t="s">
        <v>794</v>
      </c>
    </row>
    <row r="32" spans="2:23" ht="60" customHeight="1">
      <c r="B32" s="1602"/>
      <c r="C32" s="1602"/>
      <c r="D32" s="1602"/>
      <c r="E32" s="1602"/>
      <c r="F32" s="1603" t="s">
        <v>793</v>
      </c>
      <c r="G32" s="1604"/>
      <c r="H32" s="1604"/>
      <c r="I32" s="1604"/>
      <c r="J32" s="1604"/>
      <c r="K32" s="1604"/>
      <c r="L32" s="1605"/>
      <c r="M32" s="1606" t="s">
        <v>792</v>
      </c>
      <c r="N32" s="1606"/>
      <c r="O32" s="1606"/>
      <c r="P32" s="1606"/>
      <c r="Q32" s="1606"/>
      <c r="R32" s="1606"/>
      <c r="S32" s="1606"/>
    </row>
    <row r="33" spans="2:23">
      <c r="B33" s="1610"/>
      <c r="C33" s="1611"/>
      <c r="D33" s="1611"/>
      <c r="E33" s="771" t="s">
        <v>791</v>
      </c>
      <c r="F33" s="1610"/>
      <c r="G33" s="1611"/>
      <c r="H33" s="1611"/>
      <c r="I33" s="1611"/>
      <c r="J33" s="1611"/>
      <c r="K33" s="1611"/>
      <c r="L33" s="770" t="s">
        <v>786</v>
      </c>
      <c r="M33" s="1610"/>
      <c r="N33" s="1611"/>
      <c r="O33" s="1611"/>
      <c r="P33" s="1611"/>
      <c r="Q33" s="1611"/>
      <c r="R33" s="1611"/>
      <c r="S33" s="770" t="s">
        <v>786</v>
      </c>
    </row>
    <row r="34" spans="2:23">
      <c r="B34" s="1610"/>
      <c r="C34" s="1611"/>
      <c r="D34" s="1611"/>
      <c r="E34" s="771" t="s">
        <v>791</v>
      </c>
      <c r="F34" s="1610"/>
      <c r="G34" s="1611"/>
      <c r="H34" s="1611"/>
      <c r="I34" s="1611"/>
      <c r="J34" s="1611"/>
      <c r="K34" s="1611"/>
      <c r="L34" s="770" t="s">
        <v>786</v>
      </c>
      <c r="M34" s="1610"/>
      <c r="N34" s="1611"/>
      <c r="O34" s="1611"/>
      <c r="P34" s="1611"/>
      <c r="Q34" s="1611"/>
      <c r="R34" s="1611"/>
      <c r="S34" s="770" t="s">
        <v>786</v>
      </c>
    </row>
    <row r="35" spans="2:23">
      <c r="B35" s="1610"/>
      <c r="C35" s="1611"/>
      <c r="D35" s="1611"/>
      <c r="E35" s="771" t="s">
        <v>790</v>
      </c>
      <c r="F35" s="1610"/>
      <c r="G35" s="1611"/>
      <c r="H35" s="1611"/>
      <c r="I35" s="1611"/>
      <c r="J35" s="1611"/>
      <c r="K35" s="1611"/>
      <c r="L35" s="770" t="s">
        <v>786</v>
      </c>
      <c r="M35" s="1610"/>
      <c r="N35" s="1611"/>
      <c r="O35" s="1611"/>
      <c r="P35" s="1611"/>
      <c r="Q35" s="1611"/>
      <c r="R35" s="1611"/>
      <c r="S35" s="770" t="s">
        <v>786</v>
      </c>
    </row>
    <row r="36" spans="2:23">
      <c r="B36" s="1602" t="s">
        <v>789</v>
      </c>
      <c r="C36" s="1602"/>
      <c r="D36" s="1602"/>
      <c r="E36" s="1602"/>
      <c r="F36" s="1607" t="str">
        <f>IF(SUM(F33:K35)=0,"",SUM(F33:K35))</f>
        <v/>
      </c>
      <c r="G36" s="1608"/>
      <c r="H36" s="1608"/>
      <c r="I36" s="1608"/>
      <c r="J36" s="1608"/>
      <c r="K36" s="1608"/>
      <c r="L36" s="770" t="s">
        <v>786</v>
      </c>
      <c r="M36" s="1607" t="str">
        <f>IF(SUM(M33:R35)=0,"",SUM(M33:R35))</f>
        <v/>
      </c>
      <c r="N36" s="1608"/>
      <c r="O36" s="1608"/>
      <c r="P36" s="1608"/>
      <c r="Q36" s="1608"/>
      <c r="R36" s="1608"/>
      <c r="S36" s="770" t="s">
        <v>786</v>
      </c>
      <c r="U36" s="1602" t="s">
        <v>788</v>
      </c>
      <c r="V36" s="1602"/>
      <c r="W36" s="1602"/>
    </row>
    <row r="37" spans="2:23" ht="39.950000000000003" customHeight="1">
      <c r="B37" s="1606" t="s">
        <v>787</v>
      </c>
      <c r="C37" s="1602"/>
      <c r="D37" s="1602"/>
      <c r="E37" s="1602"/>
      <c r="F37" s="1613" t="str">
        <f>IF(F36="","",F36/3)</f>
        <v/>
      </c>
      <c r="G37" s="1614"/>
      <c r="H37" s="1614"/>
      <c r="I37" s="1614"/>
      <c r="J37" s="1614"/>
      <c r="K37" s="1614"/>
      <c r="L37" s="770" t="s">
        <v>786</v>
      </c>
      <c r="M37" s="1613" t="str">
        <f>IF(M36="","",M36/3)</f>
        <v/>
      </c>
      <c r="N37" s="1614"/>
      <c r="O37" s="1614"/>
      <c r="P37" s="1614"/>
      <c r="Q37" s="1614"/>
      <c r="R37" s="1614"/>
      <c r="S37" s="770" t="s">
        <v>786</v>
      </c>
      <c r="U37" s="1615" t="str">
        <f>IF(F37="","",ROUNDDOWN(M37/F37,3))</f>
        <v/>
      </c>
      <c r="V37" s="1616"/>
      <c r="W37" s="1617"/>
    </row>
    <row r="38" spans="2:23" ht="5.0999999999999996" customHeight="1">
      <c r="B38" s="769"/>
      <c r="C38" s="767"/>
      <c r="D38" s="767"/>
      <c r="E38" s="767"/>
      <c r="F38" s="768"/>
      <c r="G38" s="768"/>
      <c r="H38" s="768"/>
      <c r="I38" s="768"/>
      <c r="J38" s="768"/>
      <c r="K38" s="768"/>
      <c r="L38" s="767"/>
      <c r="M38" s="768"/>
      <c r="N38" s="768"/>
      <c r="O38" s="768"/>
      <c r="P38" s="768"/>
      <c r="Q38" s="768"/>
      <c r="R38" s="768"/>
      <c r="S38" s="767"/>
      <c r="U38" s="766"/>
      <c r="V38" s="766"/>
      <c r="W38" s="766"/>
    </row>
    <row r="39" spans="2:23">
      <c r="B39" s="765" t="s">
        <v>785</v>
      </c>
    </row>
    <row r="40" spans="2:23">
      <c r="B40" s="1618" t="s">
        <v>784</v>
      </c>
      <c r="C40" s="1618"/>
      <c r="D40" s="1618"/>
      <c r="E40" s="1618"/>
      <c r="F40" s="1618"/>
      <c r="G40" s="1618"/>
      <c r="H40" s="1618"/>
      <c r="I40" s="1618"/>
      <c r="J40" s="1618"/>
      <c r="K40" s="1618"/>
      <c r="L40" s="1618"/>
      <c r="M40" s="1618"/>
      <c r="N40" s="1618"/>
      <c r="O40" s="1618"/>
      <c r="P40" s="1618"/>
      <c r="Q40" s="1618"/>
      <c r="R40" s="1618"/>
      <c r="S40" s="1618"/>
      <c r="T40" s="1618"/>
      <c r="U40" s="1618"/>
      <c r="V40" s="1618"/>
      <c r="W40" s="1618"/>
    </row>
    <row r="41" spans="2:23">
      <c r="B41" s="1618" t="s">
        <v>783</v>
      </c>
      <c r="C41" s="1618"/>
      <c r="D41" s="1618"/>
      <c r="E41" s="1618"/>
      <c r="F41" s="1618"/>
      <c r="G41" s="1618"/>
      <c r="H41" s="1618"/>
      <c r="I41" s="1618"/>
      <c r="J41" s="1618"/>
      <c r="K41" s="1618"/>
      <c r="L41" s="1618"/>
      <c r="M41" s="1618"/>
      <c r="N41" s="1618"/>
      <c r="O41" s="1618"/>
      <c r="P41" s="1618"/>
      <c r="Q41" s="1618"/>
      <c r="R41" s="1618"/>
      <c r="S41" s="1618"/>
      <c r="T41" s="1618"/>
      <c r="U41" s="1618"/>
      <c r="V41" s="1618"/>
      <c r="W41" s="1618"/>
    </row>
    <row r="42" spans="2:23">
      <c r="B42" s="1618" t="s">
        <v>782</v>
      </c>
      <c r="C42" s="1618"/>
      <c r="D42" s="1618"/>
      <c r="E42" s="1618"/>
      <c r="F42" s="1618"/>
      <c r="G42" s="1618"/>
      <c r="H42" s="1618"/>
      <c r="I42" s="1618"/>
      <c r="J42" s="1618"/>
      <c r="K42" s="1618"/>
      <c r="L42" s="1618"/>
      <c r="M42" s="1618"/>
      <c r="N42" s="1618"/>
      <c r="O42" s="1618"/>
      <c r="P42" s="1618"/>
      <c r="Q42" s="1618"/>
      <c r="R42" s="1618"/>
      <c r="S42" s="1618"/>
      <c r="T42" s="1618"/>
      <c r="U42" s="1618"/>
      <c r="V42" s="1618"/>
      <c r="W42" s="1618"/>
    </row>
    <row r="43" spans="2:23">
      <c r="B43" s="1618" t="s">
        <v>781</v>
      </c>
      <c r="C43" s="1618"/>
      <c r="D43" s="1618"/>
      <c r="E43" s="1618"/>
      <c r="F43" s="1618"/>
      <c r="G43" s="1618"/>
      <c r="H43" s="1618"/>
      <c r="I43" s="1618"/>
      <c r="J43" s="1618"/>
      <c r="K43" s="1618"/>
      <c r="L43" s="1618"/>
      <c r="M43" s="1618"/>
      <c r="N43" s="1618"/>
      <c r="O43" s="1618"/>
      <c r="P43" s="1618"/>
      <c r="Q43" s="1618"/>
      <c r="R43" s="1618"/>
      <c r="S43" s="1618"/>
      <c r="T43" s="1618"/>
      <c r="U43" s="1618"/>
      <c r="V43" s="1618"/>
      <c r="W43" s="1618"/>
    </row>
    <row r="44" spans="2:23">
      <c r="B44" s="1618" t="s">
        <v>780</v>
      </c>
      <c r="C44" s="1618"/>
      <c r="D44" s="1618"/>
      <c r="E44" s="1618"/>
      <c r="F44" s="1618"/>
      <c r="G44" s="1618"/>
      <c r="H44" s="1618"/>
      <c r="I44" s="1618"/>
      <c r="J44" s="1618"/>
      <c r="K44" s="1618"/>
      <c r="L44" s="1618"/>
      <c r="M44" s="1618"/>
      <c r="N44" s="1618"/>
      <c r="O44" s="1618"/>
      <c r="P44" s="1618"/>
      <c r="Q44" s="1618"/>
      <c r="R44" s="1618"/>
      <c r="S44" s="1618"/>
      <c r="T44" s="1618"/>
      <c r="U44" s="1618"/>
      <c r="V44" s="1618"/>
      <c r="W44" s="1618"/>
    </row>
    <row r="45" spans="2:23">
      <c r="B45" s="1618" t="s">
        <v>779</v>
      </c>
      <c r="C45" s="1618"/>
      <c r="D45" s="1618"/>
      <c r="E45" s="1618"/>
      <c r="F45" s="1618"/>
      <c r="G45" s="1618"/>
      <c r="H45" s="1618"/>
      <c r="I45" s="1618"/>
      <c r="J45" s="1618"/>
      <c r="K45" s="1618"/>
      <c r="L45" s="1618"/>
      <c r="M45" s="1618"/>
      <c r="N45" s="1618"/>
      <c r="O45" s="1618"/>
      <c r="P45" s="1618"/>
      <c r="Q45" s="1618"/>
      <c r="R45" s="1618"/>
      <c r="S45" s="1618"/>
      <c r="T45" s="1618"/>
      <c r="U45" s="1618"/>
      <c r="V45" s="1618"/>
      <c r="W45" s="1618"/>
    </row>
    <row r="46" spans="2:23">
      <c r="B46" s="1618" t="s">
        <v>778</v>
      </c>
      <c r="C46" s="1618"/>
      <c r="D46" s="1618"/>
      <c r="E46" s="1618"/>
      <c r="F46" s="1618"/>
      <c r="G46" s="1618"/>
      <c r="H46" s="1618"/>
      <c r="I46" s="1618"/>
      <c r="J46" s="1618"/>
      <c r="K46" s="1618"/>
      <c r="L46" s="1618"/>
      <c r="M46" s="1618"/>
      <c r="N46" s="1618"/>
      <c r="O46" s="1618"/>
      <c r="P46" s="1618"/>
      <c r="Q46" s="1618"/>
      <c r="R46" s="1618"/>
      <c r="S46" s="1618"/>
      <c r="T46" s="1618"/>
      <c r="U46" s="1618"/>
      <c r="V46" s="1618"/>
      <c r="W46" s="1618"/>
    </row>
    <row r="47" spans="2:23">
      <c r="B47" s="1618" t="s">
        <v>777</v>
      </c>
      <c r="C47" s="1618"/>
      <c r="D47" s="1618"/>
      <c r="E47" s="1618"/>
      <c r="F47" s="1618"/>
      <c r="G47" s="1618"/>
      <c r="H47" s="1618"/>
      <c r="I47" s="1618"/>
      <c r="J47" s="1618"/>
      <c r="K47" s="1618"/>
      <c r="L47" s="1618"/>
      <c r="M47" s="1618"/>
      <c r="N47" s="1618"/>
      <c r="O47" s="1618"/>
      <c r="P47" s="1618"/>
      <c r="Q47" s="1618"/>
      <c r="R47" s="1618"/>
      <c r="S47" s="1618"/>
      <c r="T47" s="1618"/>
      <c r="U47" s="1618"/>
      <c r="V47" s="1618"/>
      <c r="W47" s="1618"/>
    </row>
    <row r="48" spans="2:23">
      <c r="B48" s="1618"/>
      <c r="C48" s="1618"/>
      <c r="D48" s="1618"/>
      <c r="E48" s="1618"/>
      <c r="F48" s="1618"/>
      <c r="G48" s="1618"/>
      <c r="H48" s="1618"/>
      <c r="I48" s="1618"/>
      <c r="J48" s="1618"/>
      <c r="K48" s="1618"/>
      <c r="L48" s="1618"/>
      <c r="M48" s="1618"/>
      <c r="N48" s="1618"/>
      <c r="O48" s="1618"/>
      <c r="P48" s="1618"/>
      <c r="Q48" s="1618"/>
      <c r="R48" s="1618"/>
      <c r="S48" s="1618"/>
      <c r="T48" s="1618"/>
      <c r="U48" s="1618"/>
      <c r="V48" s="1618"/>
      <c r="W48" s="1618"/>
    </row>
    <row r="49" spans="2:23">
      <c r="B49" s="1618"/>
      <c r="C49" s="1618"/>
      <c r="D49" s="1618"/>
      <c r="E49" s="1618"/>
      <c r="F49" s="1618"/>
      <c r="G49" s="1618"/>
      <c r="H49" s="1618"/>
      <c r="I49" s="1618"/>
      <c r="J49" s="1618"/>
      <c r="K49" s="1618"/>
      <c r="L49" s="1618"/>
      <c r="M49" s="1618"/>
      <c r="N49" s="1618"/>
      <c r="O49" s="1618"/>
      <c r="P49" s="1618"/>
      <c r="Q49" s="1618"/>
      <c r="R49" s="1618"/>
      <c r="S49" s="1618"/>
      <c r="T49" s="1618"/>
      <c r="U49" s="1618"/>
      <c r="V49" s="1618"/>
      <c r="W49" s="1618"/>
    </row>
    <row r="50" spans="2:23">
      <c r="B50" s="1618"/>
      <c r="C50" s="1618"/>
      <c r="D50" s="1618"/>
      <c r="E50" s="1618"/>
      <c r="F50" s="1618"/>
      <c r="G50" s="1618"/>
      <c r="H50" s="1618"/>
      <c r="I50" s="1618"/>
      <c r="J50" s="1618"/>
      <c r="K50" s="1618"/>
      <c r="L50" s="1618"/>
      <c r="M50" s="1618"/>
      <c r="N50" s="1618"/>
      <c r="O50" s="1618"/>
      <c r="P50" s="1618"/>
      <c r="Q50" s="1618"/>
      <c r="R50" s="1618"/>
      <c r="S50" s="1618"/>
      <c r="T50" s="1618"/>
      <c r="U50" s="1618"/>
      <c r="V50" s="1618"/>
      <c r="W50" s="1618"/>
    </row>
    <row r="51" spans="2:23">
      <c r="B51" s="1618"/>
      <c r="C51" s="1618"/>
      <c r="D51" s="1618"/>
      <c r="E51" s="1618"/>
      <c r="F51" s="1618"/>
      <c r="G51" s="1618"/>
      <c r="H51" s="1618"/>
      <c r="I51" s="1618"/>
      <c r="J51" s="1618"/>
      <c r="K51" s="1618"/>
      <c r="L51" s="1618"/>
      <c r="M51" s="1618"/>
      <c r="N51" s="1618"/>
      <c r="O51" s="1618"/>
      <c r="P51" s="1618"/>
      <c r="Q51" s="1618"/>
      <c r="R51" s="1618"/>
      <c r="S51" s="1618"/>
      <c r="T51" s="1618"/>
      <c r="U51" s="1618"/>
      <c r="V51" s="1618"/>
      <c r="W51" s="1618"/>
    </row>
    <row r="52" spans="2:23">
      <c r="B52" s="1618"/>
      <c r="C52" s="1618"/>
      <c r="D52" s="1618"/>
      <c r="E52" s="1618"/>
      <c r="F52" s="1618"/>
      <c r="G52" s="1618"/>
      <c r="H52" s="1618"/>
      <c r="I52" s="1618"/>
      <c r="J52" s="1618"/>
      <c r="K52" s="1618"/>
      <c r="L52" s="1618"/>
      <c r="M52" s="1618"/>
      <c r="N52" s="1618"/>
      <c r="O52" s="1618"/>
      <c r="P52" s="1618"/>
      <c r="Q52" s="1618"/>
      <c r="R52" s="1618"/>
      <c r="S52" s="1618"/>
      <c r="T52" s="1618"/>
      <c r="U52" s="1618"/>
      <c r="V52" s="1618"/>
      <c r="W52" s="1618"/>
    </row>
    <row r="53" spans="2:23">
      <c r="B53" s="1618"/>
      <c r="C53" s="1618"/>
      <c r="D53" s="1618"/>
      <c r="E53" s="1618"/>
      <c r="F53" s="1618"/>
      <c r="G53" s="1618"/>
      <c r="H53" s="1618"/>
      <c r="I53" s="1618"/>
      <c r="J53" s="1618"/>
      <c r="K53" s="1618"/>
      <c r="L53" s="1618"/>
      <c r="M53" s="1618"/>
      <c r="N53" s="1618"/>
      <c r="O53" s="1618"/>
      <c r="P53" s="1618"/>
      <c r="Q53" s="1618"/>
      <c r="R53" s="1618"/>
      <c r="S53" s="1618"/>
      <c r="T53" s="1618"/>
      <c r="U53" s="1618"/>
      <c r="V53" s="1618"/>
      <c r="W53" s="1618"/>
    </row>
    <row r="54" spans="2:23">
      <c r="B54" s="1618"/>
      <c r="C54" s="1618"/>
      <c r="D54" s="1618"/>
      <c r="E54" s="1618"/>
      <c r="F54" s="1618"/>
      <c r="G54" s="1618"/>
      <c r="H54" s="1618"/>
      <c r="I54" s="1618"/>
      <c r="J54" s="1618"/>
      <c r="K54" s="1618"/>
      <c r="L54" s="1618"/>
      <c r="M54" s="1618"/>
      <c r="N54" s="1618"/>
      <c r="O54" s="1618"/>
      <c r="P54" s="1618"/>
      <c r="Q54" s="1618"/>
      <c r="R54" s="1618"/>
      <c r="S54" s="1618"/>
      <c r="T54" s="1618"/>
      <c r="U54" s="1618"/>
      <c r="V54" s="1618"/>
      <c r="W54" s="1618"/>
    </row>
    <row r="55" spans="2:23">
      <c r="B55" s="1618"/>
      <c r="C55" s="1618"/>
      <c r="D55" s="1618"/>
      <c r="E55" s="1618"/>
      <c r="F55" s="1618"/>
      <c r="G55" s="1618"/>
      <c r="H55" s="1618"/>
      <c r="I55" s="1618"/>
      <c r="J55" s="1618"/>
      <c r="K55" s="1618"/>
      <c r="L55" s="1618"/>
      <c r="M55" s="1618"/>
      <c r="N55" s="1618"/>
      <c r="O55" s="1618"/>
      <c r="P55" s="1618"/>
      <c r="Q55" s="1618"/>
      <c r="R55" s="1618"/>
      <c r="S55" s="1618"/>
      <c r="T55" s="1618"/>
      <c r="U55" s="1618"/>
      <c r="V55" s="1618"/>
      <c r="W55" s="1618"/>
    </row>
    <row r="56" spans="2:23">
      <c r="B56" s="1618"/>
      <c r="C56" s="1618"/>
      <c r="D56" s="1618"/>
      <c r="E56" s="1618"/>
      <c r="F56" s="1618"/>
      <c r="G56" s="1618"/>
      <c r="H56" s="1618"/>
      <c r="I56" s="1618"/>
      <c r="J56" s="1618"/>
      <c r="K56" s="1618"/>
      <c r="L56" s="1618"/>
      <c r="M56" s="1618"/>
      <c r="N56" s="1618"/>
      <c r="O56" s="1618"/>
      <c r="P56" s="1618"/>
      <c r="Q56" s="1618"/>
      <c r="R56" s="1618"/>
      <c r="S56" s="1618"/>
      <c r="T56" s="1618"/>
      <c r="U56" s="1618"/>
      <c r="V56" s="1618"/>
      <c r="W56" s="1618"/>
    </row>
    <row r="57" spans="2:23">
      <c r="B57" s="1618"/>
      <c r="C57" s="1618"/>
      <c r="D57" s="1618"/>
      <c r="E57" s="1618"/>
      <c r="F57" s="1618"/>
      <c r="G57" s="1618"/>
      <c r="H57" s="1618"/>
      <c r="I57" s="1618"/>
      <c r="J57" s="1618"/>
      <c r="K57" s="1618"/>
      <c r="L57" s="1618"/>
      <c r="M57" s="1618"/>
      <c r="N57" s="1618"/>
      <c r="O57" s="1618"/>
      <c r="P57" s="1618"/>
      <c r="Q57" s="1618"/>
      <c r="R57" s="1618"/>
      <c r="S57" s="1618"/>
      <c r="T57" s="1618"/>
      <c r="U57" s="1618"/>
      <c r="V57" s="1618"/>
      <c r="W57" s="1618"/>
    </row>
    <row r="58" spans="2:23">
      <c r="B58" s="1618"/>
      <c r="C58" s="1618"/>
      <c r="D58" s="1618"/>
      <c r="E58" s="1618"/>
      <c r="F58" s="1618"/>
      <c r="G58" s="1618"/>
      <c r="H58" s="1618"/>
      <c r="I58" s="1618"/>
      <c r="J58" s="1618"/>
      <c r="K58" s="1618"/>
      <c r="L58" s="1618"/>
      <c r="M58" s="1618"/>
      <c r="N58" s="1618"/>
      <c r="O58" s="1618"/>
      <c r="P58" s="1618"/>
      <c r="Q58" s="1618"/>
      <c r="R58" s="1618"/>
      <c r="S58" s="1618"/>
      <c r="T58" s="1618"/>
      <c r="U58" s="1618"/>
      <c r="V58" s="1618"/>
      <c r="W58" s="1618"/>
    </row>
  </sheetData>
  <mergeCells count="99">
    <mergeCell ref="B55:W55"/>
    <mergeCell ref="B56:W56"/>
    <mergeCell ref="B57:W57"/>
    <mergeCell ref="B58:W58"/>
    <mergeCell ref="B50:W50"/>
    <mergeCell ref="B51:W51"/>
    <mergeCell ref="B52:W52"/>
    <mergeCell ref="B53:W53"/>
    <mergeCell ref="B54:W54"/>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view="pageBreakPreview" zoomScaleNormal="100" zoomScaleSheetLayoutView="100" workbookViewId="0">
      <selection activeCell="B9" sqref="F10:U10"/>
    </sheetView>
  </sheetViews>
  <sheetFormatPr defaultColWidth="6.375" defaultRowHeight="13.5"/>
  <cols>
    <col min="1" max="1" width="2.125" style="287" customWidth="1"/>
    <col min="2" max="2" width="11.5" style="287" customWidth="1"/>
    <col min="3" max="17" width="1.75" style="287" customWidth="1"/>
    <col min="18" max="18" width="2.375" style="287" customWidth="1"/>
    <col min="19" max="19" width="10" style="287" customWidth="1"/>
    <col min="20" max="20" width="1.75" style="287" customWidth="1"/>
    <col min="21" max="21" width="3.375" style="287" customWidth="1"/>
    <col min="22" max="23" width="1.75" style="287" customWidth="1"/>
    <col min="24" max="24" width="4" style="287" customWidth="1"/>
    <col min="25" max="27" width="1.75" style="287" customWidth="1"/>
    <col min="28" max="28" width="7.125" style="287" customWidth="1"/>
    <col min="29" max="29" width="1.75" style="287" customWidth="1"/>
    <col min="30" max="30" width="0.625" style="287" customWidth="1"/>
    <col min="31" max="31" width="1.75" style="287" customWidth="1"/>
    <col min="32" max="32" width="2.5" style="287" customWidth="1"/>
    <col min="33" max="256" width="6.375" style="287"/>
    <col min="257" max="257" width="2.125" style="287" customWidth="1"/>
    <col min="258" max="258" width="11.5" style="287" customWidth="1"/>
    <col min="259" max="273" width="1.75" style="287" customWidth="1"/>
    <col min="274" max="274" width="2.375" style="287" customWidth="1"/>
    <col min="275" max="275" width="10" style="287" customWidth="1"/>
    <col min="276" max="276" width="1.75" style="287" customWidth="1"/>
    <col min="277" max="277" width="3.375" style="287" customWidth="1"/>
    <col min="278" max="279" width="1.75" style="287" customWidth="1"/>
    <col min="280" max="280" width="4" style="287" customWidth="1"/>
    <col min="281" max="283" width="1.75" style="287" customWidth="1"/>
    <col min="284" max="284" width="7.125" style="287" customWidth="1"/>
    <col min="285" max="285" width="1.75" style="287" customWidth="1"/>
    <col min="286" max="286" width="0.625" style="287" customWidth="1"/>
    <col min="287" max="287" width="1.75" style="287" customWidth="1"/>
    <col min="288" max="288" width="2.5" style="287" customWidth="1"/>
    <col min="289" max="512" width="6.375" style="287"/>
    <col min="513" max="513" width="2.125" style="287" customWidth="1"/>
    <col min="514" max="514" width="11.5" style="287" customWidth="1"/>
    <col min="515" max="529" width="1.75" style="287" customWidth="1"/>
    <col min="530" max="530" width="2.375" style="287" customWidth="1"/>
    <col min="531" max="531" width="10" style="287" customWidth="1"/>
    <col min="532" max="532" width="1.75" style="287" customWidth="1"/>
    <col min="533" max="533" width="3.375" style="287" customWidth="1"/>
    <col min="534" max="535" width="1.75" style="287" customWidth="1"/>
    <col min="536" max="536" width="4" style="287" customWidth="1"/>
    <col min="537" max="539" width="1.75" style="287" customWidth="1"/>
    <col min="540" max="540" width="7.125" style="287" customWidth="1"/>
    <col min="541" max="541" width="1.75" style="287" customWidth="1"/>
    <col min="542" max="542" width="0.625" style="287" customWidth="1"/>
    <col min="543" max="543" width="1.75" style="287" customWidth="1"/>
    <col min="544" max="544" width="2.5" style="287" customWidth="1"/>
    <col min="545" max="768" width="6.375" style="287"/>
    <col min="769" max="769" width="2.125" style="287" customWidth="1"/>
    <col min="770" max="770" width="11.5" style="287" customWidth="1"/>
    <col min="771" max="785" width="1.75" style="287" customWidth="1"/>
    <col min="786" max="786" width="2.375" style="287" customWidth="1"/>
    <col min="787" max="787" width="10" style="287" customWidth="1"/>
    <col min="788" max="788" width="1.75" style="287" customWidth="1"/>
    <col min="789" max="789" width="3.375" style="287" customWidth="1"/>
    <col min="790" max="791" width="1.75" style="287" customWidth="1"/>
    <col min="792" max="792" width="4" style="287" customWidth="1"/>
    <col min="793" max="795" width="1.75" style="287" customWidth="1"/>
    <col min="796" max="796" width="7.125" style="287" customWidth="1"/>
    <col min="797" max="797" width="1.75" style="287" customWidth="1"/>
    <col min="798" max="798" width="0.625" style="287" customWidth="1"/>
    <col min="799" max="799" width="1.75" style="287" customWidth="1"/>
    <col min="800" max="800" width="2.5" style="287" customWidth="1"/>
    <col min="801" max="1024" width="6.375" style="287"/>
    <col min="1025" max="1025" width="2.125" style="287" customWidth="1"/>
    <col min="1026" max="1026" width="11.5" style="287" customWidth="1"/>
    <col min="1027" max="1041" width="1.75" style="287" customWidth="1"/>
    <col min="1042" max="1042" width="2.375" style="287" customWidth="1"/>
    <col min="1043" max="1043" width="10" style="287" customWidth="1"/>
    <col min="1044" max="1044" width="1.75" style="287" customWidth="1"/>
    <col min="1045" max="1045" width="3.375" style="287" customWidth="1"/>
    <col min="1046" max="1047" width="1.75" style="287" customWidth="1"/>
    <col min="1048" max="1048" width="4" style="287" customWidth="1"/>
    <col min="1049" max="1051" width="1.75" style="287" customWidth="1"/>
    <col min="1052" max="1052" width="7.125" style="287" customWidth="1"/>
    <col min="1053" max="1053" width="1.75" style="287" customWidth="1"/>
    <col min="1054" max="1054" width="0.625" style="287" customWidth="1"/>
    <col min="1055" max="1055" width="1.75" style="287" customWidth="1"/>
    <col min="1056" max="1056" width="2.5" style="287" customWidth="1"/>
    <col min="1057" max="1280" width="6.375" style="287"/>
    <col min="1281" max="1281" width="2.125" style="287" customWidth="1"/>
    <col min="1282" max="1282" width="11.5" style="287" customWidth="1"/>
    <col min="1283" max="1297" width="1.75" style="287" customWidth="1"/>
    <col min="1298" max="1298" width="2.375" style="287" customWidth="1"/>
    <col min="1299" max="1299" width="10" style="287" customWidth="1"/>
    <col min="1300" max="1300" width="1.75" style="287" customWidth="1"/>
    <col min="1301" max="1301" width="3.375" style="287" customWidth="1"/>
    <col min="1302" max="1303" width="1.75" style="287" customWidth="1"/>
    <col min="1304" max="1304" width="4" style="287" customWidth="1"/>
    <col min="1305" max="1307" width="1.75" style="287" customWidth="1"/>
    <col min="1308" max="1308" width="7.125" style="287" customWidth="1"/>
    <col min="1309" max="1309" width="1.75" style="287" customWidth="1"/>
    <col min="1310" max="1310" width="0.625" style="287" customWidth="1"/>
    <col min="1311" max="1311" width="1.75" style="287" customWidth="1"/>
    <col min="1312" max="1312" width="2.5" style="287" customWidth="1"/>
    <col min="1313" max="1536" width="6.375" style="287"/>
    <col min="1537" max="1537" width="2.125" style="287" customWidth="1"/>
    <col min="1538" max="1538" width="11.5" style="287" customWidth="1"/>
    <col min="1539" max="1553" width="1.75" style="287" customWidth="1"/>
    <col min="1554" max="1554" width="2.375" style="287" customWidth="1"/>
    <col min="1555" max="1555" width="10" style="287" customWidth="1"/>
    <col min="1556" max="1556" width="1.75" style="287" customWidth="1"/>
    <col min="1557" max="1557" width="3.375" style="287" customWidth="1"/>
    <col min="1558" max="1559" width="1.75" style="287" customWidth="1"/>
    <col min="1560" max="1560" width="4" style="287" customWidth="1"/>
    <col min="1561" max="1563" width="1.75" style="287" customWidth="1"/>
    <col min="1564" max="1564" width="7.125" style="287" customWidth="1"/>
    <col min="1565" max="1565" width="1.75" style="287" customWidth="1"/>
    <col min="1566" max="1566" width="0.625" style="287" customWidth="1"/>
    <col min="1567" max="1567" width="1.75" style="287" customWidth="1"/>
    <col min="1568" max="1568" width="2.5" style="287" customWidth="1"/>
    <col min="1569" max="1792" width="6.375" style="287"/>
    <col min="1793" max="1793" width="2.125" style="287" customWidth="1"/>
    <col min="1794" max="1794" width="11.5" style="287" customWidth="1"/>
    <col min="1795" max="1809" width="1.75" style="287" customWidth="1"/>
    <col min="1810" max="1810" width="2.375" style="287" customWidth="1"/>
    <col min="1811" max="1811" width="10" style="287" customWidth="1"/>
    <col min="1812" max="1812" width="1.75" style="287" customWidth="1"/>
    <col min="1813" max="1813" width="3.375" style="287" customWidth="1"/>
    <col min="1814" max="1815" width="1.75" style="287" customWidth="1"/>
    <col min="1816" max="1816" width="4" style="287" customWidth="1"/>
    <col min="1817" max="1819" width="1.75" style="287" customWidth="1"/>
    <col min="1820" max="1820" width="7.125" style="287" customWidth="1"/>
    <col min="1821" max="1821" width="1.75" style="287" customWidth="1"/>
    <col min="1822" max="1822" width="0.625" style="287" customWidth="1"/>
    <col min="1823" max="1823" width="1.75" style="287" customWidth="1"/>
    <col min="1824" max="1824" width="2.5" style="287" customWidth="1"/>
    <col min="1825" max="2048" width="6.375" style="287"/>
    <col min="2049" max="2049" width="2.125" style="287" customWidth="1"/>
    <col min="2050" max="2050" width="11.5" style="287" customWidth="1"/>
    <col min="2051" max="2065" width="1.75" style="287" customWidth="1"/>
    <col min="2066" max="2066" width="2.375" style="287" customWidth="1"/>
    <col min="2067" max="2067" width="10" style="287" customWidth="1"/>
    <col min="2068" max="2068" width="1.75" style="287" customWidth="1"/>
    <col min="2069" max="2069" width="3.375" style="287" customWidth="1"/>
    <col min="2070" max="2071" width="1.75" style="287" customWidth="1"/>
    <col min="2072" max="2072" width="4" style="287" customWidth="1"/>
    <col min="2073" max="2075" width="1.75" style="287" customWidth="1"/>
    <col min="2076" max="2076" width="7.125" style="287" customWidth="1"/>
    <col min="2077" max="2077" width="1.75" style="287" customWidth="1"/>
    <col min="2078" max="2078" width="0.625" style="287" customWidth="1"/>
    <col min="2079" max="2079" width="1.75" style="287" customWidth="1"/>
    <col min="2080" max="2080" width="2.5" style="287" customWidth="1"/>
    <col min="2081" max="2304" width="6.375" style="287"/>
    <col min="2305" max="2305" width="2.125" style="287" customWidth="1"/>
    <col min="2306" max="2306" width="11.5" style="287" customWidth="1"/>
    <col min="2307" max="2321" width="1.75" style="287" customWidth="1"/>
    <col min="2322" max="2322" width="2.375" style="287" customWidth="1"/>
    <col min="2323" max="2323" width="10" style="287" customWidth="1"/>
    <col min="2324" max="2324" width="1.75" style="287" customWidth="1"/>
    <col min="2325" max="2325" width="3.375" style="287" customWidth="1"/>
    <col min="2326" max="2327" width="1.75" style="287" customWidth="1"/>
    <col min="2328" max="2328" width="4" style="287" customWidth="1"/>
    <col min="2329" max="2331" width="1.75" style="287" customWidth="1"/>
    <col min="2332" max="2332" width="7.125" style="287" customWidth="1"/>
    <col min="2333" max="2333" width="1.75" style="287" customWidth="1"/>
    <col min="2334" max="2334" width="0.625" style="287" customWidth="1"/>
    <col min="2335" max="2335" width="1.75" style="287" customWidth="1"/>
    <col min="2336" max="2336" width="2.5" style="287" customWidth="1"/>
    <col min="2337" max="2560" width="6.375" style="287"/>
    <col min="2561" max="2561" width="2.125" style="287" customWidth="1"/>
    <col min="2562" max="2562" width="11.5" style="287" customWidth="1"/>
    <col min="2563" max="2577" width="1.75" style="287" customWidth="1"/>
    <col min="2578" max="2578" width="2.375" style="287" customWidth="1"/>
    <col min="2579" max="2579" width="10" style="287" customWidth="1"/>
    <col min="2580" max="2580" width="1.75" style="287" customWidth="1"/>
    <col min="2581" max="2581" width="3.375" style="287" customWidth="1"/>
    <col min="2582" max="2583" width="1.75" style="287" customWidth="1"/>
    <col min="2584" max="2584" width="4" style="287" customWidth="1"/>
    <col min="2585" max="2587" width="1.75" style="287" customWidth="1"/>
    <col min="2588" max="2588" width="7.125" style="287" customWidth="1"/>
    <col min="2589" max="2589" width="1.75" style="287" customWidth="1"/>
    <col min="2590" max="2590" width="0.625" style="287" customWidth="1"/>
    <col min="2591" max="2591" width="1.75" style="287" customWidth="1"/>
    <col min="2592" max="2592" width="2.5" style="287" customWidth="1"/>
    <col min="2593" max="2816" width="6.375" style="287"/>
    <col min="2817" max="2817" width="2.125" style="287" customWidth="1"/>
    <col min="2818" max="2818" width="11.5" style="287" customWidth="1"/>
    <col min="2819" max="2833" width="1.75" style="287" customWidth="1"/>
    <col min="2834" max="2834" width="2.375" style="287" customWidth="1"/>
    <col min="2835" max="2835" width="10" style="287" customWidth="1"/>
    <col min="2836" max="2836" width="1.75" style="287" customWidth="1"/>
    <col min="2837" max="2837" width="3.375" style="287" customWidth="1"/>
    <col min="2838" max="2839" width="1.75" style="287" customWidth="1"/>
    <col min="2840" max="2840" width="4" style="287" customWidth="1"/>
    <col min="2841" max="2843" width="1.75" style="287" customWidth="1"/>
    <col min="2844" max="2844" width="7.125" style="287" customWidth="1"/>
    <col min="2845" max="2845" width="1.75" style="287" customWidth="1"/>
    <col min="2846" max="2846" width="0.625" style="287" customWidth="1"/>
    <col min="2847" max="2847" width="1.75" style="287" customWidth="1"/>
    <col min="2848" max="2848" width="2.5" style="287" customWidth="1"/>
    <col min="2849" max="3072" width="6.375" style="287"/>
    <col min="3073" max="3073" width="2.125" style="287" customWidth="1"/>
    <col min="3074" max="3074" width="11.5" style="287" customWidth="1"/>
    <col min="3075" max="3089" width="1.75" style="287" customWidth="1"/>
    <col min="3090" max="3090" width="2.375" style="287" customWidth="1"/>
    <col min="3091" max="3091" width="10" style="287" customWidth="1"/>
    <col min="3092" max="3092" width="1.75" style="287" customWidth="1"/>
    <col min="3093" max="3093" width="3.375" style="287" customWidth="1"/>
    <col min="3094" max="3095" width="1.75" style="287" customWidth="1"/>
    <col min="3096" max="3096" width="4" style="287" customWidth="1"/>
    <col min="3097" max="3099" width="1.75" style="287" customWidth="1"/>
    <col min="3100" max="3100" width="7.125" style="287" customWidth="1"/>
    <col min="3101" max="3101" width="1.75" style="287" customWidth="1"/>
    <col min="3102" max="3102" width="0.625" style="287" customWidth="1"/>
    <col min="3103" max="3103" width="1.75" style="287" customWidth="1"/>
    <col min="3104" max="3104" width="2.5" style="287" customWidth="1"/>
    <col min="3105" max="3328" width="6.375" style="287"/>
    <col min="3329" max="3329" width="2.125" style="287" customWidth="1"/>
    <col min="3330" max="3330" width="11.5" style="287" customWidth="1"/>
    <col min="3331" max="3345" width="1.75" style="287" customWidth="1"/>
    <col min="3346" max="3346" width="2.375" style="287" customWidth="1"/>
    <col min="3347" max="3347" width="10" style="287" customWidth="1"/>
    <col min="3348" max="3348" width="1.75" style="287" customWidth="1"/>
    <col min="3349" max="3349" width="3.375" style="287" customWidth="1"/>
    <col min="3350" max="3351" width="1.75" style="287" customWidth="1"/>
    <col min="3352" max="3352" width="4" style="287" customWidth="1"/>
    <col min="3353" max="3355" width="1.75" style="287" customWidth="1"/>
    <col min="3356" max="3356" width="7.125" style="287" customWidth="1"/>
    <col min="3357" max="3357" width="1.75" style="287" customWidth="1"/>
    <col min="3358" max="3358" width="0.625" style="287" customWidth="1"/>
    <col min="3359" max="3359" width="1.75" style="287" customWidth="1"/>
    <col min="3360" max="3360" width="2.5" style="287" customWidth="1"/>
    <col min="3361" max="3584" width="6.375" style="287"/>
    <col min="3585" max="3585" width="2.125" style="287" customWidth="1"/>
    <col min="3586" max="3586" width="11.5" style="287" customWidth="1"/>
    <col min="3587" max="3601" width="1.75" style="287" customWidth="1"/>
    <col min="3602" max="3602" width="2.375" style="287" customWidth="1"/>
    <col min="3603" max="3603" width="10" style="287" customWidth="1"/>
    <col min="3604" max="3604" width="1.75" style="287" customWidth="1"/>
    <col min="3605" max="3605" width="3.375" style="287" customWidth="1"/>
    <col min="3606" max="3607" width="1.75" style="287" customWidth="1"/>
    <col min="3608" max="3608" width="4" style="287" customWidth="1"/>
    <col min="3609" max="3611" width="1.75" style="287" customWidth="1"/>
    <col min="3612" max="3612" width="7.125" style="287" customWidth="1"/>
    <col min="3613" max="3613" width="1.75" style="287" customWidth="1"/>
    <col min="3614" max="3614" width="0.625" style="287" customWidth="1"/>
    <col min="3615" max="3615" width="1.75" style="287" customWidth="1"/>
    <col min="3616" max="3616" width="2.5" style="287" customWidth="1"/>
    <col min="3617" max="3840" width="6.375" style="287"/>
    <col min="3841" max="3841" width="2.125" style="287" customWidth="1"/>
    <col min="3842" max="3842" width="11.5" style="287" customWidth="1"/>
    <col min="3843" max="3857" width="1.75" style="287" customWidth="1"/>
    <col min="3858" max="3858" width="2.375" style="287" customWidth="1"/>
    <col min="3859" max="3859" width="10" style="287" customWidth="1"/>
    <col min="3860" max="3860" width="1.75" style="287" customWidth="1"/>
    <col min="3861" max="3861" width="3.375" style="287" customWidth="1"/>
    <col min="3862" max="3863" width="1.75" style="287" customWidth="1"/>
    <col min="3864" max="3864" width="4" style="287" customWidth="1"/>
    <col min="3865" max="3867" width="1.75" style="287" customWidth="1"/>
    <col min="3868" max="3868" width="7.125" style="287" customWidth="1"/>
    <col min="3869" max="3869" width="1.75" style="287" customWidth="1"/>
    <col min="3870" max="3870" width="0.625" style="287" customWidth="1"/>
    <col min="3871" max="3871" width="1.75" style="287" customWidth="1"/>
    <col min="3872" max="3872" width="2.5" style="287" customWidth="1"/>
    <col min="3873" max="4096" width="6.375" style="287"/>
    <col min="4097" max="4097" width="2.125" style="287" customWidth="1"/>
    <col min="4098" max="4098" width="11.5" style="287" customWidth="1"/>
    <col min="4099" max="4113" width="1.75" style="287" customWidth="1"/>
    <col min="4114" max="4114" width="2.375" style="287" customWidth="1"/>
    <col min="4115" max="4115" width="10" style="287" customWidth="1"/>
    <col min="4116" max="4116" width="1.75" style="287" customWidth="1"/>
    <col min="4117" max="4117" width="3.375" style="287" customWidth="1"/>
    <col min="4118" max="4119" width="1.75" style="287" customWidth="1"/>
    <col min="4120" max="4120" width="4" style="287" customWidth="1"/>
    <col min="4121" max="4123" width="1.75" style="287" customWidth="1"/>
    <col min="4124" max="4124" width="7.125" style="287" customWidth="1"/>
    <col min="4125" max="4125" width="1.75" style="287" customWidth="1"/>
    <col min="4126" max="4126" width="0.625" style="287" customWidth="1"/>
    <col min="4127" max="4127" width="1.75" style="287" customWidth="1"/>
    <col min="4128" max="4128" width="2.5" style="287" customWidth="1"/>
    <col min="4129" max="4352" width="6.375" style="287"/>
    <col min="4353" max="4353" width="2.125" style="287" customWidth="1"/>
    <col min="4354" max="4354" width="11.5" style="287" customWidth="1"/>
    <col min="4355" max="4369" width="1.75" style="287" customWidth="1"/>
    <col min="4370" max="4370" width="2.375" style="287" customWidth="1"/>
    <col min="4371" max="4371" width="10" style="287" customWidth="1"/>
    <col min="4372" max="4372" width="1.75" style="287" customWidth="1"/>
    <col min="4373" max="4373" width="3.375" style="287" customWidth="1"/>
    <col min="4374" max="4375" width="1.75" style="287" customWidth="1"/>
    <col min="4376" max="4376" width="4" style="287" customWidth="1"/>
    <col min="4377" max="4379" width="1.75" style="287" customWidth="1"/>
    <col min="4380" max="4380" width="7.125" style="287" customWidth="1"/>
    <col min="4381" max="4381" width="1.75" style="287" customWidth="1"/>
    <col min="4382" max="4382" width="0.625" style="287" customWidth="1"/>
    <col min="4383" max="4383" width="1.75" style="287" customWidth="1"/>
    <col min="4384" max="4384" width="2.5" style="287" customWidth="1"/>
    <col min="4385" max="4608" width="6.375" style="287"/>
    <col min="4609" max="4609" width="2.125" style="287" customWidth="1"/>
    <col min="4610" max="4610" width="11.5" style="287" customWidth="1"/>
    <col min="4611" max="4625" width="1.75" style="287" customWidth="1"/>
    <col min="4626" max="4626" width="2.375" style="287" customWidth="1"/>
    <col min="4627" max="4627" width="10" style="287" customWidth="1"/>
    <col min="4628" max="4628" width="1.75" style="287" customWidth="1"/>
    <col min="4629" max="4629" width="3.375" style="287" customWidth="1"/>
    <col min="4630" max="4631" width="1.75" style="287" customWidth="1"/>
    <col min="4632" max="4632" width="4" style="287" customWidth="1"/>
    <col min="4633" max="4635" width="1.75" style="287" customWidth="1"/>
    <col min="4636" max="4636" width="7.125" style="287" customWidth="1"/>
    <col min="4637" max="4637" width="1.75" style="287" customWidth="1"/>
    <col min="4638" max="4638" width="0.625" style="287" customWidth="1"/>
    <col min="4639" max="4639" width="1.75" style="287" customWidth="1"/>
    <col min="4640" max="4640" width="2.5" style="287" customWidth="1"/>
    <col min="4641" max="4864" width="6.375" style="287"/>
    <col min="4865" max="4865" width="2.125" style="287" customWidth="1"/>
    <col min="4866" max="4866" width="11.5" style="287" customWidth="1"/>
    <col min="4867" max="4881" width="1.75" style="287" customWidth="1"/>
    <col min="4882" max="4882" width="2.375" style="287" customWidth="1"/>
    <col min="4883" max="4883" width="10" style="287" customWidth="1"/>
    <col min="4884" max="4884" width="1.75" style="287" customWidth="1"/>
    <col min="4885" max="4885" width="3.375" style="287" customWidth="1"/>
    <col min="4886" max="4887" width="1.75" style="287" customWidth="1"/>
    <col min="4888" max="4888" width="4" style="287" customWidth="1"/>
    <col min="4889" max="4891" width="1.75" style="287" customWidth="1"/>
    <col min="4892" max="4892" width="7.125" style="287" customWidth="1"/>
    <col min="4893" max="4893" width="1.75" style="287" customWidth="1"/>
    <col min="4894" max="4894" width="0.625" style="287" customWidth="1"/>
    <col min="4895" max="4895" width="1.75" style="287" customWidth="1"/>
    <col min="4896" max="4896" width="2.5" style="287" customWidth="1"/>
    <col min="4897" max="5120" width="6.375" style="287"/>
    <col min="5121" max="5121" width="2.125" style="287" customWidth="1"/>
    <col min="5122" max="5122" width="11.5" style="287" customWidth="1"/>
    <col min="5123" max="5137" width="1.75" style="287" customWidth="1"/>
    <col min="5138" max="5138" width="2.375" style="287" customWidth="1"/>
    <col min="5139" max="5139" width="10" style="287" customWidth="1"/>
    <col min="5140" max="5140" width="1.75" style="287" customWidth="1"/>
    <col min="5141" max="5141" width="3.375" style="287" customWidth="1"/>
    <col min="5142" max="5143" width="1.75" style="287" customWidth="1"/>
    <col min="5144" max="5144" width="4" style="287" customWidth="1"/>
    <col min="5145" max="5147" width="1.75" style="287" customWidth="1"/>
    <col min="5148" max="5148" width="7.125" style="287" customWidth="1"/>
    <col min="5149" max="5149" width="1.75" style="287" customWidth="1"/>
    <col min="5150" max="5150" width="0.625" style="287" customWidth="1"/>
    <col min="5151" max="5151" width="1.75" style="287" customWidth="1"/>
    <col min="5152" max="5152" width="2.5" style="287" customWidth="1"/>
    <col min="5153" max="5376" width="6.375" style="287"/>
    <col min="5377" max="5377" width="2.125" style="287" customWidth="1"/>
    <col min="5378" max="5378" width="11.5" style="287" customWidth="1"/>
    <col min="5379" max="5393" width="1.75" style="287" customWidth="1"/>
    <col min="5394" max="5394" width="2.375" style="287" customWidth="1"/>
    <col min="5395" max="5395" width="10" style="287" customWidth="1"/>
    <col min="5396" max="5396" width="1.75" style="287" customWidth="1"/>
    <col min="5397" max="5397" width="3.375" style="287" customWidth="1"/>
    <col min="5398" max="5399" width="1.75" style="287" customWidth="1"/>
    <col min="5400" max="5400" width="4" style="287" customWidth="1"/>
    <col min="5401" max="5403" width="1.75" style="287" customWidth="1"/>
    <col min="5404" max="5404" width="7.125" style="287" customWidth="1"/>
    <col min="5405" max="5405" width="1.75" style="287" customWidth="1"/>
    <col min="5406" max="5406" width="0.625" style="287" customWidth="1"/>
    <col min="5407" max="5407" width="1.75" style="287" customWidth="1"/>
    <col min="5408" max="5408" width="2.5" style="287" customWidth="1"/>
    <col min="5409" max="5632" width="6.375" style="287"/>
    <col min="5633" max="5633" width="2.125" style="287" customWidth="1"/>
    <col min="5634" max="5634" width="11.5" style="287" customWidth="1"/>
    <col min="5635" max="5649" width="1.75" style="287" customWidth="1"/>
    <col min="5650" max="5650" width="2.375" style="287" customWidth="1"/>
    <col min="5651" max="5651" width="10" style="287" customWidth="1"/>
    <col min="5652" max="5652" width="1.75" style="287" customWidth="1"/>
    <col min="5653" max="5653" width="3.375" style="287" customWidth="1"/>
    <col min="5654" max="5655" width="1.75" style="287" customWidth="1"/>
    <col min="5656" max="5656" width="4" style="287" customWidth="1"/>
    <col min="5657" max="5659" width="1.75" style="287" customWidth="1"/>
    <col min="5660" max="5660" width="7.125" style="287" customWidth="1"/>
    <col min="5661" max="5661" width="1.75" style="287" customWidth="1"/>
    <col min="5662" max="5662" width="0.625" style="287" customWidth="1"/>
    <col min="5663" max="5663" width="1.75" style="287" customWidth="1"/>
    <col min="5664" max="5664" width="2.5" style="287" customWidth="1"/>
    <col min="5665" max="5888" width="6.375" style="287"/>
    <col min="5889" max="5889" width="2.125" style="287" customWidth="1"/>
    <col min="5890" max="5890" width="11.5" style="287" customWidth="1"/>
    <col min="5891" max="5905" width="1.75" style="287" customWidth="1"/>
    <col min="5906" max="5906" width="2.375" style="287" customWidth="1"/>
    <col min="5907" max="5907" width="10" style="287" customWidth="1"/>
    <col min="5908" max="5908" width="1.75" style="287" customWidth="1"/>
    <col min="5909" max="5909" width="3.375" style="287" customWidth="1"/>
    <col min="5910" max="5911" width="1.75" style="287" customWidth="1"/>
    <col min="5912" max="5912" width="4" style="287" customWidth="1"/>
    <col min="5913" max="5915" width="1.75" style="287" customWidth="1"/>
    <col min="5916" max="5916" width="7.125" style="287" customWidth="1"/>
    <col min="5917" max="5917" width="1.75" style="287" customWidth="1"/>
    <col min="5918" max="5918" width="0.625" style="287" customWidth="1"/>
    <col min="5919" max="5919" width="1.75" style="287" customWidth="1"/>
    <col min="5920" max="5920" width="2.5" style="287" customWidth="1"/>
    <col min="5921" max="6144" width="6.375" style="287"/>
    <col min="6145" max="6145" width="2.125" style="287" customWidth="1"/>
    <col min="6146" max="6146" width="11.5" style="287" customWidth="1"/>
    <col min="6147" max="6161" width="1.75" style="287" customWidth="1"/>
    <col min="6162" max="6162" width="2.375" style="287" customWidth="1"/>
    <col min="6163" max="6163" width="10" style="287" customWidth="1"/>
    <col min="6164" max="6164" width="1.75" style="287" customWidth="1"/>
    <col min="6165" max="6165" width="3.375" style="287" customWidth="1"/>
    <col min="6166" max="6167" width="1.75" style="287" customWidth="1"/>
    <col min="6168" max="6168" width="4" style="287" customWidth="1"/>
    <col min="6169" max="6171" width="1.75" style="287" customWidth="1"/>
    <col min="6172" max="6172" width="7.125" style="287" customWidth="1"/>
    <col min="6173" max="6173" width="1.75" style="287" customWidth="1"/>
    <col min="6174" max="6174" width="0.625" style="287" customWidth="1"/>
    <col min="6175" max="6175" width="1.75" style="287" customWidth="1"/>
    <col min="6176" max="6176" width="2.5" style="287" customWidth="1"/>
    <col min="6177" max="6400" width="6.375" style="287"/>
    <col min="6401" max="6401" width="2.125" style="287" customWidth="1"/>
    <col min="6402" max="6402" width="11.5" style="287" customWidth="1"/>
    <col min="6403" max="6417" width="1.75" style="287" customWidth="1"/>
    <col min="6418" max="6418" width="2.375" style="287" customWidth="1"/>
    <col min="6419" max="6419" width="10" style="287" customWidth="1"/>
    <col min="6420" max="6420" width="1.75" style="287" customWidth="1"/>
    <col min="6421" max="6421" width="3.375" style="287" customWidth="1"/>
    <col min="6422" max="6423" width="1.75" style="287" customWidth="1"/>
    <col min="6424" max="6424" width="4" style="287" customWidth="1"/>
    <col min="6425" max="6427" width="1.75" style="287" customWidth="1"/>
    <col min="6428" max="6428" width="7.125" style="287" customWidth="1"/>
    <col min="6429" max="6429" width="1.75" style="287" customWidth="1"/>
    <col min="6430" max="6430" width="0.625" style="287" customWidth="1"/>
    <col min="6431" max="6431" width="1.75" style="287" customWidth="1"/>
    <col min="6432" max="6432" width="2.5" style="287" customWidth="1"/>
    <col min="6433" max="6656" width="6.375" style="287"/>
    <col min="6657" max="6657" width="2.125" style="287" customWidth="1"/>
    <col min="6658" max="6658" width="11.5" style="287" customWidth="1"/>
    <col min="6659" max="6673" width="1.75" style="287" customWidth="1"/>
    <col min="6674" max="6674" width="2.375" style="287" customWidth="1"/>
    <col min="6675" max="6675" width="10" style="287" customWidth="1"/>
    <col min="6676" max="6676" width="1.75" style="287" customWidth="1"/>
    <col min="6677" max="6677" width="3.375" style="287" customWidth="1"/>
    <col min="6678" max="6679" width="1.75" style="287" customWidth="1"/>
    <col min="6680" max="6680" width="4" style="287" customWidth="1"/>
    <col min="6681" max="6683" width="1.75" style="287" customWidth="1"/>
    <col min="6684" max="6684" width="7.125" style="287" customWidth="1"/>
    <col min="6685" max="6685" width="1.75" style="287" customWidth="1"/>
    <col min="6686" max="6686" width="0.625" style="287" customWidth="1"/>
    <col min="6687" max="6687" width="1.75" style="287" customWidth="1"/>
    <col min="6688" max="6688" width="2.5" style="287" customWidth="1"/>
    <col min="6689" max="6912" width="6.375" style="287"/>
    <col min="6913" max="6913" width="2.125" style="287" customWidth="1"/>
    <col min="6914" max="6914" width="11.5" style="287" customWidth="1"/>
    <col min="6915" max="6929" width="1.75" style="287" customWidth="1"/>
    <col min="6930" max="6930" width="2.375" style="287" customWidth="1"/>
    <col min="6931" max="6931" width="10" style="287" customWidth="1"/>
    <col min="6932" max="6932" width="1.75" style="287" customWidth="1"/>
    <col min="6933" max="6933" width="3.375" style="287" customWidth="1"/>
    <col min="6934" max="6935" width="1.75" style="287" customWidth="1"/>
    <col min="6936" max="6936" width="4" style="287" customWidth="1"/>
    <col min="6937" max="6939" width="1.75" style="287" customWidth="1"/>
    <col min="6940" max="6940" width="7.125" style="287" customWidth="1"/>
    <col min="6941" max="6941" width="1.75" style="287" customWidth="1"/>
    <col min="6942" max="6942" width="0.625" style="287" customWidth="1"/>
    <col min="6943" max="6943" width="1.75" style="287" customWidth="1"/>
    <col min="6944" max="6944" width="2.5" style="287" customWidth="1"/>
    <col min="6945" max="7168" width="6.375" style="287"/>
    <col min="7169" max="7169" width="2.125" style="287" customWidth="1"/>
    <col min="7170" max="7170" width="11.5" style="287" customWidth="1"/>
    <col min="7171" max="7185" width="1.75" style="287" customWidth="1"/>
    <col min="7186" max="7186" width="2.375" style="287" customWidth="1"/>
    <col min="7187" max="7187" width="10" style="287" customWidth="1"/>
    <col min="7188" max="7188" width="1.75" style="287" customWidth="1"/>
    <col min="7189" max="7189" width="3.375" style="287" customWidth="1"/>
    <col min="7190" max="7191" width="1.75" style="287" customWidth="1"/>
    <col min="7192" max="7192" width="4" style="287" customWidth="1"/>
    <col min="7193" max="7195" width="1.75" style="287" customWidth="1"/>
    <col min="7196" max="7196" width="7.125" style="287" customWidth="1"/>
    <col min="7197" max="7197" width="1.75" style="287" customWidth="1"/>
    <col min="7198" max="7198" width="0.625" style="287" customWidth="1"/>
    <col min="7199" max="7199" width="1.75" style="287" customWidth="1"/>
    <col min="7200" max="7200" width="2.5" style="287" customWidth="1"/>
    <col min="7201" max="7424" width="6.375" style="287"/>
    <col min="7425" max="7425" width="2.125" style="287" customWidth="1"/>
    <col min="7426" max="7426" width="11.5" style="287" customWidth="1"/>
    <col min="7427" max="7441" width="1.75" style="287" customWidth="1"/>
    <col min="7442" max="7442" width="2.375" style="287" customWidth="1"/>
    <col min="7443" max="7443" width="10" style="287" customWidth="1"/>
    <col min="7444" max="7444" width="1.75" style="287" customWidth="1"/>
    <col min="7445" max="7445" width="3.375" style="287" customWidth="1"/>
    <col min="7446" max="7447" width="1.75" style="287" customWidth="1"/>
    <col min="7448" max="7448" width="4" style="287" customWidth="1"/>
    <col min="7449" max="7451" width="1.75" style="287" customWidth="1"/>
    <col min="7452" max="7452" width="7.125" style="287" customWidth="1"/>
    <col min="7453" max="7453" width="1.75" style="287" customWidth="1"/>
    <col min="7454" max="7454" width="0.625" style="287" customWidth="1"/>
    <col min="7455" max="7455" width="1.75" style="287" customWidth="1"/>
    <col min="7456" max="7456" width="2.5" style="287" customWidth="1"/>
    <col min="7457" max="7680" width="6.375" style="287"/>
    <col min="7681" max="7681" width="2.125" style="287" customWidth="1"/>
    <col min="7682" max="7682" width="11.5" style="287" customWidth="1"/>
    <col min="7683" max="7697" width="1.75" style="287" customWidth="1"/>
    <col min="7698" max="7698" width="2.375" style="287" customWidth="1"/>
    <col min="7699" max="7699" width="10" style="287" customWidth="1"/>
    <col min="7700" max="7700" width="1.75" style="287" customWidth="1"/>
    <col min="7701" max="7701" width="3.375" style="287" customWidth="1"/>
    <col min="7702" max="7703" width="1.75" style="287" customWidth="1"/>
    <col min="7704" max="7704" width="4" style="287" customWidth="1"/>
    <col min="7705" max="7707" width="1.75" style="287" customWidth="1"/>
    <col min="7708" max="7708" width="7.125" style="287" customWidth="1"/>
    <col min="7709" max="7709" width="1.75" style="287" customWidth="1"/>
    <col min="7710" max="7710" width="0.625" style="287" customWidth="1"/>
    <col min="7711" max="7711" width="1.75" style="287" customWidth="1"/>
    <col min="7712" max="7712" width="2.5" style="287" customWidth="1"/>
    <col min="7713" max="7936" width="6.375" style="287"/>
    <col min="7937" max="7937" width="2.125" style="287" customWidth="1"/>
    <col min="7938" max="7938" width="11.5" style="287" customWidth="1"/>
    <col min="7939" max="7953" width="1.75" style="287" customWidth="1"/>
    <col min="7954" max="7954" width="2.375" style="287" customWidth="1"/>
    <col min="7955" max="7955" width="10" style="287" customWidth="1"/>
    <col min="7956" max="7956" width="1.75" style="287" customWidth="1"/>
    <col min="7957" max="7957" width="3.375" style="287" customWidth="1"/>
    <col min="7958" max="7959" width="1.75" style="287" customWidth="1"/>
    <col min="7960" max="7960" width="4" style="287" customWidth="1"/>
    <col min="7961" max="7963" width="1.75" style="287" customWidth="1"/>
    <col min="7964" max="7964" width="7.125" style="287" customWidth="1"/>
    <col min="7965" max="7965" width="1.75" style="287" customWidth="1"/>
    <col min="7966" max="7966" width="0.625" style="287" customWidth="1"/>
    <col min="7967" max="7967" width="1.75" style="287" customWidth="1"/>
    <col min="7968" max="7968" width="2.5" style="287" customWidth="1"/>
    <col min="7969" max="8192" width="6.375" style="287"/>
    <col min="8193" max="8193" width="2.125" style="287" customWidth="1"/>
    <col min="8194" max="8194" width="11.5" style="287" customWidth="1"/>
    <col min="8195" max="8209" width="1.75" style="287" customWidth="1"/>
    <col min="8210" max="8210" width="2.375" style="287" customWidth="1"/>
    <col min="8211" max="8211" width="10" style="287" customWidth="1"/>
    <col min="8212" max="8212" width="1.75" style="287" customWidth="1"/>
    <col min="8213" max="8213" width="3.375" style="287" customWidth="1"/>
    <col min="8214" max="8215" width="1.75" style="287" customWidth="1"/>
    <col min="8216" max="8216" width="4" style="287" customWidth="1"/>
    <col min="8217" max="8219" width="1.75" style="287" customWidth="1"/>
    <col min="8220" max="8220" width="7.125" style="287" customWidth="1"/>
    <col min="8221" max="8221" width="1.75" style="287" customWidth="1"/>
    <col min="8222" max="8222" width="0.625" style="287" customWidth="1"/>
    <col min="8223" max="8223" width="1.75" style="287" customWidth="1"/>
    <col min="8224" max="8224" width="2.5" style="287" customWidth="1"/>
    <col min="8225" max="8448" width="6.375" style="287"/>
    <col min="8449" max="8449" width="2.125" style="287" customWidth="1"/>
    <col min="8450" max="8450" width="11.5" style="287" customWidth="1"/>
    <col min="8451" max="8465" width="1.75" style="287" customWidth="1"/>
    <col min="8466" max="8466" width="2.375" style="287" customWidth="1"/>
    <col min="8467" max="8467" width="10" style="287" customWidth="1"/>
    <col min="8468" max="8468" width="1.75" style="287" customWidth="1"/>
    <col min="8469" max="8469" width="3.375" style="287" customWidth="1"/>
    <col min="8470" max="8471" width="1.75" style="287" customWidth="1"/>
    <col min="8472" max="8472" width="4" style="287" customWidth="1"/>
    <col min="8473" max="8475" width="1.75" style="287" customWidth="1"/>
    <col min="8476" max="8476" width="7.125" style="287" customWidth="1"/>
    <col min="8477" max="8477" width="1.75" style="287" customWidth="1"/>
    <col min="8478" max="8478" width="0.625" style="287" customWidth="1"/>
    <col min="8479" max="8479" width="1.75" style="287" customWidth="1"/>
    <col min="8480" max="8480" width="2.5" style="287" customWidth="1"/>
    <col min="8481" max="8704" width="6.375" style="287"/>
    <col min="8705" max="8705" width="2.125" style="287" customWidth="1"/>
    <col min="8706" max="8706" width="11.5" style="287" customWidth="1"/>
    <col min="8707" max="8721" width="1.75" style="287" customWidth="1"/>
    <col min="8722" max="8722" width="2.375" style="287" customWidth="1"/>
    <col min="8723" max="8723" width="10" style="287" customWidth="1"/>
    <col min="8724" max="8724" width="1.75" style="287" customWidth="1"/>
    <col min="8725" max="8725" width="3.375" style="287" customWidth="1"/>
    <col min="8726" max="8727" width="1.75" style="287" customWidth="1"/>
    <col min="8728" max="8728" width="4" style="287" customWidth="1"/>
    <col min="8729" max="8731" width="1.75" style="287" customWidth="1"/>
    <col min="8732" max="8732" width="7.125" style="287" customWidth="1"/>
    <col min="8733" max="8733" width="1.75" style="287" customWidth="1"/>
    <col min="8734" max="8734" width="0.625" style="287" customWidth="1"/>
    <col min="8735" max="8735" width="1.75" style="287" customWidth="1"/>
    <col min="8736" max="8736" width="2.5" style="287" customWidth="1"/>
    <col min="8737" max="8960" width="6.375" style="287"/>
    <col min="8961" max="8961" width="2.125" style="287" customWidth="1"/>
    <col min="8962" max="8962" width="11.5" style="287" customWidth="1"/>
    <col min="8963" max="8977" width="1.75" style="287" customWidth="1"/>
    <col min="8978" max="8978" width="2.375" style="287" customWidth="1"/>
    <col min="8979" max="8979" width="10" style="287" customWidth="1"/>
    <col min="8980" max="8980" width="1.75" style="287" customWidth="1"/>
    <col min="8981" max="8981" width="3.375" style="287" customWidth="1"/>
    <col min="8982" max="8983" width="1.75" style="287" customWidth="1"/>
    <col min="8984" max="8984" width="4" style="287" customWidth="1"/>
    <col min="8985" max="8987" width="1.75" style="287" customWidth="1"/>
    <col min="8988" max="8988" width="7.125" style="287" customWidth="1"/>
    <col min="8989" max="8989" width="1.75" style="287" customWidth="1"/>
    <col min="8990" max="8990" width="0.625" style="287" customWidth="1"/>
    <col min="8991" max="8991" width="1.75" style="287" customWidth="1"/>
    <col min="8992" max="8992" width="2.5" style="287" customWidth="1"/>
    <col min="8993" max="9216" width="6.375" style="287"/>
    <col min="9217" max="9217" width="2.125" style="287" customWidth="1"/>
    <col min="9218" max="9218" width="11.5" style="287" customWidth="1"/>
    <col min="9219" max="9233" width="1.75" style="287" customWidth="1"/>
    <col min="9234" max="9234" width="2.375" style="287" customWidth="1"/>
    <col min="9235" max="9235" width="10" style="287" customWidth="1"/>
    <col min="9236" max="9236" width="1.75" style="287" customWidth="1"/>
    <col min="9237" max="9237" width="3.375" style="287" customWidth="1"/>
    <col min="9238" max="9239" width="1.75" style="287" customWidth="1"/>
    <col min="9240" max="9240" width="4" style="287" customWidth="1"/>
    <col min="9241" max="9243" width="1.75" style="287" customWidth="1"/>
    <col min="9244" max="9244" width="7.125" style="287" customWidth="1"/>
    <col min="9245" max="9245" width="1.75" style="287" customWidth="1"/>
    <col min="9246" max="9246" width="0.625" style="287" customWidth="1"/>
    <col min="9247" max="9247" width="1.75" style="287" customWidth="1"/>
    <col min="9248" max="9248" width="2.5" style="287" customWidth="1"/>
    <col min="9249" max="9472" width="6.375" style="287"/>
    <col min="9473" max="9473" width="2.125" style="287" customWidth="1"/>
    <col min="9474" max="9474" width="11.5" style="287" customWidth="1"/>
    <col min="9475" max="9489" width="1.75" style="287" customWidth="1"/>
    <col min="9490" max="9490" width="2.375" style="287" customWidth="1"/>
    <col min="9491" max="9491" width="10" style="287" customWidth="1"/>
    <col min="9492" max="9492" width="1.75" style="287" customWidth="1"/>
    <col min="9493" max="9493" width="3.375" style="287" customWidth="1"/>
    <col min="9494" max="9495" width="1.75" style="287" customWidth="1"/>
    <col min="9496" max="9496" width="4" style="287" customWidth="1"/>
    <col min="9497" max="9499" width="1.75" style="287" customWidth="1"/>
    <col min="9500" max="9500" width="7.125" style="287" customWidth="1"/>
    <col min="9501" max="9501" width="1.75" style="287" customWidth="1"/>
    <col min="9502" max="9502" width="0.625" style="287" customWidth="1"/>
    <col min="9503" max="9503" width="1.75" style="287" customWidth="1"/>
    <col min="9504" max="9504" width="2.5" style="287" customWidth="1"/>
    <col min="9505" max="9728" width="6.375" style="287"/>
    <col min="9729" max="9729" width="2.125" style="287" customWidth="1"/>
    <col min="9730" max="9730" width="11.5" style="287" customWidth="1"/>
    <col min="9731" max="9745" width="1.75" style="287" customWidth="1"/>
    <col min="9746" max="9746" width="2.375" style="287" customWidth="1"/>
    <col min="9747" max="9747" width="10" style="287" customWidth="1"/>
    <col min="9748" max="9748" width="1.75" style="287" customWidth="1"/>
    <col min="9749" max="9749" width="3.375" style="287" customWidth="1"/>
    <col min="9750" max="9751" width="1.75" style="287" customWidth="1"/>
    <col min="9752" max="9752" width="4" style="287" customWidth="1"/>
    <col min="9753" max="9755" width="1.75" style="287" customWidth="1"/>
    <col min="9756" max="9756" width="7.125" style="287" customWidth="1"/>
    <col min="9757" max="9757" width="1.75" style="287" customWidth="1"/>
    <col min="9758" max="9758" width="0.625" style="287" customWidth="1"/>
    <col min="9759" max="9759" width="1.75" style="287" customWidth="1"/>
    <col min="9760" max="9760" width="2.5" style="287" customWidth="1"/>
    <col min="9761" max="9984" width="6.375" style="287"/>
    <col min="9985" max="9985" width="2.125" style="287" customWidth="1"/>
    <col min="9986" max="9986" width="11.5" style="287" customWidth="1"/>
    <col min="9987" max="10001" width="1.75" style="287" customWidth="1"/>
    <col min="10002" max="10002" width="2.375" style="287" customWidth="1"/>
    <col min="10003" max="10003" width="10" style="287" customWidth="1"/>
    <col min="10004" max="10004" width="1.75" style="287" customWidth="1"/>
    <col min="10005" max="10005" width="3.375" style="287" customWidth="1"/>
    <col min="10006" max="10007" width="1.75" style="287" customWidth="1"/>
    <col min="10008" max="10008" width="4" style="287" customWidth="1"/>
    <col min="10009" max="10011" width="1.75" style="287" customWidth="1"/>
    <col min="10012" max="10012" width="7.125" style="287" customWidth="1"/>
    <col min="10013" max="10013" width="1.75" style="287" customWidth="1"/>
    <col min="10014" max="10014" width="0.625" style="287" customWidth="1"/>
    <col min="10015" max="10015" width="1.75" style="287" customWidth="1"/>
    <col min="10016" max="10016" width="2.5" style="287" customWidth="1"/>
    <col min="10017" max="10240" width="6.375" style="287"/>
    <col min="10241" max="10241" width="2.125" style="287" customWidth="1"/>
    <col min="10242" max="10242" width="11.5" style="287" customWidth="1"/>
    <col min="10243" max="10257" width="1.75" style="287" customWidth="1"/>
    <col min="10258" max="10258" width="2.375" style="287" customWidth="1"/>
    <col min="10259" max="10259" width="10" style="287" customWidth="1"/>
    <col min="10260" max="10260" width="1.75" style="287" customWidth="1"/>
    <col min="10261" max="10261" width="3.375" style="287" customWidth="1"/>
    <col min="10262" max="10263" width="1.75" style="287" customWidth="1"/>
    <col min="10264" max="10264" width="4" style="287" customWidth="1"/>
    <col min="10265" max="10267" width="1.75" style="287" customWidth="1"/>
    <col min="10268" max="10268" width="7.125" style="287" customWidth="1"/>
    <col min="10269" max="10269" width="1.75" style="287" customWidth="1"/>
    <col min="10270" max="10270" width="0.625" style="287" customWidth="1"/>
    <col min="10271" max="10271" width="1.75" style="287" customWidth="1"/>
    <col min="10272" max="10272" width="2.5" style="287" customWidth="1"/>
    <col min="10273" max="10496" width="6.375" style="287"/>
    <col min="10497" max="10497" width="2.125" style="287" customWidth="1"/>
    <col min="10498" max="10498" width="11.5" style="287" customWidth="1"/>
    <col min="10499" max="10513" width="1.75" style="287" customWidth="1"/>
    <col min="10514" max="10514" width="2.375" style="287" customWidth="1"/>
    <col min="10515" max="10515" width="10" style="287" customWidth="1"/>
    <col min="10516" max="10516" width="1.75" style="287" customWidth="1"/>
    <col min="10517" max="10517" width="3.375" style="287" customWidth="1"/>
    <col min="10518" max="10519" width="1.75" style="287" customWidth="1"/>
    <col min="10520" max="10520" width="4" style="287" customWidth="1"/>
    <col min="10521" max="10523" width="1.75" style="287" customWidth="1"/>
    <col min="10524" max="10524" width="7.125" style="287" customWidth="1"/>
    <col min="10525" max="10525" width="1.75" style="287" customWidth="1"/>
    <col min="10526" max="10526" width="0.625" style="287" customWidth="1"/>
    <col min="10527" max="10527" width="1.75" style="287" customWidth="1"/>
    <col min="10528" max="10528" width="2.5" style="287" customWidth="1"/>
    <col min="10529" max="10752" width="6.375" style="287"/>
    <col min="10753" max="10753" width="2.125" style="287" customWidth="1"/>
    <col min="10754" max="10754" width="11.5" style="287" customWidth="1"/>
    <col min="10755" max="10769" width="1.75" style="287" customWidth="1"/>
    <col min="10770" max="10770" width="2.375" style="287" customWidth="1"/>
    <col min="10771" max="10771" width="10" style="287" customWidth="1"/>
    <col min="10772" max="10772" width="1.75" style="287" customWidth="1"/>
    <col min="10773" max="10773" width="3.375" style="287" customWidth="1"/>
    <col min="10774" max="10775" width="1.75" style="287" customWidth="1"/>
    <col min="10776" max="10776" width="4" style="287" customWidth="1"/>
    <col min="10777" max="10779" width="1.75" style="287" customWidth="1"/>
    <col min="10780" max="10780" width="7.125" style="287" customWidth="1"/>
    <col min="10781" max="10781" width="1.75" style="287" customWidth="1"/>
    <col min="10782" max="10782" width="0.625" style="287" customWidth="1"/>
    <col min="10783" max="10783" width="1.75" style="287" customWidth="1"/>
    <col min="10784" max="10784" width="2.5" style="287" customWidth="1"/>
    <col min="10785" max="11008" width="6.375" style="287"/>
    <col min="11009" max="11009" width="2.125" style="287" customWidth="1"/>
    <col min="11010" max="11010" width="11.5" style="287" customWidth="1"/>
    <col min="11011" max="11025" width="1.75" style="287" customWidth="1"/>
    <col min="11026" max="11026" width="2.375" style="287" customWidth="1"/>
    <col min="11027" max="11027" width="10" style="287" customWidth="1"/>
    <col min="11028" max="11028" width="1.75" style="287" customWidth="1"/>
    <col min="11029" max="11029" width="3.375" style="287" customWidth="1"/>
    <col min="11030" max="11031" width="1.75" style="287" customWidth="1"/>
    <col min="11032" max="11032" width="4" style="287" customWidth="1"/>
    <col min="11033" max="11035" width="1.75" style="287" customWidth="1"/>
    <col min="11036" max="11036" width="7.125" style="287" customWidth="1"/>
    <col min="11037" max="11037" width="1.75" style="287" customWidth="1"/>
    <col min="11038" max="11038" width="0.625" style="287" customWidth="1"/>
    <col min="11039" max="11039" width="1.75" style="287" customWidth="1"/>
    <col min="11040" max="11040" width="2.5" style="287" customWidth="1"/>
    <col min="11041" max="11264" width="6.375" style="287"/>
    <col min="11265" max="11265" width="2.125" style="287" customWidth="1"/>
    <col min="11266" max="11266" width="11.5" style="287" customWidth="1"/>
    <col min="11267" max="11281" width="1.75" style="287" customWidth="1"/>
    <col min="11282" max="11282" width="2.375" style="287" customWidth="1"/>
    <col min="11283" max="11283" width="10" style="287" customWidth="1"/>
    <col min="11284" max="11284" width="1.75" style="287" customWidth="1"/>
    <col min="11285" max="11285" width="3.375" style="287" customWidth="1"/>
    <col min="11286" max="11287" width="1.75" style="287" customWidth="1"/>
    <col min="11288" max="11288" width="4" style="287" customWidth="1"/>
    <col min="11289" max="11291" width="1.75" style="287" customWidth="1"/>
    <col min="11292" max="11292" width="7.125" style="287" customWidth="1"/>
    <col min="11293" max="11293" width="1.75" style="287" customWidth="1"/>
    <col min="11294" max="11294" width="0.625" style="287" customWidth="1"/>
    <col min="11295" max="11295" width="1.75" style="287" customWidth="1"/>
    <col min="11296" max="11296" width="2.5" style="287" customWidth="1"/>
    <col min="11297" max="11520" width="6.375" style="287"/>
    <col min="11521" max="11521" width="2.125" style="287" customWidth="1"/>
    <col min="11522" max="11522" width="11.5" style="287" customWidth="1"/>
    <col min="11523" max="11537" width="1.75" style="287" customWidth="1"/>
    <col min="11538" max="11538" width="2.375" style="287" customWidth="1"/>
    <col min="11539" max="11539" width="10" style="287" customWidth="1"/>
    <col min="11540" max="11540" width="1.75" style="287" customWidth="1"/>
    <col min="11541" max="11541" width="3.375" style="287" customWidth="1"/>
    <col min="11542" max="11543" width="1.75" style="287" customWidth="1"/>
    <col min="11544" max="11544" width="4" style="287" customWidth="1"/>
    <col min="11545" max="11547" width="1.75" style="287" customWidth="1"/>
    <col min="11548" max="11548" width="7.125" style="287" customWidth="1"/>
    <col min="11549" max="11549" width="1.75" style="287" customWidth="1"/>
    <col min="11550" max="11550" width="0.625" style="287" customWidth="1"/>
    <col min="11551" max="11551" width="1.75" style="287" customWidth="1"/>
    <col min="11552" max="11552" width="2.5" style="287" customWidth="1"/>
    <col min="11553" max="11776" width="6.375" style="287"/>
    <col min="11777" max="11777" width="2.125" style="287" customWidth="1"/>
    <col min="11778" max="11778" width="11.5" style="287" customWidth="1"/>
    <col min="11779" max="11793" width="1.75" style="287" customWidth="1"/>
    <col min="11794" max="11794" width="2.375" style="287" customWidth="1"/>
    <col min="11795" max="11795" width="10" style="287" customWidth="1"/>
    <col min="11796" max="11796" width="1.75" style="287" customWidth="1"/>
    <col min="11797" max="11797" width="3.375" style="287" customWidth="1"/>
    <col min="11798" max="11799" width="1.75" style="287" customWidth="1"/>
    <col min="11800" max="11800" width="4" style="287" customWidth="1"/>
    <col min="11801" max="11803" width="1.75" style="287" customWidth="1"/>
    <col min="11804" max="11804" width="7.125" style="287" customWidth="1"/>
    <col min="11805" max="11805" width="1.75" style="287" customWidth="1"/>
    <col min="11806" max="11806" width="0.625" style="287" customWidth="1"/>
    <col min="11807" max="11807" width="1.75" style="287" customWidth="1"/>
    <col min="11808" max="11808" width="2.5" style="287" customWidth="1"/>
    <col min="11809" max="12032" width="6.375" style="287"/>
    <col min="12033" max="12033" width="2.125" style="287" customWidth="1"/>
    <col min="12034" max="12034" width="11.5" style="287" customWidth="1"/>
    <col min="12035" max="12049" width="1.75" style="287" customWidth="1"/>
    <col min="12050" max="12050" width="2.375" style="287" customWidth="1"/>
    <col min="12051" max="12051" width="10" style="287" customWidth="1"/>
    <col min="12052" max="12052" width="1.75" style="287" customWidth="1"/>
    <col min="12053" max="12053" width="3.375" style="287" customWidth="1"/>
    <col min="12054" max="12055" width="1.75" style="287" customWidth="1"/>
    <col min="12056" max="12056" width="4" style="287" customWidth="1"/>
    <col min="12057" max="12059" width="1.75" style="287" customWidth="1"/>
    <col min="12060" max="12060" width="7.125" style="287" customWidth="1"/>
    <col min="12061" max="12061" width="1.75" style="287" customWidth="1"/>
    <col min="12062" max="12062" width="0.625" style="287" customWidth="1"/>
    <col min="12063" max="12063" width="1.75" style="287" customWidth="1"/>
    <col min="12064" max="12064" width="2.5" style="287" customWidth="1"/>
    <col min="12065" max="12288" width="6.375" style="287"/>
    <col min="12289" max="12289" width="2.125" style="287" customWidth="1"/>
    <col min="12290" max="12290" width="11.5" style="287" customWidth="1"/>
    <col min="12291" max="12305" width="1.75" style="287" customWidth="1"/>
    <col min="12306" max="12306" width="2.375" style="287" customWidth="1"/>
    <col min="12307" max="12307" width="10" style="287" customWidth="1"/>
    <col min="12308" max="12308" width="1.75" style="287" customWidth="1"/>
    <col min="12309" max="12309" width="3.375" style="287" customWidth="1"/>
    <col min="12310" max="12311" width="1.75" style="287" customWidth="1"/>
    <col min="12312" max="12312" width="4" style="287" customWidth="1"/>
    <col min="12313" max="12315" width="1.75" style="287" customWidth="1"/>
    <col min="12316" max="12316" width="7.125" style="287" customWidth="1"/>
    <col min="12317" max="12317" width="1.75" style="287" customWidth="1"/>
    <col min="12318" max="12318" width="0.625" style="287" customWidth="1"/>
    <col min="12319" max="12319" width="1.75" style="287" customWidth="1"/>
    <col min="12320" max="12320" width="2.5" style="287" customWidth="1"/>
    <col min="12321" max="12544" width="6.375" style="287"/>
    <col min="12545" max="12545" width="2.125" style="287" customWidth="1"/>
    <col min="12546" max="12546" width="11.5" style="287" customWidth="1"/>
    <col min="12547" max="12561" width="1.75" style="287" customWidth="1"/>
    <col min="12562" max="12562" width="2.375" style="287" customWidth="1"/>
    <col min="12563" max="12563" width="10" style="287" customWidth="1"/>
    <col min="12564" max="12564" width="1.75" style="287" customWidth="1"/>
    <col min="12565" max="12565" width="3.375" style="287" customWidth="1"/>
    <col min="12566" max="12567" width="1.75" style="287" customWidth="1"/>
    <col min="12568" max="12568" width="4" style="287" customWidth="1"/>
    <col min="12569" max="12571" width="1.75" style="287" customWidth="1"/>
    <col min="12572" max="12572" width="7.125" style="287" customWidth="1"/>
    <col min="12573" max="12573" width="1.75" style="287" customWidth="1"/>
    <col min="12574" max="12574" width="0.625" style="287" customWidth="1"/>
    <col min="12575" max="12575" width="1.75" style="287" customWidth="1"/>
    <col min="12576" max="12576" width="2.5" style="287" customWidth="1"/>
    <col min="12577" max="12800" width="6.375" style="287"/>
    <col min="12801" max="12801" width="2.125" style="287" customWidth="1"/>
    <col min="12802" max="12802" width="11.5" style="287" customWidth="1"/>
    <col min="12803" max="12817" width="1.75" style="287" customWidth="1"/>
    <col min="12818" max="12818" width="2.375" style="287" customWidth="1"/>
    <col min="12819" max="12819" width="10" style="287" customWidth="1"/>
    <col min="12820" max="12820" width="1.75" style="287" customWidth="1"/>
    <col min="12821" max="12821" width="3.375" style="287" customWidth="1"/>
    <col min="12822" max="12823" width="1.75" style="287" customWidth="1"/>
    <col min="12824" max="12824" width="4" style="287" customWidth="1"/>
    <col min="12825" max="12827" width="1.75" style="287" customWidth="1"/>
    <col min="12828" max="12828" width="7.125" style="287" customWidth="1"/>
    <col min="12829" max="12829" width="1.75" style="287" customWidth="1"/>
    <col min="12830" max="12830" width="0.625" style="287" customWidth="1"/>
    <col min="12831" max="12831" width="1.75" style="287" customWidth="1"/>
    <col min="12832" max="12832" width="2.5" style="287" customWidth="1"/>
    <col min="12833" max="13056" width="6.375" style="287"/>
    <col min="13057" max="13057" width="2.125" style="287" customWidth="1"/>
    <col min="13058" max="13058" width="11.5" style="287" customWidth="1"/>
    <col min="13059" max="13073" width="1.75" style="287" customWidth="1"/>
    <col min="13074" max="13074" width="2.375" style="287" customWidth="1"/>
    <col min="13075" max="13075" width="10" style="287" customWidth="1"/>
    <col min="13076" max="13076" width="1.75" style="287" customWidth="1"/>
    <col min="13077" max="13077" width="3.375" style="287" customWidth="1"/>
    <col min="13078" max="13079" width="1.75" style="287" customWidth="1"/>
    <col min="13080" max="13080" width="4" style="287" customWidth="1"/>
    <col min="13081" max="13083" width="1.75" style="287" customWidth="1"/>
    <col min="13084" max="13084" width="7.125" style="287" customWidth="1"/>
    <col min="13085" max="13085" width="1.75" style="287" customWidth="1"/>
    <col min="13086" max="13086" width="0.625" style="287" customWidth="1"/>
    <col min="13087" max="13087" width="1.75" style="287" customWidth="1"/>
    <col min="13088" max="13088" width="2.5" style="287" customWidth="1"/>
    <col min="13089" max="13312" width="6.375" style="287"/>
    <col min="13313" max="13313" width="2.125" style="287" customWidth="1"/>
    <col min="13314" max="13314" width="11.5" style="287" customWidth="1"/>
    <col min="13315" max="13329" width="1.75" style="287" customWidth="1"/>
    <col min="13330" max="13330" width="2.375" style="287" customWidth="1"/>
    <col min="13331" max="13331" width="10" style="287" customWidth="1"/>
    <col min="13332" max="13332" width="1.75" style="287" customWidth="1"/>
    <col min="13333" max="13333" width="3.375" style="287" customWidth="1"/>
    <col min="13334" max="13335" width="1.75" style="287" customWidth="1"/>
    <col min="13336" max="13336" width="4" style="287" customWidth="1"/>
    <col min="13337" max="13339" width="1.75" style="287" customWidth="1"/>
    <col min="13340" max="13340" width="7.125" style="287" customWidth="1"/>
    <col min="13341" max="13341" width="1.75" style="287" customWidth="1"/>
    <col min="13342" max="13342" width="0.625" style="287" customWidth="1"/>
    <col min="13343" max="13343" width="1.75" style="287" customWidth="1"/>
    <col min="13344" max="13344" width="2.5" style="287" customWidth="1"/>
    <col min="13345" max="13568" width="6.375" style="287"/>
    <col min="13569" max="13569" width="2.125" style="287" customWidth="1"/>
    <col min="13570" max="13570" width="11.5" style="287" customWidth="1"/>
    <col min="13571" max="13585" width="1.75" style="287" customWidth="1"/>
    <col min="13586" max="13586" width="2.375" style="287" customWidth="1"/>
    <col min="13587" max="13587" width="10" style="287" customWidth="1"/>
    <col min="13588" max="13588" width="1.75" style="287" customWidth="1"/>
    <col min="13589" max="13589" width="3.375" style="287" customWidth="1"/>
    <col min="13590" max="13591" width="1.75" style="287" customWidth="1"/>
    <col min="13592" max="13592" width="4" style="287" customWidth="1"/>
    <col min="13593" max="13595" width="1.75" style="287" customWidth="1"/>
    <col min="13596" max="13596" width="7.125" style="287" customWidth="1"/>
    <col min="13597" max="13597" width="1.75" style="287" customWidth="1"/>
    <col min="13598" max="13598" width="0.625" style="287" customWidth="1"/>
    <col min="13599" max="13599" width="1.75" style="287" customWidth="1"/>
    <col min="13600" max="13600" width="2.5" style="287" customWidth="1"/>
    <col min="13601" max="13824" width="6.375" style="287"/>
    <col min="13825" max="13825" width="2.125" style="287" customWidth="1"/>
    <col min="13826" max="13826" width="11.5" style="287" customWidth="1"/>
    <col min="13827" max="13841" width="1.75" style="287" customWidth="1"/>
    <col min="13842" max="13842" width="2.375" style="287" customWidth="1"/>
    <col min="13843" max="13843" width="10" style="287" customWidth="1"/>
    <col min="13844" max="13844" width="1.75" style="287" customWidth="1"/>
    <col min="13845" max="13845" width="3.375" style="287" customWidth="1"/>
    <col min="13846" max="13847" width="1.75" style="287" customWidth="1"/>
    <col min="13848" max="13848" width="4" style="287" customWidth="1"/>
    <col min="13849" max="13851" width="1.75" style="287" customWidth="1"/>
    <col min="13852" max="13852" width="7.125" style="287" customWidth="1"/>
    <col min="13853" max="13853" width="1.75" style="287" customWidth="1"/>
    <col min="13854" max="13854" width="0.625" style="287" customWidth="1"/>
    <col min="13855" max="13855" width="1.75" style="287" customWidth="1"/>
    <col min="13856" max="13856" width="2.5" style="287" customWidth="1"/>
    <col min="13857" max="14080" width="6.375" style="287"/>
    <col min="14081" max="14081" width="2.125" style="287" customWidth="1"/>
    <col min="14082" max="14082" width="11.5" style="287" customWidth="1"/>
    <col min="14083" max="14097" width="1.75" style="287" customWidth="1"/>
    <col min="14098" max="14098" width="2.375" style="287" customWidth="1"/>
    <col min="14099" max="14099" width="10" style="287" customWidth="1"/>
    <col min="14100" max="14100" width="1.75" style="287" customWidth="1"/>
    <col min="14101" max="14101" width="3.375" style="287" customWidth="1"/>
    <col min="14102" max="14103" width="1.75" style="287" customWidth="1"/>
    <col min="14104" max="14104" width="4" style="287" customWidth="1"/>
    <col min="14105" max="14107" width="1.75" style="287" customWidth="1"/>
    <col min="14108" max="14108" width="7.125" style="287" customWidth="1"/>
    <col min="14109" max="14109" width="1.75" style="287" customWidth="1"/>
    <col min="14110" max="14110" width="0.625" style="287" customWidth="1"/>
    <col min="14111" max="14111" width="1.75" style="287" customWidth="1"/>
    <col min="14112" max="14112" width="2.5" style="287" customWidth="1"/>
    <col min="14113" max="14336" width="6.375" style="287"/>
    <col min="14337" max="14337" width="2.125" style="287" customWidth="1"/>
    <col min="14338" max="14338" width="11.5" style="287" customWidth="1"/>
    <col min="14339" max="14353" width="1.75" style="287" customWidth="1"/>
    <col min="14354" max="14354" width="2.375" style="287" customWidth="1"/>
    <col min="14355" max="14355" width="10" style="287" customWidth="1"/>
    <col min="14356" max="14356" width="1.75" style="287" customWidth="1"/>
    <col min="14357" max="14357" width="3.375" style="287" customWidth="1"/>
    <col min="14358" max="14359" width="1.75" style="287" customWidth="1"/>
    <col min="14360" max="14360" width="4" style="287" customWidth="1"/>
    <col min="14361" max="14363" width="1.75" style="287" customWidth="1"/>
    <col min="14364" max="14364" width="7.125" style="287" customWidth="1"/>
    <col min="14365" max="14365" width="1.75" style="287" customWidth="1"/>
    <col min="14366" max="14366" width="0.625" style="287" customWidth="1"/>
    <col min="14367" max="14367" width="1.75" style="287" customWidth="1"/>
    <col min="14368" max="14368" width="2.5" style="287" customWidth="1"/>
    <col min="14369" max="14592" width="6.375" style="287"/>
    <col min="14593" max="14593" width="2.125" style="287" customWidth="1"/>
    <col min="14594" max="14594" width="11.5" style="287" customWidth="1"/>
    <col min="14595" max="14609" width="1.75" style="287" customWidth="1"/>
    <col min="14610" max="14610" width="2.375" style="287" customWidth="1"/>
    <col min="14611" max="14611" width="10" style="287" customWidth="1"/>
    <col min="14612" max="14612" width="1.75" style="287" customWidth="1"/>
    <col min="14613" max="14613" width="3.375" style="287" customWidth="1"/>
    <col min="14614" max="14615" width="1.75" style="287" customWidth="1"/>
    <col min="14616" max="14616" width="4" style="287" customWidth="1"/>
    <col min="14617" max="14619" width="1.75" style="287" customWidth="1"/>
    <col min="14620" max="14620" width="7.125" style="287" customWidth="1"/>
    <col min="14621" max="14621" width="1.75" style="287" customWidth="1"/>
    <col min="14622" max="14622" width="0.625" style="287" customWidth="1"/>
    <col min="14623" max="14623" width="1.75" style="287" customWidth="1"/>
    <col min="14624" max="14624" width="2.5" style="287" customWidth="1"/>
    <col min="14625" max="14848" width="6.375" style="287"/>
    <col min="14849" max="14849" width="2.125" style="287" customWidth="1"/>
    <col min="14850" max="14850" width="11.5" style="287" customWidth="1"/>
    <col min="14851" max="14865" width="1.75" style="287" customWidth="1"/>
    <col min="14866" max="14866" width="2.375" style="287" customWidth="1"/>
    <col min="14867" max="14867" width="10" style="287" customWidth="1"/>
    <col min="14868" max="14868" width="1.75" style="287" customWidth="1"/>
    <col min="14869" max="14869" width="3.375" style="287" customWidth="1"/>
    <col min="14870" max="14871" width="1.75" style="287" customWidth="1"/>
    <col min="14872" max="14872" width="4" style="287" customWidth="1"/>
    <col min="14873" max="14875" width="1.75" style="287" customWidth="1"/>
    <col min="14876" max="14876" width="7.125" style="287" customWidth="1"/>
    <col min="14877" max="14877" width="1.75" style="287" customWidth="1"/>
    <col min="14878" max="14878" width="0.625" style="287" customWidth="1"/>
    <col min="14879" max="14879" width="1.75" style="287" customWidth="1"/>
    <col min="14880" max="14880" width="2.5" style="287" customWidth="1"/>
    <col min="14881" max="15104" width="6.375" style="287"/>
    <col min="15105" max="15105" width="2.125" style="287" customWidth="1"/>
    <col min="15106" max="15106" width="11.5" style="287" customWidth="1"/>
    <col min="15107" max="15121" width="1.75" style="287" customWidth="1"/>
    <col min="15122" max="15122" width="2.375" style="287" customWidth="1"/>
    <col min="15123" max="15123" width="10" style="287" customWidth="1"/>
    <col min="15124" max="15124" width="1.75" style="287" customWidth="1"/>
    <col min="15125" max="15125" width="3.375" style="287" customWidth="1"/>
    <col min="15126" max="15127" width="1.75" style="287" customWidth="1"/>
    <col min="15128" max="15128" width="4" style="287" customWidth="1"/>
    <col min="15129" max="15131" width="1.75" style="287" customWidth="1"/>
    <col min="15132" max="15132" width="7.125" style="287" customWidth="1"/>
    <col min="15133" max="15133" width="1.75" style="287" customWidth="1"/>
    <col min="15134" max="15134" width="0.625" style="287" customWidth="1"/>
    <col min="15135" max="15135" width="1.75" style="287" customWidth="1"/>
    <col min="15136" max="15136" width="2.5" style="287" customWidth="1"/>
    <col min="15137" max="15360" width="6.375" style="287"/>
    <col min="15361" max="15361" width="2.125" style="287" customWidth="1"/>
    <col min="15362" max="15362" width="11.5" style="287" customWidth="1"/>
    <col min="15363" max="15377" width="1.75" style="287" customWidth="1"/>
    <col min="15378" max="15378" width="2.375" style="287" customWidth="1"/>
    <col min="15379" max="15379" width="10" style="287" customWidth="1"/>
    <col min="15380" max="15380" width="1.75" style="287" customWidth="1"/>
    <col min="15381" max="15381" width="3.375" style="287" customWidth="1"/>
    <col min="15382" max="15383" width="1.75" style="287" customWidth="1"/>
    <col min="15384" max="15384" width="4" style="287" customWidth="1"/>
    <col min="15385" max="15387" width="1.75" style="287" customWidth="1"/>
    <col min="15388" max="15388" width="7.125" style="287" customWidth="1"/>
    <col min="15389" max="15389" width="1.75" style="287" customWidth="1"/>
    <col min="15390" max="15390" width="0.625" style="287" customWidth="1"/>
    <col min="15391" max="15391" width="1.75" style="287" customWidth="1"/>
    <col min="15392" max="15392" width="2.5" style="287" customWidth="1"/>
    <col min="15393" max="15616" width="6.375" style="287"/>
    <col min="15617" max="15617" width="2.125" style="287" customWidth="1"/>
    <col min="15618" max="15618" width="11.5" style="287" customWidth="1"/>
    <col min="15619" max="15633" width="1.75" style="287" customWidth="1"/>
    <col min="15634" max="15634" width="2.375" style="287" customWidth="1"/>
    <col min="15635" max="15635" width="10" style="287" customWidth="1"/>
    <col min="15636" max="15636" width="1.75" style="287" customWidth="1"/>
    <col min="15637" max="15637" width="3.375" style="287" customWidth="1"/>
    <col min="15638" max="15639" width="1.75" style="287" customWidth="1"/>
    <col min="15640" max="15640" width="4" style="287" customWidth="1"/>
    <col min="15641" max="15643" width="1.75" style="287" customWidth="1"/>
    <col min="15644" max="15644" width="7.125" style="287" customWidth="1"/>
    <col min="15645" max="15645" width="1.75" style="287" customWidth="1"/>
    <col min="15646" max="15646" width="0.625" style="287" customWidth="1"/>
    <col min="15647" max="15647" width="1.75" style="287" customWidth="1"/>
    <col min="15648" max="15648" width="2.5" style="287" customWidth="1"/>
    <col min="15649" max="15872" width="6.375" style="287"/>
    <col min="15873" max="15873" width="2.125" style="287" customWidth="1"/>
    <col min="15874" max="15874" width="11.5" style="287" customWidth="1"/>
    <col min="15875" max="15889" width="1.75" style="287" customWidth="1"/>
    <col min="15890" max="15890" width="2.375" style="287" customWidth="1"/>
    <col min="15891" max="15891" width="10" style="287" customWidth="1"/>
    <col min="15892" max="15892" width="1.75" style="287" customWidth="1"/>
    <col min="15893" max="15893" width="3.375" style="287" customWidth="1"/>
    <col min="15894" max="15895" width="1.75" style="287" customWidth="1"/>
    <col min="15896" max="15896" width="4" style="287" customWidth="1"/>
    <col min="15897" max="15899" width="1.75" style="287" customWidth="1"/>
    <col min="15900" max="15900" width="7.125" style="287" customWidth="1"/>
    <col min="15901" max="15901" width="1.75" style="287" customWidth="1"/>
    <col min="15902" max="15902" width="0.625" style="287" customWidth="1"/>
    <col min="15903" max="15903" width="1.75" style="287" customWidth="1"/>
    <col min="15904" max="15904" width="2.5" style="287" customWidth="1"/>
    <col min="15905" max="16128" width="6.375" style="287"/>
    <col min="16129" max="16129" width="2.125" style="287" customWidth="1"/>
    <col min="16130" max="16130" width="11.5" style="287" customWidth="1"/>
    <col min="16131" max="16145" width="1.75" style="287" customWidth="1"/>
    <col min="16146" max="16146" width="2.375" style="287" customWidth="1"/>
    <col min="16147" max="16147" width="10" style="287" customWidth="1"/>
    <col min="16148" max="16148" width="1.75" style="287" customWidth="1"/>
    <col min="16149" max="16149" width="3.375" style="287" customWidth="1"/>
    <col min="16150" max="16151" width="1.75" style="287" customWidth="1"/>
    <col min="16152" max="16152" width="4" style="287" customWidth="1"/>
    <col min="16153" max="16155" width="1.75" style="287" customWidth="1"/>
    <col min="16156" max="16156" width="7.125" style="287" customWidth="1"/>
    <col min="16157" max="16157" width="1.75" style="287" customWidth="1"/>
    <col min="16158" max="16158" width="0.625" style="287" customWidth="1"/>
    <col min="16159" max="16159" width="1.75" style="287" customWidth="1"/>
    <col min="16160" max="16160" width="2.5" style="287" customWidth="1"/>
    <col min="16161" max="16384" width="6.375" style="287"/>
  </cols>
  <sheetData>
    <row r="1" spans="1:256">
      <c r="B1" s="287" t="s">
        <v>398</v>
      </c>
    </row>
    <row r="2" spans="1:256" ht="18" customHeight="1"/>
    <row r="3" spans="1:256" ht="18" customHeight="1">
      <c r="A3" s="1640" t="s">
        <v>399</v>
      </c>
      <c r="B3" s="1640"/>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288"/>
      <c r="AG3" s="1636" t="s">
        <v>399</v>
      </c>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6"/>
      <c r="BF3" s="1636"/>
      <c r="BG3" s="1636"/>
      <c r="BH3" s="1636"/>
      <c r="BI3" s="1636"/>
      <c r="BJ3" s="1636"/>
      <c r="BK3" s="1636"/>
      <c r="BL3" s="1636"/>
      <c r="BM3" s="1636" t="s">
        <v>399</v>
      </c>
      <c r="BN3" s="1636"/>
      <c r="BO3" s="1636"/>
      <c r="BP3" s="1636"/>
      <c r="BQ3" s="1636"/>
      <c r="BR3" s="1636"/>
      <c r="BS3" s="1636"/>
      <c r="BT3" s="1636"/>
      <c r="BU3" s="1636"/>
      <c r="BV3" s="1636"/>
      <c r="BW3" s="1636"/>
      <c r="BX3" s="1636"/>
      <c r="BY3" s="1636"/>
      <c r="BZ3" s="1636"/>
      <c r="CA3" s="1636"/>
      <c r="CB3" s="1636"/>
      <c r="CC3" s="1636"/>
      <c r="CD3" s="1636"/>
      <c r="CE3" s="1636"/>
      <c r="CF3" s="1636"/>
      <c r="CG3" s="1636"/>
      <c r="CH3" s="1636"/>
      <c r="CI3" s="1636"/>
      <c r="CJ3" s="1636"/>
      <c r="CK3" s="1636"/>
      <c r="CL3" s="1636"/>
      <c r="CM3" s="1636"/>
      <c r="CN3" s="1636"/>
      <c r="CO3" s="1636"/>
      <c r="CP3" s="1636"/>
      <c r="CQ3" s="1636"/>
      <c r="CR3" s="1636"/>
      <c r="CS3" s="1636" t="s">
        <v>399</v>
      </c>
      <c r="CT3" s="1636"/>
      <c r="CU3" s="1636"/>
      <c r="CV3" s="1636"/>
      <c r="CW3" s="1636"/>
      <c r="CX3" s="1636"/>
      <c r="CY3" s="1636"/>
      <c r="CZ3" s="1636"/>
      <c r="DA3" s="1636"/>
      <c r="DB3" s="1636"/>
      <c r="DC3" s="1636"/>
      <c r="DD3" s="1636"/>
      <c r="DE3" s="1636"/>
      <c r="DF3" s="1636"/>
      <c r="DG3" s="1636"/>
      <c r="DH3" s="1636"/>
      <c r="DI3" s="1636"/>
      <c r="DJ3" s="1636"/>
      <c r="DK3" s="1636"/>
      <c r="DL3" s="1636"/>
      <c r="DM3" s="1636"/>
      <c r="DN3" s="1636"/>
      <c r="DO3" s="1636"/>
      <c r="DP3" s="1636"/>
      <c r="DQ3" s="1636"/>
      <c r="DR3" s="1636"/>
      <c r="DS3" s="1636"/>
      <c r="DT3" s="1636"/>
      <c r="DU3" s="1636"/>
      <c r="DV3" s="1636"/>
      <c r="DW3" s="1636"/>
      <c r="DX3" s="1636"/>
      <c r="DY3" s="1636" t="s">
        <v>399</v>
      </c>
      <c r="DZ3" s="1636"/>
      <c r="EA3" s="1636"/>
      <c r="EB3" s="1636"/>
      <c r="EC3" s="1636"/>
      <c r="ED3" s="1636"/>
      <c r="EE3" s="1636"/>
      <c r="EF3" s="1636"/>
      <c r="EG3" s="1636"/>
      <c r="EH3" s="1636"/>
      <c r="EI3" s="1636"/>
      <c r="EJ3" s="1636"/>
      <c r="EK3" s="1636"/>
      <c r="EL3" s="1636"/>
      <c r="EM3" s="1636"/>
      <c r="EN3" s="1636"/>
      <c r="EO3" s="1636"/>
      <c r="EP3" s="1636"/>
      <c r="EQ3" s="1636"/>
      <c r="ER3" s="1636"/>
      <c r="ES3" s="1636"/>
      <c r="ET3" s="1636"/>
      <c r="EU3" s="1636"/>
      <c r="EV3" s="1636"/>
      <c r="EW3" s="1636"/>
      <c r="EX3" s="1636"/>
      <c r="EY3" s="1636"/>
      <c r="EZ3" s="1636"/>
      <c r="FA3" s="1636"/>
      <c r="FB3" s="1636"/>
      <c r="FC3" s="1636"/>
      <c r="FD3" s="1636"/>
      <c r="FE3" s="1636" t="s">
        <v>399</v>
      </c>
      <c r="FF3" s="1636"/>
      <c r="FG3" s="1636"/>
      <c r="FH3" s="1636"/>
      <c r="FI3" s="1636"/>
      <c r="FJ3" s="1636"/>
      <c r="FK3" s="1636"/>
      <c r="FL3" s="1636"/>
      <c r="FM3" s="1636"/>
      <c r="FN3" s="1636"/>
      <c r="FO3" s="1636"/>
      <c r="FP3" s="1636"/>
      <c r="FQ3" s="1636"/>
      <c r="FR3" s="1636"/>
      <c r="FS3" s="1636"/>
      <c r="FT3" s="1636"/>
      <c r="FU3" s="1636"/>
      <c r="FV3" s="1636"/>
      <c r="FW3" s="1636"/>
      <c r="FX3" s="1636"/>
      <c r="FY3" s="1636"/>
      <c r="FZ3" s="1636"/>
      <c r="GA3" s="1636"/>
      <c r="GB3" s="1636"/>
      <c r="GC3" s="1636"/>
      <c r="GD3" s="1636"/>
      <c r="GE3" s="1636"/>
      <c r="GF3" s="1636"/>
      <c r="GG3" s="1636"/>
      <c r="GH3" s="1636"/>
      <c r="GI3" s="1636"/>
      <c r="GJ3" s="1636"/>
      <c r="GK3" s="1636" t="s">
        <v>399</v>
      </c>
      <c r="GL3" s="1636"/>
      <c r="GM3" s="1636"/>
      <c r="GN3" s="1636"/>
      <c r="GO3" s="1636"/>
      <c r="GP3" s="1636"/>
      <c r="GQ3" s="1636"/>
      <c r="GR3" s="1636"/>
      <c r="GS3" s="1636"/>
      <c r="GT3" s="1636"/>
      <c r="GU3" s="1636"/>
      <c r="GV3" s="1636"/>
      <c r="GW3" s="1636"/>
      <c r="GX3" s="1636"/>
      <c r="GY3" s="1636"/>
      <c r="GZ3" s="1636"/>
      <c r="HA3" s="1636"/>
      <c r="HB3" s="1636"/>
      <c r="HC3" s="1636"/>
      <c r="HD3" s="1636"/>
      <c r="HE3" s="1636"/>
      <c r="HF3" s="1636"/>
      <c r="HG3" s="1636"/>
      <c r="HH3" s="1636"/>
      <c r="HI3" s="1636"/>
      <c r="HJ3" s="1636"/>
      <c r="HK3" s="1636"/>
      <c r="HL3" s="1636"/>
      <c r="HM3" s="1636"/>
      <c r="HN3" s="1636"/>
      <c r="HO3" s="1636"/>
      <c r="HP3" s="1636"/>
      <c r="HQ3" s="1636" t="s">
        <v>399</v>
      </c>
      <c r="HR3" s="1636"/>
      <c r="HS3" s="1636"/>
      <c r="HT3" s="1636"/>
      <c r="HU3" s="1636"/>
      <c r="HV3" s="1636"/>
      <c r="HW3" s="1636"/>
      <c r="HX3" s="1636"/>
      <c r="HY3" s="1636"/>
      <c r="HZ3" s="1636"/>
      <c r="IA3" s="1636"/>
      <c r="IB3" s="1636"/>
      <c r="IC3" s="1636"/>
      <c r="ID3" s="1636"/>
      <c r="IE3" s="1636"/>
      <c r="IF3" s="1636"/>
      <c r="IG3" s="1636"/>
      <c r="IH3" s="1636"/>
      <c r="II3" s="1636"/>
      <c r="IJ3" s="1636"/>
      <c r="IK3" s="1636"/>
      <c r="IL3" s="1636"/>
      <c r="IM3" s="1636"/>
      <c r="IN3" s="1636"/>
      <c r="IO3" s="1636"/>
      <c r="IP3" s="1636"/>
      <c r="IQ3" s="1636"/>
      <c r="IR3" s="1636"/>
      <c r="IS3" s="1636"/>
      <c r="IT3" s="1636"/>
      <c r="IU3" s="1636"/>
      <c r="IV3" s="1636"/>
    </row>
    <row r="4" spans="1:256" ht="18" customHeight="1">
      <c r="A4" s="1636"/>
      <c r="B4" s="1636"/>
      <c r="C4" s="1636"/>
      <c r="D4" s="1636"/>
      <c r="E4" s="1636"/>
      <c r="F4" s="1636"/>
      <c r="G4" s="1636"/>
      <c r="H4" s="1636"/>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row>
    <row r="5" spans="1:256" ht="18" customHeight="1"/>
    <row r="6" spans="1:256" ht="26.25" customHeight="1">
      <c r="B6" s="1637" t="s">
        <v>372</v>
      </c>
      <c r="C6" s="1637"/>
      <c r="D6" s="1637"/>
      <c r="E6" s="1637"/>
      <c r="F6" s="1638"/>
      <c r="G6" s="1634"/>
      <c r="H6" s="1634"/>
      <c r="I6" s="1634"/>
      <c r="J6" s="1634"/>
      <c r="K6" s="1634"/>
      <c r="L6" s="1634"/>
      <c r="M6" s="1634"/>
      <c r="N6" s="1634"/>
      <c r="O6" s="1634"/>
      <c r="P6" s="1634"/>
      <c r="Q6" s="1634"/>
      <c r="R6" s="1634"/>
      <c r="S6" s="1634"/>
      <c r="T6" s="1634"/>
      <c r="U6" s="1635"/>
      <c r="V6" s="1639"/>
      <c r="W6" s="1639"/>
      <c r="X6" s="1639"/>
      <c r="Y6" s="1639"/>
      <c r="Z6" s="1639"/>
      <c r="AA6" s="1639"/>
      <c r="AB6" s="1639"/>
      <c r="AC6" s="1639"/>
      <c r="AD6" s="1639"/>
      <c r="AE6" s="1639"/>
    </row>
    <row r="7" spans="1:256" ht="24" customHeight="1"/>
    <row r="8" spans="1:256" s="289" customFormat="1" ht="10.5" customHeight="1"/>
    <row r="9" spans="1:256" s="289" customFormat="1" ht="10.5" customHeight="1">
      <c r="A9" s="290"/>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2"/>
    </row>
    <row r="10" spans="1:256" s="289" customFormat="1" ht="10.5" customHeight="1">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5"/>
    </row>
    <row r="11" spans="1:256" s="289" customFormat="1" ht="22.5" customHeight="1">
      <c r="A11" s="293"/>
      <c r="B11" s="294" t="s">
        <v>400</v>
      </c>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5"/>
    </row>
    <row r="12" spans="1:256" s="289" customFormat="1" ht="27" customHeight="1">
      <c r="A12" s="293"/>
      <c r="B12" s="296"/>
      <c r="C12" s="297"/>
      <c r="D12" s="297"/>
      <c r="E12" s="297"/>
      <c r="F12" s="297"/>
      <c r="G12" s="297"/>
      <c r="H12" s="297"/>
      <c r="I12" s="297"/>
      <c r="J12" s="297"/>
      <c r="K12" s="297"/>
      <c r="L12" s="297" t="s">
        <v>401</v>
      </c>
      <c r="M12" s="297"/>
      <c r="N12" s="297"/>
      <c r="O12" s="297"/>
      <c r="P12" s="298"/>
      <c r="Q12" s="298"/>
      <c r="R12" s="298"/>
      <c r="S12" s="1625" t="s">
        <v>402</v>
      </c>
      <c r="T12" s="1626"/>
      <c r="U12" s="1626"/>
      <c r="V12" s="1626"/>
      <c r="W12" s="1626"/>
      <c r="X12" s="1626"/>
      <c r="Y12" s="1626"/>
      <c r="Z12" s="1626"/>
      <c r="AA12" s="1626"/>
      <c r="AB12" s="1626"/>
      <c r="AC12" s="1626"/>
      <c r="AD12" s="1627"/>
      <c r="AE12" s="295"/>
    </row>
    <row r="13" spans="1:256" s="289" customFormat="1" ht="10.5" customHeight="1">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5"/>
    </row>
    <row r="14" spans="1:256" s="289" customFormat="1" ht="10.5" customHeight="1">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5"/>
    </row>
    <row r="15" spans="1:256" s="289" customFormat="1" ht="10.5" customHeight="1">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5"/>
    </row>
    <row r="16" spans="1:256" s="289" customFormat="1" ht="22.5" customHeight="1">
      <c r="A16" s="293"/>
      <c r="B16" s="294" t="s">
        <v>403</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5"/>
    </row>
    <row r="17" spans="1:31" s="289" customFormat="1" ht="27" customHeight="1">
      <c r="A17" s="293"/>
      <c r="B17" s="1625" t="s">
        <v>404</v>
      </c>
      <c r="C17" s="1634"/>
      <c r="D17" s="1634"/>
      <c r="E17" s="1634"/>
      <c r="F17" s="1634"/>
      <c r="G17" s="1634"/>
      <c r="H17" s="1635"/>
      <c r="I17" s="1625" t="s">
        <v>405</v>
      </c>
      <c r="J17" s="1634"/>
      <c r="K17" s="1634"/>
      <c r="L17" s="1634"/>
      <c r="M17" s="1634"/>
      <c r="N17" s="1634"/>
      <c r="O17" s="1634"/>
      <c r="P17" s="1634"/>
      <c r="Q17" s="1635"/>
      <c r="R17" s="1625" t="s">
        <v>406</v>
      </c>
      <c r="S17" s="1634"/>
      <c r="T17" s="1634"/>
      <c r="U17" s="1634"/>
      <c r="V17" s="1635"/>
      <c r="W17" s="1625" t="s">
        <v>405</v>
      </c>
      <c r="X17" s="1626"/>
      <c r="Y17" s="1626"/>
      <c r="Z17" s="1626"/>
      <c r="AA17" s="1626"/>
      <c r="AB17" s="1626"/>
      <c r="AC17" s="1626"/>
      <c r="AD17" s="1627"/>
      <c r="AE17" s="295"/>
    </row>
    <row r="18" spans="1:31" s="289" customFormat="1" ht="10.5" customHeight="1">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5"/>
    </row>
    <row r="19" spans="1:31" s="289" customFormat="1" ht="10.5" customHeight="1">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5"/>
    </row>
    <row r="20" spans="1:31" s="289" customFormat="1" ht="10.5" customHeight="1">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5"/>
    </row>
    <row r="21" spans="1:31" s="289" customFormat="1" ht="18" customHeight="1">
      <c r="A21" s="293"/>
      <c r="B21" s="294" t="s">
        <v>407</v>
      </c>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5"/>
    </row>
    <row r="22" spans="1:31" s="289" customFormat="1" ht="27" customHeight="1">
      <c r="A22" s="293"/>
      <c r="B22" s="1625" t="s">
        <v>408</v>
      </c>
      <c r="C22" s="1627"/>
      <c r="D22" s="1633" t="s">
        <v>409</v>
      </c>
      <c r="E22" s="1622"/>
      <c r="F22" s="1622"/>
      <c r="G22" s="1622"/>
      <c r="H22" s="1622"/>
      <c r="I22" s="1622"/>
      <c r="J22" s="1622"/>
      <c r="K22" s="1625" t="s">
        <v>408</v>
      </c>
      <c r="L22" s="1626"/>
      <c r="M22" s="1626"/>
      <c r="N22" s="1626"/>
      <c r="O22" s="1626"/>
      <c r="P22" s="1626"/>
      <c r="Q22" s="1627"/>
      <c r="R22" s="1625" t="s">
        <v>409</v>
      </c>
      <c r="S22" s="1627"/>
      <c r="T22" s="1625" t="s">
        <v>408</v>
      </c>
      <c r="U22" s="1626"/>
      <c r="V22" s="1626"/>
      <c r="W22" s="1626"/>
      <c r="X22" s="1627"/>
      <c r="Y22" s="1625" t="s">
        <v>409</v>
      </c>
      <c r="Z22" s="1626"/>
      <c r="AA22" s="1626"/>
      <c r="AB22" s="1626"/>
      <c r="AC22" s="1626"/>
      <c r="AD22" s="1627"/>
      <c r="AE22" s="295"/>
    </row>
    <row r="23" spans="1:31" s="289" customFormat="1" ht="27" customHeight="1">
      <c r="A23" s="293"/>
      <c r="B23" s="1619" t="s">
        <v>683</v>
      </c>
      <c r="C23" s="1620"/>
      <c r="D23" s="1621" t="s">
        <v>410</v>
      </c>
      <c r="E23" s="1622"/>
      <c r="F23" s="1622"/>
      <c r="G23" s="1622"/>
      <c r="H23" s="1622"/>
      <c r="I23" s="1622"/>
      <c r="J23" s="1622"/>
      <c r="K23" s="1628" t="s">
        <v>684</v>
      </c>
      <c r="L23" s="1622"/>
      <c r="M23" s="1622"/>
      <c r="N23" s="1622"/>
      <c r="O23" s="1622"/>
      <c r="P23" s="1622"/>
      <c r="Q23" s="1622"/>
      <c r="R23" s="1624" t="s">
        <v>411</v>
      </c>
      <c r="S23" s="1624"/>
      <c r="T23" s="1619" t="s">
        <v>685</v>
      </c>
      <c r="U23" s="1629"/>
      <c r="V23" s="1629"/>
      <c r="W23" s="1629"/>
      <c r="X23" s="1620"/>
      <c r="Y23" s="1630" t="s">
        <v>410</v>
      </c>
      <c r="Z23" s="1631"/>
      <c r="AA23" s="1631"/>
      <c r="AB23" s="1631"/>
      <c r="AC23" s="1631"/>
      <c r="AD23" s="1632"/>
      <c r="AE23" s="295"/>
    </row>
    <row r="24" spans="1:31" s="289" customFormat="1" ht="27" customHeight="1">
      <c r="A24" s="293"/>
      <c r="B24" s="1619" t="s">
        <v>686</v>
      </c>
      <c r="C24" s="1620"/>
      <c r="D24" s="1621" t="s">
        <v>410</v>
      </c>
      <c r="E24" s="1622"/>
      <c r="F24" s="1622"/>
      <c r="G24" s="1622"/>
      <c r="H24" s="1622"/>
      <c r="I24" s="1622"/>
      <c r="J24" s="1622"/>
      <c r="K24" s="1623" t="s">
        <v>682</v>
      </c>
      <c r="L24" s="1622"/>
      <c r="M24" s="1622"/>
      <c r="N24" s="1622"/>
      <c r="O24" s="1622"/>
      <c r="P24" s="1622"/>
      <c r="Q24" s="1622"/>
      <c r="R24" s="1624" t="s">
        <v>411</v>
      </c>
      <c r="S24" s="1624"/>
      <c r="T24" s="299"/>
      <c r="U24" s="300"/>
      <c r="V24" s="301"/>
      <c r="W24" s="301"/>
      <c r="X24" s="301"/>
      <c r="Y24" s="302"/>
      <c r="Z24" s="302"/>
      <c r="AA24" s="303"/>
      <c r="AB24" s="303"/>
      <c r="AC24" s="303"/>
      <c r="AD24" s="303"/>
      <c r="AE24" s="295"/>
    </row>
    <row r="25" spans="1:31" s="289" customFormat="1" ht="18" customHeight="1">
      <c r="A25" s="293"/>
      <c r="B25" s="294" t="s">
        <v>412</v>
      </c>
      <c r="C25" s="30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5"/>
    </row>
    <row r="26" spans="1:31" s="289" customFormat="1">
      <c r="A26" s="293"/>
      <c r="B26" s="294"/>
      <c r="C26" s="305"/>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5"/>
    </row>
    <row r="27" spans="1:31" s="289" customFormat="1" ht="10.5" customHeight="1">
      <c r="A27" s="306"/>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8"/>
    </row>
    <row r="28" spans="1:31" s="289" customFormat="1" ht="10.5" customHeight="1">
      <c r="A28" s="294"/>
      <c r="B28" s="294"/>
      <c r="C28" s="294"/>
      <c r="D28" s="294"/>
      <c r="E28" s="294"/>
      <c r="F28" s="294"/>
      <c r="G28" s="294"/>
      <c r="H28" s="294"/>
      <c r="I28" s="294"/>
      <c r="J28" s="294"/>
      <c r="K28" s="294"/>
      <c r="L28" s="294"/>
      <c r="M28" s="294"/>
      <c r="N28" s="294"/>
      <c r="O28" s="294"/>
      <c r="P28" s="294"/>
    </row>
    <row r="29" spans="1:31" ht="23.25" customHeight="1">
      <c r="A29" s="309"/>
      <c r="B29" s="310"/>
      <c r="C29" s="311"/>
      <c r="D29" s="311"/>
      <c r="E29" s="311"/>
      <c r="F29" s="311"/>
      <c r="G29" s="311"/>
      <c r="H29" s="311"/>
      <c r="I29" s="312"/>
    </row>
  </sheetData>
  <mergeCells count="33">
    <mergeCell ref="GK3:HP3"/>
    <mergeCell ref="HQ3:IV3"/>
    <mergeCell ref="A4:AF4"/>
    <mergeCell ref="B6:E6"/>
    <mergeCell ref="F6:U6"/>
    <mergeCell ref="V6:AE6"/>
    <mergeCell ref="A3:AE3"/>
    <mergeCell ref="AG3:BL3"/>
    <mergeCell ref="BM3:CR3"/>
    <mergeCell ref="CS3:DX3"/>
    <mergeCell ref="DY3:FD3"/>
    <mergeCell ref="FE3:GJ3"/>
    <mergeCell ref="S12:AD12"/>
    <mergeCell ref="B17:H17"/>
    <mergeCell ref="I17:Q17"/>
    <mergeCell ref="R17:V17"/>
    <mergeCell ref="W17:AD17"/>
    <mergeCell ref="B24:C24"/>
    <mergeCell ref="D24:J24"/>
    <mergeCell ref="K24:Q24"/>
    <mergeCell ref="R24:S24"/>
    <mergeCell ref="Y22:AD22"/>
    <mergeCell ref="B23:C23"/>
    <mergeCell ref="D23:J23"/>
    <mergeCell ref="K23:Q23"/>
    <mergeCell ref="R23:S23"/>
    <mergeCell ref="T23:X23"/>
    <mergeCell ref="Y23:AD23"/>
    <mergeCell ref="B22:C22"/>
    <mergeCell ref="D22:J22"/>
    <mergeCell ref="K22:Q22"/>
    <mergeCell ref="R22:S22"/>
    <mergeCell ref="T22:X22"/>
  </mergeCells>
  <phoneticPr fontId="4"/>
  <printOptions horizontalCentered="1" verticalCentered="1"/>
  <pageMargins left="0.74803149606299213" right="0.74803149606299213" top="0.78740157480314965" bottom="0.98425196850393704" header="0.51181102362204722" footer="0.51181102362204722"/>
  <pageSetup paperSize="9" scale="96" orientation="portrait" blackAndWhite="1" r:id="rId1"/>
  <headerFooter alignWithMargins="0"/>
  <colBreaks count="1" manualBreakCount="1">
    <brk id="3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zoomScaleNormal="100" zoomScaleSheetLayoutView="100" workbookViewId="0">
      <selection activeCell="B9" sqref="F10:U10"/>
    </sheetView>
  </sheetViews>
  <sheetFormatPr defaultColWidth="6.375" defaultRowHeight="13.5"/>
  <cols>
    <col min="1" max="1" width="1.875" style="315" customWidth="1"/>
    <col min="2" max="3" width="5.875" style="315" customWidth="1"/>
    <col min="4" max="19" width="4.625" style="315" customWidth="1"/>
    <col min="20" max="20" width="1.875" style="315" customWidth="1"/>
    <col min="21" max="256" width="6.375" style="315"/>
    <col min="257" max="257" width="1.875" style="315" customWidth="1"/>
    <col min="258" max="259" width="5.875" style="315" customWidth="1"/>
    <col min="260" max="275" width="5.125" style="315" customWidth="1"/>
    <col min="276" max="276" width="1.875" style="315" customWidth="1"/>
    <col min="277" max="512" width="6.375" style="315"/>
    <col min="513" max="513" width="1.875" style="315" customWidth="1"/>
    <col min="514" max="515" width="5.875" style="315" customWidth="1"/>
    <col min="516" max="531" width="5.125" style="315" customWidth="1"/>
    <col min="532" max="532" width="1.875" style="315" customWidth="1"/>
    <col min="533" max="768" width="6.375" style="315"/>
    <col min="769" max="769" width="1.875" style="315" customWidth="1"/>
    <col min="770" max="771" width="5.875" style="315" customWidth="1"/>
    <col min="772" max="787" width="5.125" style="315" customWidth="1"/>
    <col min="788" max="788" width="1.875" style="315" customWidth="1"/>
    <col min="789" max="1024" width="6.375" style="315"/>
    <col min="1025" max="1025" width="1.875" style="315" customWidth="1"/>
    <col min="1026" max="1027" width="5.875" style="315" customWidth="1"/>
    <col min="1028" max="1043" width="5.125" style="315" customWidth="1"/>
    <col min="1044" max="1044" width="1.875" style="315" customWidth="1"/>
    <col min="1045" max="1280" width="6.375" style="315"/>
    <col min="1281" max="1281" width="1.875" style="315" customWidth="1"/>
    <col min="1282" max="1283" width="5.875" style="315" customWidth="1"/>
    <col min="1284" max="1299" width="5.125" style="315" customWidth="1"/>
    <col min="1300" max="1300" width="1.875" style="315" customWidth="1"/>
    <col min="1301" max="1536" width="6.375" style="315"/>
    <col min="1537" max="1537" width="1.875" style="315" customWidth="1"/>
    <col min="1538" max="1539" width="5.875" style="315" customWidth="1"/>
    <col min="1540" max="1555" width="5.125" style="315" customWidth="1"/>
    <col min="1556" max="1556" width="1.875" style="315" customWidth="1"/>
    <col min="1557" max="1792" width="6.375" style="315"/>
    <col min="1793" max="1793" width="1.875" style="315" customWidth="1"/>
    <col min="1794" max="1795" width="5.875" style="315" customWidth="1"/>
    <col min="1796" max="1811" width="5.125" style="315" customWidth="1"/>
    <col min="1812" max="1812" width="1.875" style="315" customWidth="1"/>
    <col min="1813" max="2048" width="6.375" style="315"/>
    <col min="2049" max="2049" width="1.875" style="315" customWidth="1"/>
    <col min="2050" max="2051" width="5.875" style="315" customWidth="1"/>
    <col min="2052" max="2067" width="5.125" style="315" customWidth="1"/>
    <col min="2068" max="2068" width="1.875" style="315" customWidth="1"/>
    <col min="2069" max="2304" width="6.375" style="315"/>
    <col min="2305" max="2305" width="1.875" style="315" customWidth="1"/>
    <col min="2306" max="2307" width="5.875" style="315" customWidth="1"/>
    <col min="2308" max="2323" width="5.125" style="315" customWidth="1"/>
    <col min="2324" max="2324" width="1.875" style="315" customWidth="1"/>
    <col min="2325" max="2560" width="6.375" style="315"/>
    <col min="2561" max="2561" width="1.875" style="315" customWidth="1"/>
    <col min="2562" max="2563" width="5.875" style="315" customWidth="1"/>
    <col min="2564" max="2579" width="5.125" style="315" customWidth="1"/>
    <col min="2580" max="2580" width="1.875" style="315" customWidth="1"/>
    <col min="2581" max="2816" width="6.375" style="315"/>
    <col min="2817" max="2817" width="1.875" style="315" customWidth="1"/>
    <col min="2818" max="2819" width="5.875" style="315" customWidth="1"/>
    <col min="2820" max="2835" width="5.125" style="315" customWidth="1"/>
    <col min="2836" max="2836" width="1.875" style="315" customWidth="1"/>
    <col min="2837" max="3072" width="6.375" style="315"/>
    <col min="3073" max="3073" width="1.875" style="315" customWidth="1"/>
    <col min="3074" max="3075" width="5.875" style="315" customWidth="1"/>
    <col min="3076" max="3091" width="5.125" style="315" customWidth="1"/>
    <col min="3092" max="3092" width="1.875" style="315" customWidth="1"/>
    <col min="3093" max="3328" width="6.375" style="315"/>
    <col min="3329" max="3329" width="1.875" style="315" customWidth="1"/>
    <col min="3330" max="3331" width="5.875" style="315" customWidth="1"/>
    <col min="3332" max="3347" width="5.125" style="315" customWidth="1"/>
    <col min="3348" max="3348" width="1.875" style="315" customWidth="1"/>
    <col min="3349" max="3584" width="6.375" style="315"/>
    <col min="3585" max="3585" width="1.875" style="315" customWidth="1"/>
    <col min="3586" max="3587" width="5.875" style="315" customWidth="1"/>
    <col min="3588" max="3603" width="5.125" style="315" customWidth="1"/>
    <col min="3604" max="3604" width="1.875" style="315" customWidth="1"/>
    <col min="3605" max="3840" width="6.375" style="315"/>
    <col min="3841" max="3841" width="1.875" style="315" customWidth="1"/>
    <col min="3842" max="3843" width="5.875" style="315" customWidth="1"/>
    <col min="3844" max="3859" width="5.125" style="315" customWidth="1"/>
    <col min="3860" max="3860" width="1.875" style="315" customWidth="1"/>
    <col min="3861" max="4096" width="6.375" style="315"/>
    <col min="4097" max="4097" width="1.875" style="315" customWidth="1"/>
    <col min="4098" max="4099" width="5.875" style="315" customWidth="1"/>
    <col min="4100" max="4115" width="5.125" style="315" customWidth="1"/>
    <col min="4116" max="4116" width="1.875" style="315" customWidth="1"/>
    <col min="4117" max="4352" width="6.375" style="315"/>
    <col min="4353" max="4353" width="1.875" style="315" customWidth="1"/>
    <col min="4354" max="4355" width="5.875" style="315" customWidth="1"/>
    <col min="4356" max="4371" width="5.125" style="315" customWidth="1"/>
    <col min="4372" max="4372" width="1.875" style="315" customWidth="1"/>
    <col min="4373" max="4608" width="6.375" style="315"/>
    <col min="4609" max="4609" width="1.875" style="315" customWidth="1"/>
    <col min="4610" max="4611" width="5.875" style="315" customWidth="1"/>
    <col min="4612" max="4627" width="5.125" style="315" customWidth="1"/>
    <col min="4628" max="4628" width="1.875" style="315" customWidth="1"/>
    <col min="4629" max="4864" width="6.375" style="315"/>
    <col min="4865" max="4865" width="1.875" style="315" customWidth="1"/>
    <col min="4866" max="4867" width="5.875" style="315" customWidth="1"/>
    <col min="4868" max="4883" width="5.125" style="315" customWidth="1"/>
    <col min="4884" max="4884" width="1.875" style="315" customWidth="1"/>
    <col min="4885" max="5120" width="6.375" style="315"/>
    <col min="5121" max="5121" width="1.875" style="315" customWidth="1"/>
    <col min="5122" max="5123" width="5.875" style="315" customWidth="1"/>
    <col min="5124" max="5139" width="5.125" style="315" customWidth="1"/>
    <col min="5140" max="5140" width="1.875" style="315" customWidth="1"/>
    <col min="5141" max="5376" width="6.375" style="315"/>
    <col min="5377" max="5377" width="1.875" style="315" customWidth="1"/>
    <col min="5378" max="5379" width="5.875" style="315" customWidth="1"/>
    <col min="5380" max="5395" width="5.125" style="315" customWidth="1"/>
    <col min="5396" max="5396" width="1.875" style="315" customWidth="1"/>
    <col min="5397" max="5632" width="6.375" style="315"/>
    <col min="5633" max="5633" width="1.875" style="315" customWidth="1"/>
    <col min="5634" max="5635" width="5.875" style="315" customWidth="1"/>
    <col min="5636" max="5651" width="5.125" style="315" customWidth="1"/>
    <col min="5652" max="5652" width="1.875" style="315" customWidth="1"/>
    <col min="5653" max="5888" width="6.375" style="315"/>
    <col min="5889" max="5889" width="1.875" style="315" customWidth="1"/>
    <col min="5890" max="5891" width="5.875" style="315" customWidth="1"/>
    <col min="5892" max="5907" width="5.125" style="315" customWidth="1"/>
    <col min="5908" max="5908" width="1.875" style="315" customWidth="1"/>
    <col min="5909" max="6144" width="6.375" style="315"/>
    <col min="6145" max="6145" width="1.875" style="315" customWidth="1"/>
    <col min="6146" max="6147" width="5.875" style="315" customWidth="1"/>
    <col min="6148" max="6163" width="5.125" style="315" customWidth="1"/>
    <col min="6164" max="6164" width="1.875" style="315" customWidth="1"/>
    <col min="6165" max="6400" width="6.375" style="315"/>
    <col min="6401" max="6401" width="1.875" style="315" customWidth="1"/>
    <col min="6402" max="6403" width="5.875" style="315" customWidth="1"/>
    <col min="6404" max="6419" width="5.125" style="315" customWidth="1"/>
    <col min="6420" max="6420" width="1.875" style="315" customWidth="1"/>
    <col min="6421" max="6656" width="6.375" style="315"/>
    <col min="6657" max="6657" width="1.875" style="315" customWidth="1"/>
    <col min="6658" max="6659" width="5.875" style="315" customWidth="1"/>
    <col min="6660" max="6675" width="5.125" style="315" customWidth="1"/>
    <col min="6676" max="6676" width="1.875" style="315" customWidth="1"/>
    <col min="6677" max="6912" width="6.375" style="315"/>
    <col min="6913" max="6913" width="1.875" style="315" customWidth="1"/>
    <col min="6914" max="6915" width="5.875" style="315" customWidth="1"/>
    <col min="6916" max="6931" width="5.125" style="315" customWidth="1"/>
    <col min="6932" max="6932" width="1.875" style="315" customWidth="1"/>
    <col min="6933" max="7168" width="6.375" style="315"/>
    <col min="7169" max="7169" width="1.875" style="315" customWidth="1"/>
    <col min="7170" max="7171" width="5.875" style="315" customWidth="1"/>
    <col min="7172" max="7187" width="5.125" style="315" customWidth="1"/>
    <col min="7188" max="7188" width="1.875" style="315" customWidth="1"/>
    <col min="7189" max="7424" width="6.375" style="315"/>
    <col min="7425" max="7425" width="1.875" style="315" customWidth="1"/>
    <col min="7426" max="7427" width="5.875" style="315" customWidth="1"/>
    <col min="7428" max="7443" width="5.125" style="315" customWidth="1"/>
    <col min="7444" max="7444" width="1.875" style="315" customWidth="1"/>
    <col min="7445" max="7680" width="6.375" style="315"/>
    <col min="7681" max="7681" width="1.875" style="315" customWidth="1"/>
    <col min="7682" max="7683" width="5.875" style="315" customWidth="1"/>
    <col min="7684" max="7699" width="5.125" style="315" customWidth="1"/>
    <col min="7700" max="7700" width="1.875" style="315" customWidth="1"/>
    <col min="7701" max="7936" width="6.375" style="315"/>
    <col min="7937" max="7937" width="1.875" style="315" customWidth="1"/>
    <col min="7938" max="7939" width="5.875" style="315" customWidth="1"/>
    <col min="7940" max="7955" width="5.125" style="315" customWidth="1"/>
    <col min="7956" max="7956" width="1.875" style="315" customWidth="1"/>
    <col min="7957" max="8192" width="6.375" style="315"/>
    <col min="8193" max="8193" width="1.875" style="315" customWidth="1"/>
    <col min="8194" max="8195" width="5.875" style="315" customWidth="1"/>
    <col min="8196" max="8211" width="5.125" style="315" customWidth="1"/>
    <col min="8212" max="8212" width="1.875" style="315" customWidth="1"/>
    <col min="8213" max="8448" width="6.375" style="315"/>
    <col min="8449" max="8449" width="1.875" style="315" customWidth="1"/>
    <col min="8450" max="8451" width="5.875" style="315" customWidth="1"/>
    <col min="8452" max="8467" width="5.125" style="315" customWidth="1"/>
    <col min="8468" max="8468" width="1.875" style="315" customWidth="1"/>
    <col min="8469" max="8704" width="6.375" style="315"/>
    <col min="8705" max="8705" width="1.875" style="315" customWidth="1"/>
    <col min="8706" max="8707" width="5.875" style="315" customWidth="1"/>
    <col min="8708" max="8723" width="5.125" style="315" customWidth="1"/>
    <col min="8724" max="8724" width="1.875" style="315" customWidth="1"/>
    <col min="8725" max="8960" width="6.375" style="315"/>
    <col min="8961" max="8961" width="1.875" style="315" customWidth="1"/>
    <col min="8962" max="8963" width="5.875" style="315" customWidth="1"/>
    <col min="8964" max="8979" width="5.125" style="315" customWidth="1"/>
    <col min="8980" max="8980" width="1.875" style="315" customWidth="1"/>
    <col min="8981" max="9216" width="6.375" style="315"/>
    <col min="9217" max="9217" width="1.875" style="315" customWidth="1"/>
    <col min="9218" max="9219" width="5.875" style="315" customWidth="1"/>
    <col min="9220" max="9235" width="5.125" style="315" customWidth="1"/>
    <col min="9236" max="9236" width="1.875" style="315" customWidth="1"/>
    <col min="9237" max="9472" width="6.375" style="315"/>
    <col min="9473" max="9473" width="1.875" style="315" customWidth="1"/>
    <col min="9474" max="9475" width="5.875" style="315" customWidth="1"/>
    <col min="9476" max="9491" width="5.125" style="315" customWidth="1"/>
    <col min="9492" max="9492" width="1.875" style="315" customWidth="1"/>
    <col min="9493" max="9728" width="6.375" style="315"/>
    <col min="9729" max="9729" width="1.875" style="315" customWidth="1"/>
    <col min="9730" max="9731" width="5.875" style="315" customWidth="1"/>
    <col min="9732" max="9747" width="5.125" style="315" customWidth="1"/>
    <col min="9748" max="9748" width="1.875" style="315" customWidth="1"/>
    <col min="9749" max="9984" width="6.375" style="315"/>
    <col min="9985" max="9985" width="1.875" style="315" customWidth="1"/>
    <col min="9986" max="9987" width="5.875" style="315" customWidth="1"/>
    <col min="9988" max="10003" width="5.125" style="315" customWidth="1"/>
    <col min="10004" max="10004" width="1.875" style="315" customWidth="1"/>
    <col min="10005" max="10240" width="6.375" style="315"/>
    <col min="10241" max="10241" width="1.875" style="315" customWidth="1"/>
    <col min="10242" max="10243" width="5.875" style="315" customWidth="1"/>
    <col min="10244" max="10259" width="5.125" style="315" customWidth="1"/>
    <col min="10260" max="10260" width="1.875" style="315" customWidth="1"/>
    <col min="10261" max="10496" width="6.375" style="315"/>
    <col min="10497" max="10497" width="1.875" style="315" customWidth="1"/>
    <col min="10498" max="10499" width="5.875" style="315" customWidth="1"/>
    <col min="10500" max="10515" width="5.125" style="315" customWidth="1"/>
    <col min="10516" max="10516" width="1.875" style="315" customWidth="1"/>
    <col min="10517" max="10752" width="6.375" style="315"/>
    <col min="10753" max="10753" width="1.875" style="315" customWidth="1"/>
    <col min="10754" max="10755" width="5.875" style="315" customWidth="1"/>
    <col min="10756" max="10771" width="5.125" style="315" customWidth="1"/>
    <col min="10772" max="10772" width="1.875" style="315" customWidth="1"/>
    <col min="10773" max="11008" width="6.375" style="315"/>
    <col min="11009" max="11009" width="1.875" style="315" customWidth="1"/>
    <col min="11010" max="11011" width="5.875" style="315" customWidth="1"/>
    <col min="11012" max="11027" width="5.125" style="315" customWidth="1"/>
    <col min="11028" max="11028" width="1.875" style="315" customWidth="1"/>
    <col min="11029" max="11264" width="6.375" style="315"/>
    <col min="11265" max="11265" width="1.875" style="315" customWidth="1"/>
    <col min="11266" max="11267" width="5.875" style="315" customWidth="1"/>
    <col min="11268" max="11283" width="5.125" style="315" customWidth="1"/>
    <col min="11284" max="11284" width="1.875" style="315" customWidth="1"/>
    <col min="11285" max="11520" width="6.375" style="315"/>
    <col min="11521" max="11521" width="1.875" style="315" customWidth="1"/>
    <col min="11522" max="11523" width="5.875" style="315" customWidth="1"/>
    <col min="11524" max="11539" width="5.125" style="315" customWidth="1"/>
    <col min="11540" max="11540" width="1.875" style="315" customWidth="1"/>
    <col min="11541" max="11776" width="6.375" style="315"/>
    <col min="11777" max="11777" width="1.875" style="315" customWidth="1"/>
    <col min="11778" max="11779" width="5.875" style="315" customWidth="1"/>
    <col min="11780" max="11795" width="5.125" style="315" customWidth="1"/>
    <col min="11796" max="11796" width="1.875" style="315" customWidth="1"/>
    <col min="11797" max="12032" width="6.375" style="315"/>
    <col min="12033" max="12033" width="1.875" style="315" customWidth="1"/>
    <col min="12034" max="12035" width="5.875" style="315" customWidth="1"/>
    <col min="12036" max="12051" width="5.125" style="315" customWidth="1"/>
    <col min="12052" max="12052" width="1.875" style="315" customWidth="1"/>
    <col min="12053" max="12288" width="6.375" style="315"/>
    <col min="12289" max="12289" width="1.875" style="315" customWidth="1"/>
    <col min="12290" max="12291" width="5.875" style="315" customWidth="1"/>
    <col min="12292" max="12307" width="5.125" style="315" customWidth="1"/>
    <col min="12308" max="12308" width="1.875" style="315" customWidth="1"/>
    <col min="12309" max="12544" width="6.375" style="315"/>
    <col min="12545" max="12545" width="1.875" style="315" customWidth="1"/>
    <col min="12546" max="12547" width="5.875" style="315" customWidth="1"/>
    <col min="12548" max="12563" width="5.125" style="315" customWidth="1"/>
    <col min="12564" max="12564" width="1.875" style="315" customWidth="1"/>
    <col min="12565" max="12800" width="6.375" style="315"/>
    <col min="12801" max="12801" width="1.875" style="315" customWidth="1"/>
    <col min="12802" max="12803" width="5.875" style="315" customWidth="1"/>
    <col min="12804" max="12819" width="5.125" style="315" customWidth="1"/>
    <col min="12820" max="12820" width="1.875" style="315" customWidth="1"/>
    <col min="12821" max="13056" width="6.375" style="315"/>
    <col min="13057" max="13057" width="1.875" style="315" customWidth="1"/>
    <col min="13058" max="13059" width="5.875" style="315" customWidth="1"/>
    <col min="13060" max="13075" width="5.125" style="315" customWidth="1"/>
    <col min="13076" max="13076" width="1.875" style="315" customWidth="1"/>
    <col min="13077" max="13312" width="6.375" style="315"/>
    <col min="13313" max="13313" width="1.875" style="315" customWidth="1"/>
    <col min="13314" max="13315" width="5.875" style="315" customWidth="1"/>
    <col min="13316" max="13331" width="5.125" style="315" customWidth="1"/>
    <col min="13332" max="13332" width="1.875" style="315" customWidth="1"/>
    <col min="13333" max="13568" width="6.375" style="315"/>
    <col min="13569" max="13569" width="1.875" style="315" customWidth="1"/>
    <col min="13570" max="13571" width="5.875" style="315" customWidth="1"/>
    <col min="13572" max="13587" width="5.125" style="315" customWidth="1"/>
    <col min="13588" max="13588" width="1.875" style="315" customWidth="1"/>
    <col min="13589" max="13824" width="6.375" style="315"/>
    <col min="13825" max="13825" width="1.875" style="315" customWidth="1"/>
    <col min="13826" max="13827" width="5.875" style="315" customWidth="1"/>
    <col min="13828" max="13843" width="5.125" style="315" customWidth="1"/>
    <col min="13844" max="13844" width="1.875" style="315" customWidth="1"/>
    <col min="13845" max="14080" width="6.375" style="315"/>
    <col min="14081" max="14081" width="1.875" style="315" customWidth="1"/>
    <col min="14082" max="14083" width="5.875" style="315" customWidth="1"/>
    <col min="14084" max="14099" width="5.125" style="315" customWidth="1"/>
    <col min="14100" max="14100" width="1.875" style="315" customWidth="1"/>
    <col min="14101" max="14336" width="6.375" style="315"/>
    <col min="14337" max="14337" width="1.875" style="315" customWidth="1"/>
    <col min="14338" max="14339" width="5.875" style="315" customWidth="1"/>
    <col min="14340" max="14355" width="5.125" style="315" customWidth="1"/>
    <col min="14356" max="14356" width="1.875" style="315" customWidth="1"/>
    <col min="14357" max="14592" width="6.375" style="315"/>
    <col min="14593" max="14593" width="1.875" style="315" customWidth="1"/>
    <col min="14594" max="14595" width="5.875" style="315" customWidth="1"/>
    <col min="14596" max="14611" width="5.125" style="315" customWidth="1"/>
    <col min="14612" max="14612" width="1.875" style="315" customWidth="1"/>
    <col min="14613" max="14848" width="6.375" style="315"/>
    <col min="14849" max="14849" width="1.875" style="315" customWidth="1"/>
    <col min="14850" max="14851" width="5.875" style="315" customWidth="1"/>
    <col min="14852" max="14867" width="5.125" style="315" customWidth="1"/>
    <col min="14868" max="14868" width="1.875" style="315" customWidth="1"/>
    <col min="14869" max="15104" width="6.375" style="315"/>
    <col min="15105" max="15105" width="1.875" style="315" customWidth="1"/>
    <col min="15106" max="15107" width="5.875" style="315" customWidth="1"/>
    <col min="15108" max="15123" width="5.125" style="315" customWidth="1"/>
    <col min="15124" max="15124" width="1.875" style="315" customWidth="1"/>
    <col min="15125" max="15360" width="6.375" style="315"/>
    <col min="15361" max="15361" width="1.875" style="315" customWidth="1"/>
    <col min="15362" max="15363" width="5.875" style="315" customWidth="1"/>
    <col min="15364" max="15379" width="5.125" style="315" customWidth="1"/>
    <col min="15380" max="15380" width="1.875" style="315" customWidth="1"/>
    <col min="15381" max="15616" width="6.375" style="315"/>
    <col min="15617" max="15617" width="1.875" style="315" customWidth="1"/>
    <col min="15618" max="15619" width="5.875" style="315" customWidth="1"/>
    <col min="15620" max="15635" width="5.125" style="315" customWidth="1"/>
    <col min="15636" max="15636" width="1.875" style="315" customWidth="1"/>
    <col min="15637" max="15872" width="6.375" style="315"/>
    <col min="15873" max="15873" width="1.875" style="315" customWidth="1"/>
    <col min="15874" max="15875" width="5.875" style="315" customWidth="1"/>
    <col min="15876" max="15891" width="5.125" style="315" customWidth="1"/>
    <col min="15892" max="15892" width="1.875" style="315" customWidth="1"/>
    <col min="15893" max="16128" width="6.375" style="315"/>
    <col min="16129" max="16129" width="1.875" style="315" customWidth="1"/>
    <col min="16130" max="16131" width="5.875" style="315" customWidth="1"/>
    <col min="16132" max="16147" width="5.125" style="315" customWidth="1"/>
    <col min="16148" max="16148" width="1.875" style="315" customWidth="1"/>
    <col min="16149" max="16384" width="6.375" style="315"/>
  </cols>
  <sheetData>
    <row r="1" spans="1:20">
      <c r="A1" s="313" t="s">
        <v>413</v>
      </c>
      <c r="B1" s="314"/>
      <c r="C1" s="314"/>
    </row>
    <row r="2" spans="1:20" ht="27.75" customHeight="1">
      <c r="A2" s="1645" t="s">
        <v>414</v>
      </c>
      <c r="B2" s="1645"/>
      <c r="C2" s="1645"/>
      <c r="D2" s="1645"/>
      <c r="E2" s="1645"/>
      <c r="F2" s="1645"/>
      <c r="G2" s="1645"/>
      <c r="H2" s="1645"/>
      <c r="I2" s="1645"/>
      <c r="J2" s="1645"/>
      <c r="K2" s="1645"/>
      <c r="L2" s="1645"/>
      <c r="M2" s="1645"/>
      <c r="N2" s="1645"/>
      <c r="O2" s="1645"/>
      <c r="P2" s="1645"/>
      <c r="Q2" s="1645"/>
      <c r="R2" s="1645"/>
      <c r="S2" s="1645"/>
      <c r="T2" s="316"/>
    </row>
    <row r="5" spans="1:20" ht="27.75" customHeight="1">
      <c r="B5" s="1641" t="s">
        <v>415</v>
      </c>
      <c r="C5" s="1642"/>
      <c r="D5" s="1641"/>
      <c r="E5" s="1644"/>
      <c r="F5" s="1644"/>
      <c r="G5" s="1644"/>
      <c r="H5" s="1644"/>
      <c r="I5" s="1644"/>
      <c r="J5" s="1642"/>
      <c r="K5" s="1646"/>
      <c r="L5" s="1646"/>
      <c r="M5" s="1646"/>
      <c r="N5" s="1646"/>
      <c r="O5" s="1646"/>
      <c r="P5" s="1646"/>
      <c r="Q5" s="1646"/>
      <c r="R5" s="1646"/>
      <c r="S5" s="317"/>
    </row>
    <row r="9" spans="1:20" s="317" customFormat="1">
      <c r="L9" s="318"/>
      <c r="M9" s="318"/>
      <c r="N9" s="318"/>
      <c r="O9" s="319"/>
      <c r="P9" s="319"/>
      <c r="Q9" s="319"/>
      <c r="R9" s="319"/>
    </row>
    <row r="10" spans="1:20">
      <c r="D10" s="313"/>
      <c r="E10" s="314"/>
      <c r="F10" s="314"/>
      <c r="S10" s="320"/>
    </row>
    <row r="11" spans="1:20" ht="36" customHeight="1">
      <c r="A11" s="321"/>
      <c r="B11" s="1641" t="s">
        <v>374</v>
      </c>
      <c r="C11" s="1642"/>
      <c r="D11" s="1641" t="s">
        <v>416</v>
      </c>
      <c r="E11" s="1644"/>
      <c r="F11" s="1644"/>
      <c r="G11" s="1642"/>
      <c r="H11" s="1643" t="s">
        <v>417</v>
      </c>
      <c r="I11" s="1643"/>
      <c r="J11" s="1643"/>
      <c r="K11" s="1643"/>
      <c r="L11" s="1641" t="s">
        <v>418</v>
      </c>
      <c r="M11" s="1644"/>
      <c r="N11" s="1644"/>
      <c r="O11" s="1642"/>
      <c r="P11" s="1641" t="s">
        <v>419</v>
      </c>
      <c r="Q11" s="1644"/>
      <c r="R11" s="1644"/>
      <c r="S11" s="1642"/>
      <c r="T11" s="322"/>
    </row>
    <row r="12" spans="1:20" ht="42" customHeight="1">
      <c r="A12" s="321"/>
      <c r="B12" s="1641" t="s">
        <v>420</v>
      </c>
      <c r="C12" s="1642"/>
      <c r="D12" s="1643"/>
      <c r="E12" s="1643"/>
      <c r="F12" s="1643"/>
      <c r="G12" s="1643"/>
      <c r="H12" s="1643"/>
      <c r="I12" s="1643"/>
      <c r="J12" s="1643"/>
      <c r="K12" s="1643"/>
      <c r="L12" s="1643"/>
      <c r="M12" s="1643"/>
      <c r="N12" s="1643"/>
      <c r="O12" s="1643"/>
      <c r="P12" s="1641"/>
      <c r="Q12" s="1644"/>
      <c r="R12" s="1644"/>
      <c r="S12" s="1642"/>
      <c r="T12" s="322"/>
    </row>
    <row r="13" spans="1:20" ht="14.25">
      <c r="D13" s="323"/>
      <c r="E13" s="323"/>
      <c r="F13" s="323"/>
      <c r="G13" s="323"/>
      <c r="H13" s="323"/>
      <c r="I13" s="323"/>
      <c r="J13" s="323"/>
      <c r="K13" s="323"/>
      <c r="L13" s="323"/>
      <c r="M13" s="323"/>
      <c r="N13" s="323"/>
      <c r="O13" s="323"/>
      <c r="P13" s="323"/>
      <c r="Q13" s="323"/>
      <c r="R13" s="323"/>
      <c r="S13" s="323"/>
    </row>
    <row r="14" spans="1:20" ht="14.25">
      <c r="A14" s="315" t="s">
        <v>303</v>
      </c>
      <c r="D14" s="323"/>
      <c r="E14" s="323"/>
      <c r="F14" s="323"/>
      <c r="G14" s="323"/>
      <c r="H14" s="323"/>
      <c r="I14" s="323"/>
      <c r="J14" s="323"/>
      <c r="K14" s="323"/>
      <c r="L14" s="323"/>
      <c r="M14" s="323"/>
      <c r="N14" s="323"/>
      <c r="O14" s="323"/>
      <c r="P14" s="323"/>
      <c r="Q14" s="323"/>
      <c r="R14" s="323"/>
      <c r="S14" s="323"/>
    </row>
    <row r="15" spans="1:20">
      <c r="A15" s="317" t="s">
        <v>421</v>
      </c>
      <c r="B15" s="324"/>
      <c r="C15" s="324"/>
      <c r="D15" s="325"/>
      <c r="E15" s="325"/>
      <c r="F15" s="325"/>
      <c r="G15" s="325"/>
      <c r="H15" s="325"/>
      <c r="I15" s="325"/>
      <c r="J15" s="325"/>
      <c r="K15" s="325"/>
      <c r="L15" s="325"/>
      <c r="M15" s="325"/>
      <c r="N15" s="325"/>
      <c r="O15" s="325"/>
      <c r="P15" s="325"/>
      <c r="Q15" s="325"/>
      <c r="R15" s="325"/>
      <c r="S15" s="322"/>
    </row>
    <row r="16" spans="1:20">
      <c r="A16" s="317"/>
      <c r="B16" s="324"/>
      <c r="C16" s="324"/>
      <c r="D16" s="325"/>
      <c r="E16" s="325"/>
      <c r="F16" s="325"/>
      <c r="G16" s="325"/>
      <c r="H16" s="325"/>
      <c r="I16" s="325"/>
      <c r="J16" s="325"/>
      <c r="K16" s="325"/>
      <c r="L16" s="325"/>
      <c r="M16" s="325"/>
      <c r="N16" s="325"/>
      <c r="O16" s="325"/>
      <c r="P16" s="325"/>
      <c r="Q16" s="325"/>
      <c r="R16" s="325"/>
      <c r="S16" s="322"/>
    </row>
    <row r="17" spans="1:19">
      <c r="A17" s="317" t="s">
        <v>422</v>
      </c>
      <c r="B17" s="324"/>
      <c r="C17" s="324"/>
      <c r="D17" s="325"/>
      <c r="E17" s="325"/>
      <c r="F17" s="325"/>
      <c r="G17" s="325"/>
      <c r="H17" s="325"/>
      <c r="I17" s="325"/>
      <c r="J17" s="325"/>
      <c r="K17" s="325"/>
      <c r="L17" s="325"/>
      <c r="M17" s="325"/>
      <c r="N17" s="325"/>
      <c r="O17" s="325"/>
      <c r="P17" s="325"/>
      <c r="Q17" s="325"/>
      <c r="R17" s="325"/>
      <c r="S17" s="322"/>
    </row>
    <row r="18" spans="1:19">
      <c r="A18" s="315" t="s">
        <v>423</v>
      </c>
    </row>
    <row r="19" spans="1:19">
      <c r="A19" s="315" t="s">
        <v>424</v>
      </c>
    </row>
    <row r="20" spans="1:19">
      <c r="A20" s="315" t="s">
        <v>425</v>
      </c>
    </row>
  </sheetData>
  <mergeCells count="14">
    <mergeCell ref="A2:S2"/>
    <mergeCell ref="B5:C5"/>
    <mergeCell ref="D5:J5"/>
    <mergeCell ref="K5:R5"/>
    <mergeCell ref="B11:C11"/>
    <mergeCell ref="D11:G11"/>
    <mergeCell ref="H11:K11"/>
    <mergeCell ref="L11:O11"/>
    <mergeCell ref="P11:S11"/>
    <mergeCell ref="B12:C12"/>
    <mergeCell ref="D12:G12"/>
    <mergeCell ref="H12:K12"/>
    <mergeCell ref="L12:O12"/>
    <mergeCell ref="P12:S12"/>
  </mergeCells>
  <phoneticPr fontId="4"/>
  <printOptions horizontalCentered="1" verticalCentered="1"/>
  <pageMargins left="0.78740157480314965" right="0.39370078740157483" top="0.98425196850393704" bottom="0.59055118110236227" header="0.35433070866141736" footer="0.51181102362204722"/>
  <pageSetup paperSize="9" scale="87"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zoomScale="60" zoomScaleNormal="85" workbookViewId="0">
      <selection activeCell="B9" sqref="F10:U10"/>
    </sheetView>
  </sheetViews>
  <sheetFormatPr defaultColWidth="2.875" defaultRowHeight="13.5"/>
  <cols>
    <col min="1" max="16384" width="2.875" style="371"/>
  </cols>
  <sheetData>
    <row r="1" spans="1:30" ht="13.5" customHeight="1"/>
    <row r="2" spans="1:30" ht="13.5" customHeight="1">
      <c r="A2" s="644" t="s">
        <v>536</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row>
    <row r="3" spans="1:30" ht="13.5" customHeight="1" thickBot="1">
      <c r="A3" s="644"/>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row>
    <row r="4" spans="1:30" s="372" customFormat="1" ht="15" customHeight="1">
      <c r="A4" s="1647" t="s">
        <v>535</v>
      </c>
      <c r="B4" s="1648"/>
      <c r="C4" s="1648"/>
      <c r="D4" s="1648"/>
      <c r="E4" s="1648"/>
      <c r="F4" s="1648"/>
      <c r="G4" s="1648"/>
      <c r="H4" s="1648"/>
      <c r="I4" s="1648"/>
      <c r="J4" s="1648"/>
      <c r="K4" s="1648"/>
      <c r="L4" s="1648"/>
      <c r="M4" s="1648"/>
      <c r="N4" s="1648"/>
      <c r="O4" s="1648"/>
      <c r="P4" s="1648"/>
      <c r="Q4" s="1648"/>
      <c r="R4" s="1648"/>
      <c r="S4" s="1648"/>
      <c r="T4" s="1648"/>
      <c r="U4" s="1648"/>
      <c r="V4" s="1648"/>
      <c r="W4" s="1648"/>
      <c r="X4" s="1648"/>
      <c r="Y4" s="1648"/>
      <c r="Z4" s="1648"/>
      <c r="AA4" s="1648"/>
      <c r="AB4" s="1648"/>
      <c r="AC4" s="1648"/>
      <c r="AD4" s="1649"/>
    </row>
    <row r="5" spans="1:30" s="373" customFormat="1" ht="15" customHeight="1" thickBot="1">
      <c r="A5" s="1650"/>
      <c r="B5" s="1651"/>
      <c r="C5" s="1651"/>
      <c r="D5" s="1651"/>
      <c r="E5" s="1651"/>
      <c r="F5" s="1651"/>
      <c r="G5" s="1651"/>
      <c r="H5" s="1651"/>
      <c r="I5" s="1651"/>
      <c r="J5" s="1651"/>
      <c r="K5" s="1651"/>
      <c r="L5" s="1651"/>
      <c r="M5" s="1651"/>
      <c r="N5" s="1651"/>
      <c r="O5" s="1651"/>
      <c r="P5" s="1651"/>
      <c r="Q5" s="1651"/>
      <c r="R5" s="1651"/>
      <c r="S5" s="1651"/>
      <c r="T5" s="1651"/>
      <c r="U5" s="1651"/>
      <c r="V5" s="1651"/>
      <c r="W5" s="1651"/>
      <c r="X5" s="1651"/>
      <c r="Y5" s="1651"/>
      <c r="Z5" s="1651"/>
      <c r="AA5" s="1651"/>
      <c r="AB5" s="1651"/>
      <c r="AC5" s="1651"/>
      <c r="AD5" s="1652"/>
    </row>
    <row r="6" spans="1:30" s="373" customFormat="1" ht="15" customHeight="1">
      <c r="A6" s="645"/>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6"/>
    </row>
    <row r="7" spans="1:30" s="373" customFormat="1" ht="15" customHeight="1">
      <c r="A7" s="645"/>
      <c r="B7" s="645" t="s">
        <v>517</v>
      </c>
      <c r="C7" s="645"/>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6"/>
    </row>
    <row r="8" spans="1:30" s="373" customFormat="1" ht="15" customHeight="1">
      <c r="A8" s="645"/>
      <c r="B8" s="1653" t="s">
        <v>518</v>
      </c>
      <c r="C8" s="1654"/>
      <c r="D8" s="1654"/>
      <c r="E8" s="1654"/>
      <c r="F8" s="1654"/>
      <c r="G8" s="1654"/>
      <c r="H8" s="1654"/>
      <c r="I8" s="1654"/>
      <c r="J8" s="1655"/>
      <c r="K8" s="1653" t="s">
        <v>79</v>
      </c>
      <c r="L8" s="1654"/>
      <c r="M8" s="1654"/>
      <c r="N8" s="1654"/>
      <c r="O8" s="1654"/>
      <c r="P8" s="1654"/>
      <c r="Q8" s="1654"/>
      <c r="R8" s="1654"/>
      <c r="S8" s="1655"/>
      <c r="T8" s="1656" t="s">
        <v>519</v>
      </c>
      <c r="U8" s="1657"/>
      <c r="V8" s="1657"/>
      <c r="W8" s="1657"/>
      <c r="X8" s="1657"/>
      <c r="Y8" s="1657"/>
      <c r="Z8" s="1657"/>
      <c r="AA8" s="1657"/>
      <c r="AB8" s="1657"/>
      <c r="AC8" s="1658"/>
      <c r="AD8" s="646"/>
    </row>
    <row r="9" spans="1:30" s="373" customFormat="1" ht="15" customHeight="1">
      <c r="A9" s="646"/>
      <c r="B9" s="1659" t="s">
        <v>520</v>
      </c>
      <c r="C9" s="1660"/>
      <c r="D9" s="1660"/>
      <c r="E9" s="1660"/>
      <c r="F9" s="1660"/>
      <c r="G9" s="1660"/>
      <c r="H9" s="1660"/>
      <c r="I9" s="1660"/>
      <c r="J9" s="1661"/>
      <c r="K9" s="1659"/>
      <c r="L9" s="1665"/>
      <c r="M9" s="1665"/>
      <c r="N9" s="1665"/>
      <c r="O9" s="1665"/>
      <c r="P9" s="1665"/>
      <c r="Q9" s="1665"/>
      <c r="R9" s="1665"/>
      <c r="S9" s="1666"/>
      <c r="T9" s="1659" t="s">
        <v>521</v>
      </c>
      <c r="U9" s="1660"/>
      <c r="V9" s="1660"/>
      <c r="W9" s="1660"/>
      <c r="X9" s="1660"/>
      <c r="Y9" s="1660"/>
      <c r="Z9" s="1660"/>
      <c r="AA9" s="1660"/>
      <c r="AB9" s="1660"/>
      <c r="AC9" s="1661"/>
      <c r="AD9" s="646"/>
    </row>
    <row r="10" spans="1:30" s="372" customFormat="1" ht="15" customHeight="1">
      <c r="A10" s="647"/>
      <c r="B10" s="1662"/>
      <c r="C10" s="1663"/>
      <c r="D10" s="1663"/>
      <c r="E10" s="1663"/>
      <c r="F10" s="1663"/>
      <c r="G10" s="1663"/>
      <c r="H10" s="1663"/>
      <c r="I10" s="1663"/>
      <c r="J10" s="1664"/>
      <c r="K10" s="1667"/>
      <c r="L10" s="1668"/>
      <c r="M10" s="1668"/>
      <c r="N10" s="1668"/>
      <c r="O10" s="1668"/>
      <c r="P10" s="1668"/>
      <c r="Q10" s="1668"/>
      <c r="R10" s="1668"/>
      <c r="S10" s="1669"/>
      <c r="T10" s="1662"/>
      <c r="U10" s="1663"/>
      <c r="V10" s="1663"/>
      <c r="W10" s="1663"/>
      <c r="X10" s="1663"/>
      <c r="Y10" s="1663"/>
      <c r="Z10" s="1663"/>
      <c r="AA10" s="1663"/>
      <c r="AB10" s="1663"/>
      <c r="AC10" s="1664"/>
      <c r="AD10" s="647"/>
    </row>
    <row r="11" spans="1:30" s="374" customFormat="1" ht="15" customHeight="1">
      <c r="A11" s="648"/>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row>
    <row r="12" spans="1:30" s="374" customFormat="1" ht="15" customHeight="1">
      <c r="A12" s="645" t="s">
        <v>522</v>
      </c>
      <c r="B12" s="648"/>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row>
    <row r="13" spans="1:30" s="374" customFormat="1" ht="6.75" customHeight="1">
      <c r="A13" s="648"/>
      <c r="B13" s="648"/>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row>
    <row r="14" spans="1:30" s="373" customFormat="1" ht="33.75" customHeight="1">
      <c r="A14" s="646"/>
      <c r="B14" s="1670" t="s">
        <v>523</v>
      </c>
      <c r="C14" s="1671"/>
      <c r="D14" s="1671"/>
      <c r="E14" s="1671"/>
      <c r="F14" s="1671"/>
      <c r="G14" s="1671"/>
      <c r="H14" s="1671"/>
      <c r="I14" s="1671"/>
      <c r="J14" s="1671"/>
      <c r="K14" s="1671"/>
      <c r="L14" s="1671"/>
      <c r="M14" s="1671"/>
      <c r="N14" s="1671"/>
      <c r="O14" s="1671"/>
      <c r="P14" s="1671"/>
      <c r="Q14" s="1671"/>
      <c r="R14" s="1671"/>
      <c r="S14" s="1671"/>
      <c r="T14" s="1671"/>
      <c r="U14" s="1671"/>
      <c r="V14" s="1671"/>
      <c r="W14" s="1672"/>
      <c r="X14" s="1673" t="s">
        <v>524</v>
      </c>
      <c r="Y14" s="1673"/>
      <c r="Z14" s="1673"/>
      <c r="AA14" s="1673"/>
      <c r="AB14" s="1673"/>
      <c r="AC14" s="1673"/>
      <c r="AD14" s="646"/>
    </row>
    <row r="15" spans="1:30" s="374" customFormat="1" ht="48.75" customHeight="1">
      <c r="A15" s="646"/>
      <c r="B15" s="1670" t="s">
        <v>525</v>
      </c>
      <c r="C15" s="1674"/>
      <c r="D15" s="1674"/>
      <c r="E15" s="1674"/>
      <c r="F15" s="1674"/>
      <c r="G15" s="1674"/>
      <c r="H15" s="1674"/>
      <c r="I15" s="1674"/>
      <c r="J15" s="1674"/>
      <c r="K15" s="1674"/>
      <c r="L15" s="1674"/>
      <c r="M15" s="1674"/>
      <c r="N15" s="1674"/>
      <c r="O15" s="1674"/>
      <c r="P15" s="1674"/>
      <c r="Q15" s="1674"/>
      <c r="R15" s="1674"/>
      <c r="S15" s="1674"/>
      <c r="T15" s="1674"/>
      <c r="U15" s="1674"/>
      <c r="V15" s="1674"/>
      <c r="W15" s="1675"/>
      <c r="X15" s="1656" t="s">
        <v>524</v>
      </c>
      <c r="Y15" s="1657"/>
      <c r="Z15" s="1657"/>
      <c r="AA15" s="1657"/>
      <c r="AB15" s="1657"/>
      <c r="AC15" s="1658"/>
      <c r="AD15" s="648"/>
    </row>
    <row r="16" spans="1:30" ht="13.5" customHeight="1">
      <c r="A16" s="644"/>
      <c r="B16" s="644"/>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row>
    <row r="17" spans="1:30" ht="13.5" customHeight="1">
      <c r="A17" s="644"/>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row>
    <row r="18" spans="1:30" ht="13.5" customHeight="1">
      <c r="A18" s="644" t="s">
        <v>526</v>
      </c>
      <c r="B18" s="644"/>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row>
    <row r="19" spans="1:30" ht="7.5" customHeight="1">
      <c r="A19" s="644"/>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row>
    <row r="20" spans="1:30" ht="33.75" customHeight="1">
      <c r="A20" s="644"/>
      <c r="B20" s="1676" t="s">
        <v>527</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3" t="s">
        <v>524</v>
      </c>
      <c r="Y20" s="1673"/>
      <c r="Z20" s="1673"/>
      <c r="AA20" s="1673"/>
      <c r="AB20" s="1673"/>
      <c r="AC20" s="1673"/>
      <c r="AD20" s="644"/>
    </row>
    <row r="21" spans="1:30" ht="48.75" customHeight="1">
      <c r="A21" s="644"/>
      <c r="B21" s="1676" t="s">
        <v>528</v>
      </c>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3" t="s">
        <v>524</v>
      </c>
      <c r="Y21" s="1673"/>
      <c r="Z21" s="1673"/>
      <c r="AA21" s="1673"/>
      <c r="AB21" s="1673"/>
      <c r="AC21" s="1673"/>
      <c r="AD21" s="644"/>
    </row>
    <row r="22" spans="1:30" ht="33.75" customHeight="1">
      <c r="A22" s="644"/>
      <c r="B22" s="1676" t="s">
        <v>529</v>
      </c>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3" t="s">
        <v>524</v>
      </c>
      <c r="Y22" s="1673"/>
      <c r="Z22" s="1673"/>
      <c r="AA22" s="1673"/>
      <c r="AB22" s="1673"/>
      <c r="AC22" s="1673"/>
      <c r="AD22" s="644"/>
    </row>
    <row r="23" spans="1:30" ht="13.5" customHeight="1">
      <c r="A23" s="644"/>
      <c r="B23" s="644"/>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row>
    <row r="24" spans="1:30" ht="13.5" customHeight="1" thickBot="1">
      <c r="A24" s="644"/>
      <c r="B24" s="644"/>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row>
    <row r="25" spans="1:30" ht="15" customHeight="1">
      <c r="A25" s="1647" t="s">
        <v>530</v>
      </c>
      <c r="B25" s="1648"/>
      <c r="C25" s="1648"/>
      <c r="D25" s="1648"/>
      <c r="E25" s="1648"/>
      <c r="F25" s="1648"/>
      <c r="G25" s="1648"/>
      <c r="H25" s="1648"/>
      <c r="I25" s="1648"/>
      <c r="J25" s="1648"/>
      <c r="K25" s="1648"/>
      <c r="L25" s="1648"/>
      <c r="M25" s="1648"/>
      <c r="N25" s="1648"/>
      <c r="O25" s="1648"/>
      <c r="P25" s="1648"/>
      <c r="Q25" s="1648"/>
      <c r="R25" s="1648"/>
      <c r="S25" s="1648"/>
      <c r="T25" s="1648"/>
      <c r="U25" s="1648"/>
      <c r="V25" s="1648"/>
      <c r="W25" s="1648"/>
      <c r="X25" s="1648"/>
      <c r="Y25" s="1648"/>
      <c r="Z25" s="1648"/>
      <c r="AA25" s="1648"/>
      <c r="AB25" s="1648"/>
      <c r="AC25" s="1648"/>
      <c r="AD25" s="1649"/>
    </row>
    <row r="26" spans="1:30" ht="15" customHeight="1" thickBot="1">
      <c r="A26" s="1650"/>
      <c r="B26" s="1651"/>
      <c r="C26" s="1651"/>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2"/>
    </row>
    <row r="27" spans="1:30" ht="13.5" customHeight="1">
      <c r="A27" s="644"/>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row>
    <row r="28" spans="1:30" s="373" customFormat="1" ht="15" customHeight="1">
      <c r="A28" s="645"/>
      <c r="B28" s="645" t="s">
        <v>531</v>
      </c>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row>
    <row r="29" spans="1:30" s="373" customFormat="1" ht="15" customHeight="1">
      <c r="A29" s="645"/>
      <c r="B29" s="1653" t="s">
        <v>518</v>
      </c>
      <c r="C29" s="1654"/>
      <c r="D29" s="1654"/>
      <c r="E29" s="1654"/>
      <c r="F29" s="1654"/>
      <c r="G29" s="1654"/>
      <c r="H29" s="1654"/>
      <c r="I29" s="1654"/>
      <c r="J29" s="1655"/>
      <c r="K29" s="1653" t="s">
        <v>79</v>
      </c>
      <c r="L29" s="1654"/>
      <c r="M29" s="1654"/>
      <c r="N29" s="1654"/>
      <c r="O29" s="1654"/>
      <c r="P29" s="1654"/>
      <c r="Q29" s="1654"/>
      <c r="R29" s="1654"/>
      <c r="S29" s="1655"/>
      <c r="T29" s="1656" t="s">
        <v>519</v>
      </c>
      <c r="U29" s="1657"/>
      <c r="V29" s="1657"/>
      <c r="W29" s="1657"/>
      <c r="X29" s="1657"/>
      <c r="Y29" s="1657"/>
      <c r="Z29" s="1657"/>
      <c r="AA29" s="1657"/>
      <c r="AB29" s="1657"/>
      <c r="AC29" s="1658"/>
      <c r="AD29" s="646"/>
    </row>
    <row r="30" spans="1:30" s="373" customFormat="1" ht="15" customHeight="1">
      <c r="A30" s="646"/>
      <c r="B30" s="1659"/>
      <c r="C30" s="1660"/>
      <c r="D30" s="1660"/>
      <c r="E30" s="1660"/>
      <c r="F30" s="1660"/>
      <c r="G30" s="1660"/>
      <c r="H30" s="1660"/>
      <c r="I30" s="1660"/>
      <c r="J30" s="1661"/>
      <c r="K30" s="1659"/>
      <c r="L30" s="1665"/>
      <c r="M30" s="1665"/>
      <c r="N30" s="1665"/>
      <c r="O30" s="1665"/>
      <c r="P30" s="1665"/>
      <c r="Q30" s="1665"/>
      <c r="R30" s="1665"/>
      <c r="S30" s="1666"/>
      <c r="T30" s="1659" t="s">
        <v>521</v>
      </c>
      <c r="U30" s="1660"/>
      <c r="V30" s="1660"/>
      <c r="W30" s="1660"/>
      <c r="X30" s="1660"/>
      <c r="Y30" s="1660"/>
      <c r="Z30" s="1660"/>
      <c r="AA30" s="1660"/>
      <c r="AB30" s="1660"/>
      <c r="AC30" s="1661"/>
      <c r="AD30" s="646"/>
    </row>
    <row r="31" spans="1:30" s="372" customFormat="1" ht="15" customHeight="1">
      <c r="A31" s="647"/>
      <c r="B31" s="1662"/>
      <c r="C31" s="1663"/>
      <c r="D31" s="1663"/>
      <c r="E31" s="1663"/>
      <c r="F31" s="1663"/>
      <c r="G31" s="1663"/>
      <c r="H31" s="1663"/>
      <c r="I31" s="1663"/>
      <c r="J31" s="1664"/>
      <c r="K31" s="1667"/>
      <c r="L31" s="1668"/>
      <c r="M31" s="1668"/>
      <c r="N31" s="1668"/>
      <c r="O31" s="1668"/>
      <c r="P31" s="1668"/>
      <c r="Q31" s="1668"/>
      <c r="R31" s="1668"/>
      <c r="S31" s="1669"/>
      <c r="T31" s="1662"/>
      <c r="U31" s="1663"/>
      <c r="V31" s="1663"/>
      <c r="W31" s="1663"/>
      <c r="X31" s="1663"/>
      <c r="Y31" s="1663"/>
      <c r="Z31" s="1663"/>
      <c r="AA31" s="1663"/>
      <c r="AB31" s="1663"/>
      <c r="AC31" s="1664"/>
      <c r="AD31" s="647"/>
    </row>
    <row r="32" spans="1:30" s="372" customFormat="1" ht="15" customHeight="1">
      <c r="A32" s="647"/>
      <c r="B32" s="649"/>
      <c r="C32" s="649"/>
      <c r="D32" s="649"/>
      <c r="E32" s="649"/>
      <c r="F32" s="649"/>
      <c r="G32" s="649"/>
      <c r="H32" s="649"/>
      <c r="I32" s="649"/>
      <c r="J32" s="649"/>
      <c r="K32" s="650"/>
      <c r="L32" s="650"/>
      <c r="M32" s="650"/>
      <c r="N32" s="650"/>
      <c r="O32" s="650"/>
      <c r="P32" s="650"/>
      <c r="Q32" s="650"/>
      <c r="R32" s="650"/>
      <c r="S32" s="650"/>
      <c r="T32" s="649"/>
      <c r="U32" s="649"/>
      <c r="V32" s="649"/>
      <c r="W32" s="649"/>
      <c r="X32" s="649"/>
      <c r="Y32" s="649"/>
      <c r="Z32" s="649"/>
      <c r="AA32" s="649"/>
      <c r="AB32" s="649"/>
      <c r="AC32" s="649"/>
      <c r="AD32" s="647"/>
    </row>
    <row r="33" spans="1:30" s="374" customFormat="1" ht="15" customHeight="1">
      <c r="A33" s="648"/>
      <c r="B33" s="648"/>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row>
    <row r="34" spans="1:30" s="373" customFormat="1" ht="18.75" customHeight="1">
      <c r="A34" s="646"/>
      <c r="B34" s="651" t="s">
        <v>532</v>
      </c>
      <c r="C34" s="652"/>
      <c r="D34" s="652"/>
      <c r="E34" s="652"/>
      <c r="F34" s="652"/>
      <c r="G34" s="652"/>
      <c r="H34" s="652"/>
      <c r="I34" s="652"/>
      <c r="J34" s="652"/>
      <c r="K34" s="652"/>
      <c r="L34" s="652"/>
      <c r="M34" s="652"/>
      <c r="N34" s="652"/>
      <c r="O34" s="652"/>
      <c r="P34" s="652"/>
      <c r="Q34" s="652"/>
      <c r="R34" s="652"/>
      <c r="S34" s="652"/>
      <c r="T34" s="652"/>
      <c r="U34" s="652"/>
      <c r="V34" s="652"/>
      <c r="W34" s="653"/>
      <c r="X34" s="1673" t="s">
        <v>524</v>
      </c>
      <c r="Y34" s="1673"/>
      <c r="Z34" s="1673"/>
      <c r="AA34" s="1673"/>
      <c r="AB34" s="1673"/>
      <c r="AC34" s="1673"/>
      <c r="AD34" s="646"/>
    </row>
    <row r="35" spans="1:30" s="374" customFormat="1" ht="18.75" customHeight="1">
      <c r="A35" s="646"/>
      <c r="B35" s="654" t="s">
        <v>533</v>
      </c>
      <c r="C35" s="655"/>
      <c r="D35" s="655"/>
      <c r="E35" s="655"/>
      <c r="F35" s="655"/>
      <c r="G35" s="655"/>
      <c r="H35" s="655"/>
      <c r="I35" s="655"/>
      <c r="J35" s="655"/>
      <c r="K35" s="655"/>
      <c r="L35" s="655"/>
      <c r="M35" s="655"/>
      <c r="N35" s="655"/>
      <c r="O35" s="655"/>
      <c r="P35" s="655"/>
      <c r="Q35" s="655"/>
      <c r="R35" s="655"/>
      <c r="S35" s="655"/>
      <c r="T35" s="655"/>
      <c r="U35" s="655"/>
      <c r="V35" s="655"/>
      <c r="W35" s="655"/>
      <c r="X35" s="1659" t="s">
        <v>524</v>
      </c>
      <c r="Y35" s="1660"/>
      <c r="Z35" s="1660"/>
      <c r="AA35" s="1660"/>
      <c r="AB35" s="1660"/>
      <c r="AC35" s="1661"/>
      <c r="AD35" s="648"/>
    </row>
    <row r="36" spans="1:30" s="373" customFormat="1" ht="18" customHeight="1">
      <c r="A36" s="646"/>
      <c r="B36" s="654" t="s">
        <v>539</v>
      </c>
      <c r="C36" s="656"/>
      <c r="D36" s="656"/>
      <c r="E36" s="656"/>
      <c r="F36" s="656"/>
      <c r="G36" s="656"/>
      <c r="H36" s="656"/>
      <c r="I36" s="656"/>
      <c r="J36" s="656"/>
      <c r="K36" s="656"/>
      <c r="L36" s="656"/>
      <c r="M36" s="656"/>
      <c r="N36" s="656"/>
      <c r="O36" s="656"/>
      <c r="P36" s="656"/>
      <c r="Q36" s="656"/>
      <c r="R36" s="656"/>
      <c r="S36" s="656"/>
      <c r="T36" s="656"/>
      <c r="U36" s="656"/>
      <c r="V36" s="656"/>
      <c r="W36" s="657"/>
      <c r="X36" s="1659" t="s">
        <v>524</v>
      </c>
      <c r="Y36" s="1665"/>
      <c r="Z36" s="1665"/>
      <c r="AA36" s="1665"/>
      <c r="AB36" s="1665"/>
      <c r="AC36" s="1666"/>
      <c r="AD36" s="646"/>
    </row>
    <row r="37" spans="1:30" s="373" customFormat="1" ht="18" customHeight="1">
      <c r="A37" s="646"/>
      <c r="B37" s="658"/>
      <c r="C37" s="659" t="s">
        <v>540</v>
      </c>
      <c r="D37" s="659"/>
      <c r="E37" s="659"/>
      <c r="F37" s="659"/>
      <c r="G37" s="659"/>
      <c r="H37" s="659"/>
      <c r="I37" s="659"/>
      <c r="J37" s="659"/>
      <c r="K37" s="659"/>
      <c r="L37" s="659"/>
      <c r="M37" s="659"/>
      <c r="N37" s="659"/>
      <c r="O37" s="659"/>
      <c r="P37" s="659"/>
      <c r="Q37" s="659"/>
      <c r="R37" s="659"/>
      <c r="S37" s="659"/>
      <c r="T37" s="659"/>
      <c r="U37" s="659"/>
      <c r="V37" s="659"/>
      <c r="W37" s="659"/>
      <c r="X37" s="1662"/>
      <c r="Y37" s="1663"/>
      <c r="Z37" s="1663"/>
      <c r="AA37" s="1663"/>
      <c r="AB37" s="1663"/>
      <c r="AC37" s="1664"/>
      <c r="AD37" s="646"/>
    </row>
    <row r="38" spans="1:30" ht="18" customHeight="1">
      <c r="A38" s="644"/>
      <c r="B38" s="660" t="s">
        <v>537</v>
      </c>
      <c r="C38" s="661"/>
      <c r="D38" s="661"/>
      <c r="E38" s="661"/>
      <c r="F38" s="661"/>
      <c r="G38" s="661"/>
      <c r="H38" s="661"/>
      <c r="I38" s="661"/>
      <c r="J38" s="661"/>
      <c r="K38" s="661"/>
      <c r="L38" s="661"/>
      <c r="M38" s="661"/>
      <c r="N38" s="661"/>
      <c r="O38" s="661"/>
      <c r="P38" s="661"/>
      <c r="Q38" s="661"/>
      <c r="R38" s="661"/>
      <c r="S38" s="661"/>
      <c r="T38" s="661"/>
      <c r="U38" s="661"/>
      <c r="V38" s="661"/>
      <c r="W38" s="662"/>
      <c r="X38" s="1659" t="s">
        <v>524</v>
      </c>
      <c r="Y38" s="1665"/>
      <c r="Z38" s="1665"/>
      <c r="AA38" s="1665"/>
      <c r="AB38" s="1665"/>
      <c r="AC38" s="1666"/>
      <c r="AD38" s="644"/>
    </row>
    <row r="39" spans="1:30" ht="18" customHeight="1">
      <c r="A39" s="644"/>
      <c r="B39" s="663"/>
      <c r="C39" s="664" t="s">
        <v>538</v>
      </c>
      <c r="D39" s="664"/>
      <c r="E39" s="664"/>
      <c r="F39" s="664"/>
      <c r="G39" s="664"/>
      <c r="H39" s="664"/>
      <c r="I39" s="664"/>
      <c r="J39" s="664"/>
      <c r="K39" s="664"/>
      <c r="L39" s="664"/>
      <c r="M39" s="664"/>
      <c r="N39" s="664"/>
      <c r="O39" s="664"/>
      <c r="P39" s="664"/>
      <c r="Q39" s="664"/>
      <c r="R39" s="664"/>
      <c r="S39" s="664"/>
      <c r="T39" s="664"/>
      <c r="U39" s="664"/>
      <c r="V39" s="664"/>
      <c r="W39" s="665"/>
      <c r="X39" s="1662"/>
      <c r="Y39" s="1663"/>
      <c r="Z39" s="1663"/>
      <c r="AA39" s="1663"/>
      <c r="AB39" s="1663"/>
      <c r="AC39" s="1664"/>
      <c r="AD39" s="644"/>
    </row>
  </sheetData>
  <mergeCells count="28">
    <mergeCell ref="X38:AC39"/>
    <mergeCell ref="B30:J31"/>
    <mergeCell ref="K30:S31"/>
    <mergeCell ref="T30:AC31"/>
    <mergeCell ref="X34:AC34"/>
    <mergeCell ref="X35:AC35"/>
    <mergeCell ref="X36:AC37"/>
    <mergeCell ref="B29:J29"/>
    <mergeCell ref="K29:S29"/>
    <mergeCell ref="T29:AC29"/>
    <mergeCell ref="B14:W14"/>
    <mergeCell ref="X14:AC14"/>
    <mergeCell ref="B15:W15"/>
    <mergeCell ref="X15:AC15"/>
    <mergeCell ref="B20:W20"/>
    <mergeCell ref="X20:AC20"/>
    <mergeCell ref="B21:W21"/>
    <mergeCell ref="X21:AC21"/>
    <mergeCell ref="B22:W22"/>
    <mergeCell ref="X22:AC22"/>
    <mergeCell ref="A25:AD26"/>
    <mergeCell ref="A4:AD5"/>
    <mergeCell ref="B8:J8"/>
    <mergeCell ref="K8:S8"/>
    <mergeCell ref="T8:AC8"/>
    <mergeCell ref="B9:J10"/>
    <mergeCell ref="K9:S10"/>
    <mergeCell ref="T9:AC10"/>
  </mergeCells>
  <phoneticPr fontId="4"/>
  <pageMargins left="0.70866141732283472" right="0.51181102362204722" top="0.74803149606299213" bottom="0.74803149606299213"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60" zoomScaleNormal="100" workbookViewId="0">
      <selection activeCell="B9" sqref="F10:U10"/>
    </sheetView>
  </sheetViews>
  <sheetFormatPr defaultColWidth="8.25" defaultRowHeight="13.5"/>
  <cols>
    <col min="1" max="2" width="1.625" style="327" customWidth="1"/>
    <col min="3" max="3" width="10.75" style="327" customWidth="1"/>
    <col min="4" max="4" width="1.875" style="327" customWidth="1"/>
    <col min="5" max="5" width="2.625" style="327" customWidth="1"/>
    <col min="6" max="6" width="28.875" style="327" customWidth="1"/>
    <col min="7" max="7" width="8.375" style="327" customWidth="1"/>
    <col min="8" max="8" width="2.75" style="327" customWidth="1"/>
    <col min="9" max="9" width="13.125" style="327" customWidth="1"/>
    <col min="10" max="10" width="9" style="327" customWidth="1"/>
    <col min="11" max="11" width="1.625" style="327" customWidth="1"/>
    <col min="12" max="12" width="2.375" style="327" customWidth="1"/>
    <col min="13" max="256" width="8.25" style="327"/>
    <col min="257" max="258" width="1.625" style="327" customWidth="1"/>
    <col min="259" max="259" width="10.75" style="327" customWidth="1"/>
    <col min="260" max="260" width="1.875" style="327" customWidth="1"/>
    <col min="261" max="261" width="2.625" style="327" customWidth="1"/>
    <col min="262" max="262" width="28.875" style="327" customWidth="1"/>
    <col min="263" max="263" width="8.375" style="327" customWidth="1"/>
    <col min="264" max="264" width="2.75" style="327" customWidth="1"/>
    <col min="265" max="265" width="13.125" style="327" customWidth="1"/>
    <col min="266" max="266" width="10.375" style="327" customWidth="1"/>
    <col min="267" max="267" width="1.625" style="327" customWidth="1"/>
    <col min="268" max="268" width="2.375" style="327" customWidth="1"/>
    <col min="269" max="512" width="8.25" style="327"/>
    <col min="513" max="514" width="1.625" style="327" customWidth="1"/>
    <col min="515" max="515" width="10.75" style="327" customWidth="1"/>
    <col min="516" max="516" width="1.875" style="327" customWidth="1"/>
    <col min="517" max="517" width="2.625" style="327" customWidth="1"/>
    <col min="518" max="518" width="28.875" style="327" customWidth="1"/>
    <col min="519" max="519" width="8.375" style="327" customWidth="1"/>
    <col min="520" max="520" width="2.75" style="327" customWidth="1"/>
    <col min="521" max="521" width="13.125" style="327" customWidth="1"/>
    <col min="522" max="522" width="10.375" style="327" customWidth="1"/>
    <col min="523" max="523" width="1.625" style="327" customWidth="1"/>
    <col min="524" max="524" width="2.375" style="327" customWidth="1"/>
    <col min="525" max="768" width="8.25" style="327"/>
    <col min="769" max="770" width="1.625" style="327" customWidth="1"/>
    <col min="771" max="771" width="10.75" style="327" customWidth="1"/>
    <col min="772" max="772" width="1.875" style="327" customWidth="1"/>
    <col min="773" max="773" width="2.625" style="327" customWidth="1"/>
    <col min="774" max="774" width="28.875" style="327" customWidth="1"/>
    <col min="775" max="775" width="8.375" style="327" customWidth="1"/>
    <col min="776" max="776" width="2.75" style="327" customWidth="1"/>
    <col min="777" max="777" width="13.125" style="327" customWidth="1"/>
    <col min="778" max="778" width="10.375" style="327" customWidth="1"/>
    <col min="779" max="779" width="1.625" style="327" customWidth="1"/>
    <col min="780" max="780" width="2.375" style="327" customWidth="1"/>
    <col min="781" max="1024" width="8.25" style="327"/>
    <col min="1025" max="1026" width="1.625" style="327" customWidth="1"/>
    <col min="1027" max="1027" width="10.75" style="327" customWidth="1"/>
    <col min="1028" max="1028" width="1.875" style="327" customWidth="1"/>
    <col min="1029" max="1029" width="2.625" style="327" customWidth="1"/>
    <col min="1030" max="1030" width="28.875" style="327" customWidth="1"/>
    <col min="1031" max="1031" width="8.375" style="327" customWidth="1"/>
    <col min="1032" max="1032" width="2.75" style="327" customWidth="1"/>
    <col min="1033" max="1033" width="13.125" style="327" customWidth="1"/>
    <col min="1034" max="1034" width="10.375" style="327" customWidth="1"/>
    <col min="1035" max="1035" width="1.625" style="327" customWidth="1"/>
    <col min="1036" max="1036" width="2.375" style="327" customWidth="1"/>
    <col min="1037" max="1280" width="8.25" style="327"/>
    <col min="1281" max="1282" width="1.625" style="327" customWidth="1"/>
    <col min="1283" max="1283" width="10.75" style="327" customWidth="1"/>
    <col min="1284" max="1284" width="1.875" style="327" customWidth="1"/>
    <col min="1285" max="1285" width="2.625" style="327" customWidth="1"/>
    <col min="1286" max="1286" width="28.875" style="327" customWidth="1"/>
    <col min="1287" max="1287" width="8.375" style="327" customWidth="1"/>
    <col min="1288" max="1288" width="2.75" style="327" customWidth="1"/>
    <col min="1289" max="1289" width="13.125" style="327" customWidth="1"/>
    <col min="1290" max="1290" width="10.375" style="327" customWidth="1"/>
    <col min="1291" max="1291" width="1.625" style="327" customWidth="1"/>
    <col min="1292" max="1292" width="2.375" style="327" customWidth="1"/>
    <col min="1293" max="1536" width="8.25" style="327"/>
    <col min="1537" max="1538" width="1.625" style="327" customWidth="1"/>
    <col min="1539" max="1539" width="10.75" style="327" customWidth="1"/>
    <col min="1540" max="1540" width="1.875" style="327" customWidth="1"/>
    <col min="1541" max="1541" width="2.625" style="327" customWidth="1"/>
    <col min="1542" max="1542" width="28.875" style="327" customWidth="1"/>
    <col min="1543" max="1543" width="8.375" style="327" customWidth="1"/>
    <col min="1544" max="1544" width="2.75" style="327" customWidth="1"/>
    <col min="1545" max="1545" width="13.125" style="327" customWidth="1"/>
    <col min="1546" max="1546" width="10.375" style="327" customWidth="1"/>
    <col min="1547" max="1547" width="1.625" style="327" customWidth="1"/>
    <col min="1548" max="1548" width="2.375" style="327" customWidth="1"/>
    <col min="1549" max="1792" width="8.25" style="327"/>
    <col min="1793" max="1794" width="1.625" style="327" customWidth="1"/>
    <col min="1795" max="1795" width="10.75" style="327" customWidth="1"/>
    <col min="1796" max="1796" width="1.875" style="327" customWidth="1"/>
    <col min="1797" max="1797" width="2.625" style="327" customWidth="1"/>
    <col min="1798" max="1798" width="28.875" style="327" customWidth="1"/>
    <col min="1799" max="1799" width="8.375" style="327" customWidth="1"/>
    <col min="1800" max="1800" width="2.75" style="327" customWidth="1"/>
    <col min="1801" max="1801" width="13.125" style="327" customWidth="1"/>
    <col min="1802" max="1802" width="10.375" style="327" customWidth="1"/>
    <col min="1803" max="1803" width="1.625" style="327" customWidth="1"/>
    <col min="1804" max="1804" width="2.375" style="327" customWidth="1"/>
    <col min="1805" max="2048" width="8.25" style="327"/>
    <col min="2049" max="2050" width="1.625" style="327" customWidth="1"/>
    <col min="2051" max="2051" width="10.75" style="327" customWidth="1"/>
    <col min="2052" max="2052" width="1.875" style="327" customWidth="1"/>
    <col min="2053" max="2053" width="2.625" style="327" customWidth="1"/>
    <col min="2054" max="2054" width="28.875" style="327" customWidth="1"/>
    <col min="2055" max="2055" width="8.375" style="327" customWidth="1"/>
    <col min="2056" max="2056" width="2.75" style="327" customWidth="1"/>
    <col min="2057" max="2057" width="13.125" style="327" customWidth="1"/>
    <col min="2058" max="2058" width="10.375" style="327" customWidth="1"/>
    <col min="2059" max="2059" width="1.625" style="327" customWidth="1"/>
    <col min="2060" max="2060" width="2.375" style="327" customWidth="1"/>
    <col min="2061" max="2304" width="8.25" style="327"/>
    <col min="2305" max="2306" width="1.625" style="327" customWidth="1"/>
    <col min="2307" max="2307" width="10.75" style="327" customWidth="1"/>
    <col min="2308" max="2308" width="1.875" style="327" customWidth="1"/>
    <col min="2309" max="2309" width="2.625" style="327" customWidth="1"/>
    <col min="2310" max="2310" width="28.875" style="327" customWidth="1"/>
    <col min="2311" max="2311" width="8.375" style="327" customWidth="1"/>
    <col min="2312" max="2312" width="2.75" style="327" customWidth="1"/>
    <col min="2313" max="2313" width="13.125" style="327" customWidth="1"/>
    <col min="2314" max="2314" width="10.375" style="327" customWidth="1"/>
    <col min="2315" max="2315" width="1.625" style="327" customWidth="1"/>
    <col min="2316" max="2316" width="2.375" style="327" customWidth="1"/>
    <col min="2317" max="2560" width="8.25" style="327"/>
    <col min="2561" max="2562" width="1.625" style="327" customWidth="1"/>
    <col min="2563" max="2563" width="10.75" style="327" customWidth="1"/>
    <col min="2564" max="2564" width="1.875" style="327" customWidth="1"/>
    <col min="2565" max="2565" width="2.625" style="327" customWidth="1"/>
    <col min="2566" max="2566" width="28.875" style="327" customWidth="1"/>
    <col min="2567" max="2567" width="8.375" style="327" customWidth="1"/>
    <col min="2568" max="2568" width="2.75" style="327" customWidth="1"/>
    <col min="2569" max="2569" width="13.125" style="327" customWidth="1"/>
    <col min="2570" max="2570" width="10.375" style="327" customWidth="1"/>
    <col min="2571" max="2571" width="1.625" style="327" customWidth="1"/>
    <col min="2572" max="2572" width="2.375" style="327" customWidth="1"/>
    <col min="2573" max="2816" width="8.25" style="327"/>
    <col min="2817" max="2818" width="1.625" style="327" customWidth="1"/>
    <col min="2819" max="2819" width="10.75" style="327" customWidth="1"/>
    <col min="2820" max="2820" width="1.875" style="327" customWidth="1"/>
    <col min="2821" max="2821" width="2.625" style="327" customWidth="1"/>
    <col min="2822" max="2822" width="28.875" style="327" customWidth="1"/>
    <col min="2823" max="2823" width="8.375" style="327" customWidth="1"/>
    <col min="2824" max="2824" width="2.75" style="327" customWidth="1"/>
    <col min="2825" max="2825" width="13.125" style="327" customWidth="1"/>
    <col min="2826" max="2826" width="10.375" style="327" customWidth="1"/>
    <col min="2827" max="2827" width="1.625" style="327" customWidth="1"/>
    <col min="2828" max="2828" width="2.375" style="327" customWidth="1"/>
    <col min="2829" max="3072" width="8.25" style="327"/>
    <col min="3073" max="3074" width="1.625" style="327" customWidth="1"/>
    <col min="3075" max="3075" width="10.75" style="327" customWidth="1"/>
    <col min="3076" max="3076" width="1.875" style="327" customWidth="1"/>
    <col min="3077" max="3077" width="2.625" style="327" customWidth="1"/>
    <col min="3078" max="3078" width="28.875" style="327" customWidth="1"/>
    <col min="3079" max="3079" width="8.375" style="327" customWidth="1"/>
    <col min="3080" max="3080" width="2.75" style="327" customWidth="1"/>
    <col min="3081" max="3081" width="13.125" style="327" customWidth="1"/>
    <col min="3082" max="3082" width="10.375" style="327" customWidth="1"/>
    <col min="3083" max="3083" width="1.625" style="327" customWidth="1"/>
    <col min="3084" max="3084" width="2.375" style="327" customWidth="1"/>
    <col min="3085" max="3328" width="8.25" style="327"/>
    <col min="3329" max="3330" width="1.625" style="327" customWidth="1"/>
    <col min="3331" max="3331" width="10.75" style="327" customWidth="1"/>
    <col min="3332" max="3332" width="1.875" style="327" customWidth="1"/>
    <col min="3333" max="3333" width="2.625" style="327" customWidth="1"/>
    <col min="3334" max="3334" width="28.875" style="327" customWidth="1"/>
    <col min="3335" max="3335" width="8.375" style="327" customWidth="1"/>
    <col min="3336" max="3336" width="2.75" style="327" customWidth="1"/>
    <col min="3337" max="3337" width="13.125" style="327" customWidth="1"/>
    <col min="3338" max="3338" width="10.375" style="327" customWidth="1"/>
    <col min="3339" max="3339" width="1.625" style="327" customWidth="1"/>
    <col min="3340" max="3340" width="2.375" style="327" customWidth="1"/>
    <col min="3341" max="3584" width="8.25" style="327"/>
    <col min="3585" max="3586" width="1.625" style="327" customWidth="1"/>
    <col min="3587" max="3587" width="10.75" style="327" customWidth="1"/>
    <col min="3588" max="3588" width="1.875" style="327" customWidth="1"/>
    <col min="3589" max="3589" width="2.625" style="327" customWidth="1"/>
    <col min="3590" max="3590" width="28.875" style="327" customWidth="1"/>
    <col min="3591" max="3591" width="8.375" style="327" customWidth="1"/>
    <col min="3592" max="3592" width="2.75" style="327" customWidth="1"/>
    <col min="3593" max="3593" width="13.125" style="327" customWidth="1"/>
    <col min="3594" max="3594" width="10.375" style="327" customWidth="1"/>
    <col min="3595" max="3595" width="1.625" style="327" customWidth="1"/>
    <col min="3596" max="3596" width="2.375" style="327" customWidth="1"/>
    <col min="3597" max="3840" width="8.25" style="327"/>
    <col min="3841" max="3842" width="1.625" style="327" customWidth="1"/>
    <col min="3843" max="3843" width="10.75" style="327" customWidth="1"/>
    <col min="3844" max="3844" width="1.875" style="327" customWidth="1"/>
    <col min="3845" max="3845" width="2.625" style="327" customWidth="1"/>
    <col min="3846" max="3846" width="28.875" style="327" customWidth="1"/>
    <col min="3847" max="3847" width="8.375" style="327" customWidth="1"/>
    <col min="3848" max="3848" width="2.75" style="327" customWidth="1"/>
    <col min="3849" max="3849" width="13.125" style="327" customWidth="1"/>
    <col min="3850" max="3850" width="10.375" style="327" customWidth="1"/>
    <col min="3851" max="3851" width="1.625" style="327" customWidth="1"/>
    <col min="3852" max="3852" width="2.375" style="327" customWidth="1"/>
    <col min="3853" max="4096" width="8.25" style="327"/>
    <col min="4097" max="4098" width="1.625" style="327" customWidth="1"/>
    <col min="4099" max="4099" width="10.75" style="327" customWidth="1"/>
    <col min="4100" max="4100" width="1.875" style="327" customWidth="1"/>
    <col min="4101" max="4101" width="2.625" style="327" customWidth="1"/>
    <col min="4102" max="4102" width="28.875" style="327" customWidth="1"/>
    <col min="4103" max="4103" width="8.375" style="327" customWidth="1"/>
    <col min="4104" max="4104" width="2.75" style="327" customWidth="1"/>
    <col min="4105" max="4105" width="13.125" style="327" customWidth="1"/>
    <col min="4106" max="4106" width="10.375" style="327" customWidth="1"/>
    <col min="4107" max="4107" width="1.625" style="327" customWidth="1"/>
    <col min="4108" max="4108" width="2.375" style="327" customWidth="1"/>
    <col min="4109" max="4352" width="8.25" style="327"/>
    <col min="4353" max="4354" width="1.625" style="327" customWidth="1"/>
    <col min="4355" max="4355" width="10.75" style="327" customWidth="1"/>
    <col min="4356" max="4356" width="1.875" style="327" customWidth="1"/>
    <col min="4357" max="4357" width="2.625" style="327" customWidth="1"/>
    <col min="4358" max="4358" width="28.875" style="327" customWidth="1"/>
    <col min="4359" max="4359" width="8.375" style="327" customWidth="1"/>
    <col min="4360" max="4360" width="2.75" style="327" customWidth="1"/>
    <col min="4361" max="4361" width="13.125" style="327" customWidth="1"/>
    <col min="4362" max="4362" width="10.375" style="327" customWidth="1"/>
    <col min="4363" max="4363" width="1.625" style="327" customWidth="1"/>
    <col min="4364" max="4364" width="2.375" style="327" customWidth="1"/>
    <col min="4365" max="4608" width="8.25" style="327"/>
    <col min="4609" max="4610" width="1.625" style="327" customWidth="1"/>
    <col min="4611" max="4611" width="10.75" style="327" customWidth="1"/>
    <col min="4612" max="4612" width="1.875" style="327" customWidth="1"/>
    <col min="4613" max="4613" width="2.625" style="327" customWidth="1"/>
    <col min="4614" max="4614" width="28.875" style="327" customWidth="1"/>
    <col min="4615" max="4615" width="8.375" style="327" customWidth="1"/>
    <col min="4616" max="4616" width="2.75" style="327" customWidth="1"/>
    <col min="4617" max="4617" width="13.125" style="327" customWidth="1"/>
    <col min="4618" max="4618" width="10.375" style="327" customWidth="1"/>
    <col min="4619" max="4619" width="1.625" style="327" customWidth="1"/>
    <col min="4620" max="4620" width="2.375" style="327" customWidth="1"/>
    <col min="4621" max="4864" width="8.25" style="327"/>
    <col min="4865" max="4866" width="1.625" style="327" customWidth="1"/>
    <col min="4867" max="4867" width="10.75" style="327" customWidth="1"/>
    <col min="4868" max="4868" width="1.875" style="327" customWidth="1"/>
    <col min="4869" max="4869" width="2.625" style="327" customWidth="1"/>
    <col min="4870" max="4870" width="28.875" style="327" customWidth="1"/>
    <col min="4871" max="4871" width="8.375" style="327" customWidth="1"/>
    <col min="4872" max="4872" width="2.75" style="327" customWidth="1"/>
    <col min="4873" max="4873" width="13.125" style="327" customWidth="1"/>
    <col min="4874" max="4874" width="10.375" style="327" customWidth="1"/>
    <col min="4875" max="4875" width="1.625" style="327" customWidth="1"/>
    <col min="4876" max="4876" width="2.375" style="327" customWidth="1"/>
    <col min="4877" max="5120" width="8.25" style="327"/>
    <col min="5121" max="5122" width="1.625" style="327" customWidth="1"/>
    <col min="5123" max="5123" width="10.75" style="327" customWidth="1"/>
    <col min="5124" max="5124" width="1.875" style="327" customWidth="1"/>
    <col min="5125" max="5125" width="2.625" style="327" customWidth="1"/>
    <col min="5126" max="5126" width="28.875" style="327" customWidth="1"/>
    <col min="5127" max="5127" width="8.375" style="327" customWidth="1"/>
    <col min="5128" max="5128" width="2.75" style="327" customWidth="1"/>
    <col min="5129" max="5129" width="13.125" style="327" customWidth="1"/>
    <col min="5130" max="5130" width="10.375" style="327" customWidth="1"/>
    <col min="5131" max="5131" width="1.625" style="327" customWidth="1"/>
    <col min="5132" max="5132" width="2.375" style="327" customWidth="1"/>
    <col min="5133" max="5376" width="8.25" style="327"/>
    <col min="5377" max="5378" width="1.625" style="327" customWidth="1"/>
    <col min="5379" max="5379" width="10.75" style="327" customWidth="1"/>
    <col min="5380" max="5380" width="1.875" style="327" customWidth="1"/>
    <col min="5381" max="5381" width="2.625" style="327" customWidth="1"/>
    <col min="5382" max="5382" width="28.875" style="327" customWidth="1"/>
    <col min="5383" max="5383" width="8.375" style="327" customWidth="1"/>
    <col min="5384" max="5384" width="2.75" style="327" customWidth="1"/>
    <col min="5385" max="5385" width="13.125" style="327" customWidth="1"/>
    <col min="5386" max="5386" width="10.375" style="327" customWidth="1"/>
    <col min="5387" max="5387" width="1.625" style="327" customWidth="1"/>
    <col min="5388" max="5388" width="2.375" style="327" customWidth="1"/>
    <col min="5389" max="5632" width="8.25" style="327"/>
    <col min="5633" max="5634" width="1.625" style="327" customWidth="1"/>
    <col min="5635" max="5635" width="10.75" style="327" customWidth="1"/>
    <col min="5636" max="5636" width="1.875" style="327" customWidth="1"/>
    <col min="5637" max="5637" width="2.625" style="327" customWidth="1"/>
    <col min="5638" max="5638" width="28.875" style="327" customWidth="1"/>
    <col min="5639" max="5639" width="8.375" style="327" customWidth="1"/>
    <col min="5640" max="5640" width="2.75" style="327" customWidth="1"/>
    <col min="5641" max="5641" width="13.125" style="327" customWidth="1"/>
    <col min="5642" max="5642" width="10.375" style="327" customWidth="1"/>
    <col min="5643" max="5643" width="1.625" style="327" customWidth="1"/>
    <col min="5644" max="5644" width="2.375" style="327" customWidth="1"/>
    <col min="5645" max="5888" width="8.25" style="327"/>
    <col min="5889" max="5890" width="1.625" style="327" customWidth="1"/>
    <col min="5891" max="5891" width="10.75" style="327" customWidth="1"/>
    <col min="5892" max="5892" width="1.875" style="327" customWidth="1"/>
    <col min="5893" max="5893" width="2.625" style="327" customWidth="1"/>
    <col min="5894" max="5894" width="28.875" style="327" customWidth="1"/>
    <col min="5895" max="5895" width="8.375" style="327" customWidth="1"/>
    <col min="5896" max="5896" width="2.75" style="327" customWidth="1"/>
    <col min="5897" max="5897" width="13.125" style="327" customWidth="1"/>
    <col min="5898" max="5898" width="10.375" style="327" customWidth="1"/>
    <col min="5899" max="5899" width="1.625" style="327" customWidth="1"/>
    <col min="5900" max="5900" width="2.375" style="327" customWidth="1"/>
    <col min="5901" max="6144" width="8.25" style="327"/>
    <col min="6145" max="6146" width="1.625" style="327" customWidth="1"/>
    <col min="6147" max="6147" width="10.75" style="327" customWidth="1"/>
    <col min="6148" max="6148" width="1.875" style="327" customWidth="1"/>
    <col min="6149" max="6149" width="2.625" style="327" customWidth="1"/>
    <col min="6150" max="6150" width="28.875" style="327" customWidth="1"/>
    <col min="6151" max="6151" width="8.375" style="327" customWidth="1"/>
    <col min="6152" max="6152" width="2.75" style="327" customWidth="1"/>
    <col min="6153" max="6153" width="13.125" style="327" customWidth="1"/>
    <col min="6154" max="6154" width="10.375" style="327" customWidth="1"/>
    <col min="6155" max="6155" width="1.625" style="327" customWidth="1"/>
    <col min="6156" max="6156" width="2.375" style="327" customWidth="1"/>
    <col min="6157" max="6400" width="8.25" style="327"/>
    <col min="6401" max="6402" width="1.625" style="327" customWidth="1"/>
    <col min="6403" max="6403" width="10.75" style="327" customWidth="1"/>
    <col min="6404" max="6404" width="1.875" style="327" customWidth="1"/>
    <col min="6405" max="6405" width="2.625" style="327" customWidth="1"/>
    <col min="6406" max="6406" width="28.875" style="327" customWidth="1"/>
    <col min="6407" max="6407" width="8.375" style="327" customWidth="1"/>
    <col min="6408" max="6408" width="2.75" style="327" customWidth="1"/>
    <col min="6409" max="6409" width="13.125" style="327" customWidth="1"/>
    <col min="6410" max="6410" width="10.375" style="327" customWidth="1"/>
    <col min="6411" max="6411" width="1.625" style="327" customWidth="1"/>
    <col min="6412" max="6412" width="2.375" style="327" customWidth="1"/>
    <col min="6413" max="6656" width="8.25" style="327"/>
    <col min="6657" max="6658" width="1.625" style="327" customWidth="1"/>
    <col min="6659" max="6659" width="10.75" style="327" customWidth="1"/>
    <col min="6660" max="6660" width="1.875" style="327" customWidth="1"/>
    <col min="6661" max="6661" width="2.625" style="327" customWidth="1"/>
    <col min="6662" max="6662" width="28.875" style="327" customWidth="1"/>
    <col min="6663" max="6663" width="8.375" style="327" customWidth="1"/>
    <col min="6664" max="6664" width="2.75" style="327" customWidth="1"/>
    <col min="6665" max="6665" width="13.125" style="327" customWidth="1"/>
    <col min="6666" max="6666" width="10.375" style="327" customWidth="1"/>
    <col min="6667" max="6667" width="1.625" style="327" customWidth="1"/>
    <col min="6668" max="6668" width="2.375" style="327" customWidth="1"/>
    <col min="6669" max="6912" width="8.25" style="327"/>
    <col min="6913" max="6914" width="1.625" style="327" customWidth="1"/>
    <col min="6915" max="6915" width="10.75" style="327" customWidth="1"/>
    <col min="6916" max="6916" width="1.875" style="327" customWidth="1"/>
    <col min="6917" max="6917" width="2.625" style="327" customWidth="1"/>
    <col min="6918" max="6918" width="28.875" style="327" customWidth="1"/>
    <col min="6919" max="6919" width="8.375" style="327" customWidth="1"/>
    <col min="6920" max="6920" width="2.75" style="327" customWidth="1"/>
    <col min="6921" max="6921" width="13.125" style="327" customWidth="1"/>
    <col min="6922" max="6922" width="10.375" style="327" customWidth="1"/>
    <col min="6923" max="6923" width="1.625" style="327" customWidth="1"/>
    <col min="6924" max="6924" width="2.375" style="327" customWidth="1"/>
    <col min="6925" max="7168" width="8.25" style="327"/>
    <col min="7169" max="7170" width="1.625" style="327" customWidth="1"/>
    <col min="7171" max="7171" width="10.75" style="327" customWidth="1"/>
    <col min="7172" max="7172" width="1.875" style="327" customWidth="1"/>
    <col min="7173" max="7173" width="2.625" style="327" customWidth="1"/>
    <col min="7174" max="7174" width="28.875" style="327" customWidth="1"/>
    <col min="7175" max="7175" width="8.375" style="327" customWidth="1"/>
    <col min="7176" max="7176" width="2.75" style="327" customWidth="1"/>
    <col min="7177" max="7177" width="13.125" style="327" customWidth="1"/>
    <col min="7178" max="7178" width="10.375" style="327" customWidth="1"/>
    <col min="7179" max="7179" width="1.625" style="327" customWidth="1"/>
    <col min="7180" max="7180" width="2.375" style="327" customWidth="1"/>
    <col min="7181" max="7424" width="8.25" style="327"/>
    <col min="7425" max="7426" width="1.625" style="327" customWidth="1"/>
    <col min="7427" max="7427" width="10.75" style="327" customWidth="1"/>
    <col min="7428" max="7428" width="1.875" style="327" customWidth="1"/>
    <col min="7429" max="7429" width="2.625" style="327" customWidth="1"/>
    <col min="7430" max="7430" width="28.875" style="327" customWidth="1"/>
    <col min="7431" max="7431" width="8.375" style="327" customWidth="1"/>
    <col min="7432" max="7432" width="2.75" style="327" customWidth="1"/>
    <col min="7433" max="7433" width="13.125" style="327" customWidth="1"/>
    <col min="7434" max="7434" width="10.375" style="327" customWidth="1"/>
    <col min="7435" max="7435" width="1.625" style="327" customWidth="1"/>
    <col min="7436" max="7436" width="2.375" style="327" customWidth="1"/>
    <col min="7437" max="7680" width="8.25" style="327"/>
    <col min="7681" max="7682" width="1.625" style="327" customWidth="1"/>
    <col min="7683" max="7683" width="10.75" style="327" customWidth="1"/>
    <col min="7684" max="7684" width="1.875" style="327" customWidth="1"/>
    <col min="7685" max="7685" width="2.625" style="327" customWidth="1"/>
    <col min="7686" max="7686" width="28.875" style="327" customWidth="1"/>
    <col min="7687" max="7687" width="8.375" style="327" customWidth="1"/>
    <col min="7688" max="7688" width="2.75" style="327" customWidth="1"/>
    <col min="7689" max="7689" width="13.125" style="327" customWidth="1"/>
    <col min="7690" max="7690" width="10.375" style="327" customWidth="1"/>
    <col min="7691" max="7691" width="1.625" style="327" customWidth="1"/>
    <col min="7692" max="7692" width="2.375" style="327" customWidth="1"/>
    <col min="7693" max="7936" width="8.25" style="327"/>
    <col min="7937" max="7938" width="1.625" style="327" customWidth="1"/>
    <col min="7939" max="7939" width="10.75" style="327" customWidth="1"/>
    <col min="7940" max="7940" width="1.875" style="327" customWidth="1"/>
    <col min="7941" max="7941" width="2.625" style="327" customWidth="1"/>
    <col min="7942" max="7942" width="28.875" style="327" customWidth="1"/>
    <col min="7943" max="7943" width="8.375" style="327" customWidth="1"/>
    <col min="7944" max="7944" width="2.75" style="327" customWidth="1"/>
    <col min="7945" max="7945" width="13.125" style="327" customWidth="1"/>
    <col min="7946" max="7946" width="10.375" style="327" customWidth="1"/>
    <col min="7947" max="7947" width="1.625" style="327" customWidth="1"/>
    <col min="7948" max="7948" width="2.375" style="327" customWidth="1"/>
    <col min="7949" max="8192" width="8.25" style="327"/>
    <col min="8193" max="8194" width="1.625" style="327" customWidth="1"/>
    <col min="8195" max="8195" width="10.75" style="327" customWidth="1"/>
    <col min="8196" max="8196" width="1.875" style="327" customWidth="1"/>
    <col min="8197" max="8197" width="2.625" style="327" customWidth="1"/>
    <col min="8198" max="8198" width="28.875" style="327" customWidth="1"/>
    <col min="8199" max="8199" width="8.375" style="327" customWidth="1"/>
    <col min="8200" max="8200" width="2.75" style="327" customWidth="1"/>
    <col min="8201" max="8201" width="13.125" style="327" customWidth="1"/>
    <col min="8202" max="8202" width="10.375" style="327" customWidth="1"/>
    <col min="8203" max="8203" width="1.625" style="327" customWidth="1"/>
    <col min="8204" max="8204" width="2.375" style="327" customWidth="1"/>
    <col min="8205" max="8448" width="8.25" style="327"/>
    <col min="8449" max="8450" width="1.625" style="327" customWidth="1"/>
    <col min="8451" max="8451" width="10.75" style="327" customWidth="1"/>
    <col min="8452" max="8452" width="1.875" style="327" customWidth="1"/>
    <col min="8453" max="8453" width="2.625" style="327" customWidth="1"/>
    <col min="8454" max="8454" width="28.875" style="327" customWidth="1"/>
    <col min="8455" max="8455" width="8.375" style="327" customWidth="1"/>
    <col min="8456" max="8456" width="2.75" style="327" customWidth="1"/>
    <col min="8457" max="8457" width="13.125" style="327" customWidth="1"/>
    <col min="8458" max="8458" width="10.375" style="327" customWidth="1"/>
    <col min="8459" max="8459" width="1.625" style="327" customWidth="1"/>
    <col min="8460" max="8460" width="2.375" style="327" customWidth="1"/>
    <col min="8461" max="8704" width="8.25" style="327"/>
    <col min="8705" max="8706" width="1.625" style="327" customWidth="1"/>
    <col min="8707" max="8707" width="10.75" style="327" customWidth="1"/>
    <col min="8708" max="8708" width="1.875" style="327" customWidth="1"/>
    <col min="8709" max="8709" width="2.625" style="327" customWidth="1"/>
    <col min="8710" max="8710" width="28.875" style="327" customWidth="1"/>
    <col min="8711" max="8711" width="8.375" style="327" customWidth="1"/>
    <col min="8712" max="8712" width="2.75" style="327" customWidth="1"/>
    <col min="8713" max="8713" width="13.125" style="327" customWidth="1"/>
    <col min="8714" max="8714" width="10.375" style="327" customWidth="1"/>
    <col min="8715" max="8715" width="1.625" style="327" customWidth="1"/>
    <col min="8716" max="8716" width="2.375" style="327" customWidth="1"/>
    <col min="8717" max="8960" width="8.25" style="327"/>
    <col min="8961" max="8962" width="1.625" style="327" customWidth="1"/>
    <col min="8963" max="8963" width="10.75" style="327" customWidth="1"/>
    <col min="8964" max="8964" width="1.875" style="327" customWidth="1"/>
    <col min="8965" max="8965" width="2.625" style="327" customWidth="1"/>
    <col min="8966" max="8966" width="28.875" style="327" customWidth="1"/>
    <col min="8967" max="8967" width="8.375" style="327" customWidth="1"/>
    <col min="8968" max="8968" width="2.75" style="327" customWidth="1"/>
    <col min="8969" max="8969" width="13.125" style="327" customWidth="1"/>
    <col min="8970" max="8970" width="10.375" style="327" customWidth="1"/>
    <col min="8971" max="8971" width="1.625" style="327" customWidth="1"/>
    <col min="8972" max="8972" width="2.375" style="327" customWidth="1"/>
    <col min="8973" max="9216" width="8.25" style="327"/>
    <col min="9217" max="9218" width="1.625" style="327" customWidth="1"/>
    <col min="9219" max="9219" width="10.75" style="327" customWidth="1"/>
    <col min="9220" max="9220" width="1.875" style="327" customWidth="1"/>
    <col min="9221" max="9221" width="2.625" style="327" customWidth="1"/>
    <col min="9222" max="9222" width="28.875" style="327" customWidth="1"/>
    <col min="9223" max="9223" width="8.375" style="327" customWidth="1"/>
    <col min="9224" max="9224" width="2.75" style="327" customWidth="1"/>
    <col min="9225" max="9225" width="13.125" style="327" customWidth="1"/>
    <col min="9226" max="9226" width="10.375" style="327" customWidth="1"/>
    <col min="9227" max="9227" width="1.625" style="327" customWidth="1"/>
    <col min="9228" max="9228" width="2.375" style="327" customWidth="1"/>
    <col min="9229" max="9472" width="8.25" style="327"/>
    <col min="9473" max="9474" width="1.625" style="327" customWidth="1"/>
    <col min="9475" max="9475" width="10.75" style="327" customWidth="1"/>
    <col min="9476" max="9476" width="1.875" style="327" customWidth="1"/>
    <col min="9477" max="9477" width="2.625" style="327" customWidth="1"/>
    <col min="9478" max="9478" width="28.875" style="327" customWidth="1"/>
    <col min="9479" max="9479" width="8.375" style="327" customWidth="1"/>
    <col min="9480" max="9480" width="2.75" style="327" customWidth="1"/>
    <col min="9481" max="9481" width="13.125" style="327" customWidth="1"/>
    <col min="9482" max="9482" width="10.375" style="327" customWidth="1"/>
    <col min="9483" max="9483" width="1.625" style="327" customWidth="1"/>
    <col min="9484" max="9484" width="2.375" style="327" customWidth="1"/>
    <col min="9485" max="9728" width="8.25" style="327"/>
    <col min="9729" max="9730" width="1.625" style="327" customWidth="1"/>
    <col min="9731" max="9731" width="10.75" style="327" customWidth="1"/>
    <col min="9732" max="9732" width="1.875" style="327" customWidth="1"/>
    <col min="9733" max="9733" width="2.625" style="327" customWidth="1"/>
    <col min="9734" max="9734" width="28.875" style="327" customWidth="1"/>
    <col min="9735" max="9735" width="8.375" style="327" customWidth="1"/>
    <col min="9736" max="9736" width="2.75" style="327" customWidth="1"/>
    <col min="9737" max="9737" width="13.125" style="327" customWidth="1"/>
    <col min="9738" max="9738" width="10.375" style="327" customWidth="1"/>
    <col min="9739" max="9739" width="1.625" style="327" customWidth="1"/>
    <col min="9740" max="9740" width="2.375" style="327" customWidth="1"/>
    <col min="9741" max="9984" width="8.25" style="327"/>
    <col min="9985" max="9986" width="1.625" style="327" customWidth="1"/>
    <col min="9987" max="9987" width="10.75" style="327" customWidth="1"/>
    <col min="9988" max="9988" width="1.875" style="327" customWidth="1"/>
    <col min="9989" max="9989" width="2.625" style="327" customWidth="1"/>
    <col min="9990" max="9990" width="28.875" style="327" customWidth="1"/>
    <col min="9991" max="9991" width="8.375" style="327" customWidth="1"/>
    <col min="9992" max="9992" width="2.75" style="327" customWidth="1"/>
    <col min="9993" max="9993" width="13.125" style="327" customWidth="1"/>
    <col min="9994" max="9994" width="10.375" style="327" customWidth="1"/>
    <col min="9995" max="9995" width="1.625" style="327" customWidth="1"/>
    <col min="9996" max="9996" width="2.375" style="327" customWidth="1"/>
    <col min="9997" max="10240" width="8.25" style="327"/>
    <col min="10241" max="10242" width="1.625" style="327" customWidth="1"/>
    <col min="10243" max="10243" width="10.75" style="327" customWidth="1"/>
    <col min="10244" max="10244" width="1.875" style="327" customWidth="1"/>
    <col min="10245" max="10245" width="2.625" style="327" customWidth="1"/>
    <col min="10246" max="10246" width="28.875" style="327" customWidth="1"/>
    <col min="10247" max="10247" width="8.375" style="327" customWidth="1"/>
    <col min="10248" max="10248" width="2.75" style="327" customWidth="1"/>
    <col min="10249" max="10249" width="13.125" style="327" customWidth="1"/>
    <col min="10250" max="10250" width="10.375" style="327" customWidth="1"/>
    <col min="10251" max="10251" width="1.625" style="327" customWidth="1"/>
    <col min="10252" max="10252" width="2.375" style="327" customWidth="1"/>
    <col min="10253" max="10496" width="8.25" style="327"/>
    <col min="10497" max="10498" width="1.625" style="327" customWidth="1"/>
    <col min="10499" max="10499" width="10.75" style="327" customWidth="1"/>
    <col min="10500" max="10500" width="1.875" style="327" customWidth="1"/>
    <col min="10501" max="10501" width="2.625" style="327" customWidth="1"/>
    <col min="10502" max="10502" width="28.875" style="327" customWidth="1"/>
    <col min="10503" max="10503" width="8.375" style="327" customWidth="1"/>
    <col min="10504" max="10504" width="2.75" style="327" customWidth="1"/>
    <col min="10505" max="10505" width="13.125" style="327" customWidth="1"/>
    <col min="10506" max="10506" width="10.375" style="327" customWidth="1"/>
    <col min="10507" max="10507" width="1.625" style="327" customWidth="1"/>
    <col min="10508" max="10508" width="2.375" style="327" customWidth="1"/>
    <col min="10509" max="10752" width="8.25" style="327"/>
    <col min="10753" max="10754" width="1.625" style="327" customWidth="1"/>
    <col min="10755" max="10755" width="10.75" style="327" customWidth="1"/>
    <col min="10756" max="10756" width="1.875" style="327" customWidth="1"/>
    <col min="10757" max="10757" width="2.625" style="327" customWidth="1"/>
    <col min="10758" max="10758" width="28.875" style="327" customWidth="1"/>
    <col min="10759" max="10759" width="8.375" style="327" customWidth="1"/>
    <col min="10760" max="10760" width="2.75" style="327" customWidth="1"/>
    <col min="10761" max="10761" width="13.125" style="327" customWidth="1"/>
    <col min="10762" max="10762" width="10.375" style="327" customWidth="1"/>
    <col min="10763" max="10763" width="1.625" style="327" customWidth="1"/>
    <col min="10764" max="10764" width="2.375" style="327" customWidth="1"/>
    <col min="10765" max="11008" width="8.25" style="327"/>
    <col min="11009" max="11010" width="1.625" style="327" customWidth="1"/>
    <col min="11011" max="11011" width="10.75" style="327" customWidth="1"/>
    <col min="11012" max="11012" width="1.875" style="327" customWidth="1"/>
    <col min="11013" max="11013" width="2.625" style="327" customWidth="1"/>
    <col min="11014" max="11014" width="28.875" style="327" customWidth="1"/>
    <col min="11015" max="11015" width="8.375" style="327" customWidth="1"/>
    <col min="11016" max="11016" width="2.75" style="327" customWidth="1"/>
    <col min="11017" max="11017" width="13.125" style="327" customWidth="1"/>
    <col min="11018" max="11018" width="10.375" style="327" customWidth="1"/>
    <col min="11019" max="11019" width="1.625" style="327" customWidth="1"/>
    <col min="11020" max="11020" width="2.375" style="327" customWidth="1"/>
    <col min="11021" max="11264" width="8.25" style="327"/>
    <col min="11265" max="11266" width="1.625" style="327" customWidth="1"/>
    <col min="11267" max="11267" width="10.75" style="327" customWidth="1"/>
    <col min="11268" max="11268" width="1.875" style="327" customWidth="1"/>
    <col min="11269" max="11269" width="2.625" style="327" customWidth="1"/>
    <col min="11270" max="11270" width="28.875" style="327" customWidth="1"/>
    <col min="11271" max="11271" width="8.375" style="327" customWidth="1"/>
    <col min="11272" max="11272" width="2.75" style="327" customWidth="1"/>
    <col min="11273" max="11273" width="13.125" style="327" customWidth="1"/>
    <col min="11274" max="11274" width="10.375" style="327" customWidth="1"/>
    <col min="11275" max="11275" width="1.625" style="327" customWidth="1"/>
    <col min="11276" max="11276" width="2.375" style="327" customWidth="1"/>
    <col min="11277" max="11520" width="8.25" style="327"/>
    <col min="11521" max="11522" width="1.625" style="327" customWidth="1"/>
    <col min="11523" max="11523" width="10.75" style="327" customWidth="1"/>
    <col min="11524" max="11524" width="1.875" style="327" customWidth="1"/>
    <col min="11525" max="11525" width="2.625" style="327" customWidth="1"/>
    <col min="11526" max="11526" width="28.875" style="327" customWidth="1"/>
    <col min="11527" max="11527" width="8.375" style="327" customWidth="1"/>
    <col min="11528" max="11528" width="2.75" style="327" customWidth="1"/>
    <col min="11529" max="11529" width="13.125" style="327" customWidth="1"/>
    <col min="11530" max="11530" width="10.375" style="327" customWidth="1"/>
    <col min="11531" max="11531" width="1.625" style="327" customWidth="1"/>
    <col min="11532" max="11532" width="2.375" style="327" customWidth="1"/>
    <col min="11533" max="11776" width="8.25" style="327"/>
    <col min="11777" max="11778" width="1.625" style="327" customWidth="1"/>
    <col min="11779" max="11779" width="10.75" style="327" customWidth="1"/>
    <col min="11780" max="11780" width="1.875" style="327" customWidth="1"/>
    <col min="11781" max="11781" width="2.625" style="327" customWidth="1"/>
    <col min="11782" max="11782" width="28.875" style="327" customWidth="1"/>
    <col min="11783" max="11783" width="8.375" style="327" customWidth="1"/>
    <col min="11784" max="11784" width="2.75" style="327" customWidth="1"/>
    <col min="11785" max="11785" width="13.125" style="327" customWidth="1"/>
    <col min="11786" max="11786" width="10.375" style="327" customWidth="1"/>
    <col min="11787" max="11787" width="1.625" style="327" customWidth="1"/>
    <col min="11788" max="11788" width="2.375" style="327" customWidth="1"/>
    <col min="11789" max="12032" width="8.25" style="327"/>
    <col min="12033" max="12034" width="1.625" style="327" customWidth="1"/>
    <col min="12035" max="12035" width="10.75" style="327" customWidth="1"/>
    <col min="12036" max="12036" width="1.875" style="327" customWidth="1"/>
    <col min="12037" max="12037" width="2.625" style="327" customWidth="1"/>
    <col min="12038" max="12038" width="28.875" style="327" customWidth="1"/>
    <col min="12039" max="12039" width="8.375" style="327" customWidth="1"/>
    <col min="12040" max="12040" width="2.75" style="327" customWidth="1"/>
    <col min="12041" max="12041" width="13.125" style="327" customWidth="1"/>
    <col min="12042" max="12042" width="10.375" style="327" customWidth="1"/>
    <col min="12043" max="12043" width="1.625" style="327" customWidth="1"/>
    <col min="12044" max="12044" width="2.375" style="327" customWidth="1"/>
    <col min="12045" max="12288" width="8.25" style="327"/>
    <col min="12289" max="12290" width="1.625" style="327" customWidth="1"/>
    <col min="12291" max="12291" width="10.75" style="327" customWidth="1"/>
    <col min="12292" max="12292" width="1.875" style="327" customWidth="1"/>
    <col min="12293" max="12293" width="2.625" style="327" customWidth="1"/>
    <col min="12294" max="12294" width="28.875" style="327" customWidth="1"/>
    <col min="12295" max="12295" width="8.375" style="327" customWidth="1"/>
    <col min="12296" max="12296" width="2.75" style="327" customWidth="1"/>
    <col min="12297" max="12297" width="13.125" style="327" customWidth="1"/>
    <col min="12298" max="12298" width="10.375" style="327" customWidth="1"/>
    <col min="12299" max="12299" width="1.625" style="327" customWidth="1"/>
    <col min="12300" max="12300" width="2.375" style="327" customWidth="1"/>
    <col min="12301" max="12544" width="8.25" style="327"/>
    <col min="12545" max="12546" width="1.625" style="327" customWidth="1"/>
    <col min="12547" max="12547" width="10.75" style="327" customWidth="1"/>
    <col min="12548" max="12548" width="1.875" style="327" customWidth="1"/>
    <col min="12549" max="12549" width="2.625" style="327" customWidth="1"/>
    <col min="12550" max="12550" width="28.875" style="327" customWidth="1"/>
    <col min="12551" max="12551" width="8.375" style="327" customWidth="1"/>
    <col min="12552" max="12552" width="2.75" style="327" customWidth="1"/>
    <col min="12553" max="12553" width="13.125" style="327" customWidth="1"/>
    <col min="12554" max="12554" width="10.375" style="327" customWidth="1"/>
    <col min="12555" max="12555" width="1.625" style="327" customWidth="1"/>
    <col min="12556" max="12556" width="2.375" style="327" customWidth="1"/>
    <col min="12557" max="12800" width="8.25" style="327"/>
    <col min="12801" max="12802" width="1.625" style="327" customWidth="1"/>
    <col min="12803" max="12803" width="10.75" style="327" customWidth="1"/>
    <col min="12804" max="12804" width="1.875" style="327" customWidth="1"/>
    <col min="12805" max="12805" width="2.625" style="327" customWidth="1"/>
    <col min="12806" max="12806" width="28.875" style="327" customWidth="1"/>
    <col min="12807" max="12807" width="8.375" style="327" customWidth="1"/>
    <col min="12808" max="12808" width="2.75" style="327" customWidth="1"/>
    <col min="12809" max="12809" width="13.125" style="327" customWidth="1"/>
    <col min="12810" max="12810" width="10.375" style="327" customWidth="1"/>
    <col min="12811" max="12811" width="1.625" style="327" customWidth="1"/>
    <col min="12812" max="12812" width="2.375" style="327" customWidth="1"/>
    <col min="12813" max="13056" width="8.25" style="327"/>
    <col min="13057" max="13058" width="1.625" style="327" customWidth="1"/>
    <col min="13059" max="13059" width="10.75" style="327" customWidth="1"/>
    <col min="13060" max="13060" width="1.875" style="327" customWidth="1"/>
    <col min="13061" max="13061" width="2.625" style="327" customWidth="1"/>
    <col min="13062" max="13062" width="28.875" style="327" customWidth="1"/>
    <col min="13063" max="13063" width="8.375" style="327" customWidth="1"/>
    <col min="13064" max="13064" width="2.75" style="327" customWidth="1"/>
    <col min="13065" max="13065" width="13.125" style="327" customWidth="1"/>
    <col min="13066" max="13066" width="10.375" style="327" customWidth="1"/>
    <col min="13067" max="13067" width="1.625" style="327" customWidth="1"/>
    <col min="13068" max="13068" width="2.375" style="327" customWidth="1"/>
    <col min="13069" max="13312" width="8.25" style="327"/>
    <col min="13313" max="13314" width="1.625" style="327" customWidth="1"/>
    <col min="13315" max="13315" width="10.75" style="327" customWidth="1"/>
    <col min="13316" max="13316" width="1.875" style="327" customWidth="1"/>
    <col min="13317" max="13317" width="2.625" style="327" customWidth="1"/>
    <col min="13318" max="13318" width="28.875" style="327" customWidth="1"/>
    <col min="13319" max="13319" width="8.375" style="327" customWidth="1"/>
    <col min="13320" max="13320" width="2.75" style="327" customWidth="1"/>
    <col min="13321" max="13321" width="13.125" style="327" customWidth="1"/>
    <col min="13322" max="13322" width="10.375" style="327" customWidth="1"/>
    <col min="13323" max="13323" width="1.625" style="327" customWidth="1"/>
    <col min="13324" max="13324" width="2.375" style="327" customWidth="1"/>
    <col min="13325" max="13568" width="8.25" style="327"/>
    <col min="13569" max="13570" width="1.625" style="327" customWidth="1"/>
    <col min="13571" max="13571" width="10.75" style="327" customWidth="1"/>
    <col min="13572" max="13572" width="1.875" style="327" customWidth="1"/>
    <col min="13573" max="13573" width="2.625" style="327" customWidth="1"/>
    <col min="13574" max="13574" width="28.875" style="327" customWidth="1"/>
    <col min="13575" max="13575" width="8.375" style="327" customWidth="1"/>
    <col min="13576" max="13576" width="2.75" style="327" customWidth="1"/>
    <col min="13577" max="13577" width="13.125" style="327" customWidth="1"/>
    <col min="13578" max="13578" width="10.375" style="327" customWidth="1"/>
    <col min="13579" max="13579" width="1.625" style="327" customWidth="1"/>
    <col min="13580" max="13580" width="2.375" style="327" customWidth="1"/>
    <col min="13581" max="13824" width="8.25" style="327"/>
    <col min="13825" max="13826" width="1.625" style="327" customWidth="1"/>
    <col min="13827" max="13827" width="10.75" style="327" customWidth="1"/>
    <col min="13828" max="13828" width="1.875" style="327" customWidth="1"/>
    <col min="13829" max="13829" width="2.625" style="327" customWidth="1"/>
    <col min="13830" max="13830" width="28.875" style="327" customWidth="1"/>
    <col min="13831" max="13831" width="8.375" style="327" customWidth="1"/>
    <col min="13832" max="13832" width="2.75" style="327" customWidth="1"/>
    <col min="13833" max="13833" width="13.125" style="327" customWidth="1"/>
    <col min="13834" max="13834" width="10.375" style="327" customWidth="1"/>
    <col min="13835" max="13835" width="1.625" style="327" customWidth="1"/>
    <col min="13836" max="13836" width="2.375" style="327" customWidth="1"/>
    <col min="13837" max="14080" width="8.25" style="327"/>
    <col min="14081" max="14082" width="1.625" style="327" customWidth="1"/>
    <col min="14083" max="14083" width="10.75" style="327" customWidth="1"/>
    <col min="14084" max="14084" width="1.875" style="327" customWidth="1"/>
    <col min="14085" max="14085" width="2.625" style="327" customWidth="1"/>
    <col min="14086" max="14086" width="28.875" style="327" customWidth="1"/>
    <col min="14087" max="14087" width="8.375" style="327" customWidth="1"/>
    <col min="14088" max="14088" width="2.75" style="327" customWidth="1"/>
    <col min="14089" max="14089" width="13.125" style="327" customWidth="1"/>
    <col min="14090" max="14090" width="10.375" style="327" customWidth="1"/>
    <col min="14091" max="14091" width="1.625" style="327" customWidth="1"/>
    <col min="14092" max="14092" width="2.375" style="327" customWidth="1"/>
    <col min="14093" max="14336" width="8.25" style="327"/>
    <col min="14337" max="14338" width="1.625" style="327" customWidth="1"/>
    <col min="14339" max="14339" width="10.75" style="327" customWidth="1"/>
    <col min="14340" max="14340" width="1.875" style="327" customWidth="1"/>
    <col min="14341" max="14341" width="2.625" style="327" customWidth="1"/>
    <col min="14342" max="14342" width="28.875" style="327" customWidth="1"/>
    <col min="14343" max="14343" width="8.375" style="327" customWidth="1"/>
    <col min="14344" max="14344" width="2.75" style="327" customWidth="1"/>
    <col min="14345" max="14345" width="13.125" style="327" customWidth="1"/>
    <col min="14346" max="14346" width="10.375" style="327" customWidth="1"/>
    <col min="14347" max="14347" width="1.625" style="327" customWidth="1"/>
    <col min="14348" max="14348" width="2.375" style="327" customWidth="1"/>
    <col min="14349" max="14592" width="8.25" style="327"/>
    <col min="14593" max="14594" width="1.625" style="327" customWidth="1"/>
    <col min="14595" max="14595" width="10.75" style="327" customWidth="1"/>
    <col min="14596" max="14596" width="1.875" style="327" customWidth="1"/>
    <col min="14597" max="14597" width="2.625" style="327" customWidth="1"/>
    <col min="14598" max="14598" width="28.875" style="327" customWidth="1"/>
    <col min="14599" max="14599" width="8.375" style="327" customWidth="1"/>
    <col min="14600" max="14600" width="2.75" style="327" customWidth="1"/>
    <col min="14601" max="14601" width="13.125" style="327" customWidth="1"/>
    <col min="14602" max="14602" width="10.375" style="327" customWidth="1"/>
    <col min="14603" max="14603" width="1.625" style="327" customWidth="1"/>
    <col min="14604" max="14604" width="2.375" style="327" customWidth="1"/>
    <col min="14605" max="14848" width="8.25" style="327"/>
    <col min="14849" max="14850" width="1.625" style="327" customWidth="1"/>
    <col min="14851" max="14851" width="10.75" style="327" customWidth="1"/>
    <col min="14852" max="14852" width="1.875" style="327" customWidth="1"/>
    <col min="14853" max="14853" width="2.625" style="327" customWidth="1"/>
    <col min="14854" max="14854" width="28.875" style="327" customWidth="1"/>
    <col min="14855" max="14855" width="8.375" style="327" customWidth="1"/>
    <col min="14856" max="14856" width="2.75" style="327" customWidth="1"/>
    <col min="14857" max="14857" width="13.125" style="327" customWidth="1"/>
    <col min="14858" max="14858" width="10.375" style="327" customWidth="1"/>
    <col min="14859" max="14859" width="1.625" style="327" customWidth="1"/>
    <col min="14860" max="14860" width="2.375" style="327" customWidth="1"/>
    <col min="14861" max="15104" width="8.25" style="327"/>
    <col min="15105" max="15106" width="1.625" style="327" customWidth="1"/>
    <col min="15107" max="15107" width="10.75" style="327" customWidth="1"/>
    <col min="15108" max="15108" width="1.875" style="327" customWidth="1"/>
    <col min="15109" max="15109" width="2.625" style="327" customWidth="1"/>
    <col min="15110" max="15110" width="28.875" style="327" customWidth="1"/>
    <col min="15111" max="15111" width="8.375" style="327" customWidth="1"/>
    <col min="15112" max="15112" width="2.75" style="327" customWidth="1"/>
    <col min="15113" max="15113" width="13.125" style="327" customWidth="1"/>
    <col min="15114" max="15114" width="10.375" style="327" customWidth="1"/>
    <col min="15115" max="15115" width="1.625" style="327" customWidth="1"/>
    <col min="15116" max="15116" width="2.375" style="327" customWidth="1"/>
    <col min="15117" max="15360" width="8.25" style="327"/>
    <col min="15361" max="15362" width="1.625" style="327" customWidth="1"/>
    <col min="15363" max="15363" width="10.75" style="327" customWidth="1"/>
    <col min="15364" max="15364" width="1.875" style="327" customWidth="1"/>
    <col min="15365" max="15365" width="2.625" style="327" customWidth="1"/>
    <col min="15366" max="15366" width="28.875" style="327" customWidth="1"/>
    <col min="15367" max="15367" width="8.375" style="327" customWidth="1"/>
    <col min="15368" max="15368" width="2.75" style="327" customWidth="1"/>
    <col min="15369" max="15369" width="13.125" style="327" customWidth="1"/>
    <col min="15370" max="15370" width="10.375" style="327" customWidth="1"/>
    <col min="15371" max="15371" width="1.625" style="327" customWidth="1"/>
    <col min="15372" max="15372" width="2.375" style="327" customWidth="1"/>
    <col min="15373" max="15616" width="8.25" style="327"/>
    <col min="15617" max="15618" width="1.625" style="327" customWidth="1"/>
    <col min="15619" max="15619" width="10.75" style="327" customWidth="1"/>
    <col min="15620" max="15620" width="1.875" style="327" customWidth="1"/>
    <col min="15621" max="15621" width="2.625" style="327" customWidth="1"/>
    <col min="15622" max="15622" width="28.875" style="327" customWidth="1"/>
    <col min="15623" max="15623" width="8.375" style="327" customWidth="1"/>
    <col min="15624" max="15624" width="2.75" style="327" customWidth="1"/>
    <col min="15625" max="15625" width="13.125" style="327" customWidth="1"/>
    <col min="15626" max="15626" width="10.375" style="327" customWidth="1"/>
    <col min="15627" max="15627" width="1.625" style="327" customWidth="1"/>
    <col min="15628" max="15628" width="2.375" style="327" customWidth="1"/>
    <col min="15629" max="15872" width="8.25" style="327"/>
    <col min="15873" max="15874" width="1.625" style="327" customWidth="1"/>
    <col min="15875" max="15875" width="10.75" style="327" customWidth="1"/>
    <col min="15876" max="15876" width="1.875" style="327" customWidth="1"/>
    <col min="15877" max="15877" width="2.625" style="327" customWidth="1"/>
    <col min="15878" max="15878" width="28.875" style="327" customWidth="1"/>
    <col min="15879" max="15879" width="8.375" style="327" customWidth="1"/>
    <col min="15880" max="15880" width="2.75" style="327" customWidth="1"/>
    <col min="15881" max="15881" width="13.125" style="327" customWidth="1"/>
    <col min="15882" max="15882" width="10.375" style="327" customWidth="1"/>
    <col min="15883" max="15883" width="1.625" style="327" customWidth="1"/>
    <col min="15884" max="15884" width="2.375" style="327" customWidth="1"/>
    <col min="15885" max="16128" width="8.25" style="327"/>
    <col min="16129" max="16130" width="1.625" style="327" customWidth="1"/>
    <col min="16131" max="16131" width="10.75" style="327" customWidth="1"/>
    <col min="16132" max="16132" width="1.875" style="327" customWidth="1"/>
    <col min="16133" max="16133" width="2.625" style="327" customWidth="1"/>
    <col min="16134" max="16134" width="28.875" style="327" customWidth="1"/>
    <col min="16135" max="16135" width="8.375" style="327" customWidth="1"/>
    <col min="16136" max="16136" width="2.75" style="327" customWidth="1"/>
    <col min="16137" max="16137" width="13.125" style="327" customWidth="1"/>
    <col min="16138" max="16138" width="10.375" style="327" customWidth="1"/>
    <col min="16139" max="16139" width="1.625" style="327" customWidth="1"/>
    <col min="16140" max="16140" width="2.375" style="327" customWidth="1"/>
    <col min="16141" max="16384" width="8.25" style="327"/>
  </cols>
  <sheetData>
    <row r="1" spans="1:11" ht="27" customHeight="1">
      <c r="A1" s="326" t="s">
        <v>426</v>
      </c>
      <c r="B1" s="326"/>
      <c r="C1" s="326"/>
      <c r="D1" s="326"/>
      <c r="E1" s="326"/>
      <c r="F1" s="326"/>
      <c r="G1" s="326"/>
      <c r="H1" s="326"/>
      <c r="I1" s="326"/>
      <c r="J1" s="326"/>
    </row>
    <row r="2" spans="1:11" ht="27" customHeight="1">
      <c r="A2" s="326"/>
      <c r="B2" s="326"/>
      <c r="C2" s="326"/>
      <c r="D2" s="326"/>
      <c r="E2" s="326"/>
      <c r="F2" s="326"/>
      <c r="G2" s="326"/>
      <c r="H2" s="326"/>
      <c r="I2" s="1680" t="s">
        <v>427</v>
      </c>
      <c r="J2" s="1680"/>
    </row>
    <row r="3" spans="1:11" ht="39.75" customHeight="1">
      <c r="A3" s="1681" t="s">
        <v>712</v>
      </c>
      <c r="B3" s="1681"/>
      <c r="C3" s="1681"/>
      <c r="D3" s="1681"/>
      <c r="E3" s="1681"/>
      <c r="F3" s="1681"/>
      <c r="G3" s="1681"/>
      <c r="H3" s="1681"/>
      <c r="I3" s="1681"/>
      <c r="J3" s="1681"/>
    </row>
    <row r="4" spans="1:11" ht="11.1" customHeight="1">
      <c r="A4" s="1682"/>
      <c r="B4" s="1682"/>
      <c r="C4" s="1682"/>
      <c r="D4" s="1682"/>
      <c r="E4" s="1682"/>
      <c r="F4" s="1682"/>
      <c r="G4" s="1682"/>
      <c r="H4" s="1682"/>
      <c r="I4" s="1682"/>
      <c r="J4" s="1682"/>
    </row>
    <row r="5" spans="1:11" ht="37.5" customHeight="1">
      <c r="A5" s="1678" t="s">
        <v>713</v>
      </c>
      <c r="B5" s="1678"/>
      <c r="C5" s="1678"/>
      <c r="D5" s="1683"/>
      <c r="E5" s="1683"/>
      <c r="F5" s="1683"/>
      <c r="G5" s="1683"/>
      <c r="H5" s="1683"/>
      <c r="I5" s="1683"/>
      <c r="J5" s="1683"/>
    </row>
    <row r="6" spans="1:11" ht="37.5" customHeight="1">
      <c r="A6" s="1678" t="s">
        <v>714</v>
      </c>
      <c r="B6" s="1678"/>
      <c r="C6" s="1678"/>
      <c r="D6" s="1679" t="s">
        <v>715</v>
      </c>
      <c r="E6" s="1679"/>
      <c r="F6" s="1679"/>
      <c r="G6" s="1679"/>
      <c r="H6" s="1679"/>
      <c r="I6" s="1679"/>
      <c r="J6" s="1679"/>
    </row>
    <row r="7" spans="1:11" ht="37.5" customHeight="1">
      <c r="A7" s="1678" t="s">
        <v>716</v>
      </c>
      <c r="B7" s="1678"/>
      <c r="C7" s="1678"/>
      <c r="D7" s="1679" t="s">
        <v>717</v>
      </c>
      <c r="E7" s="1679"/>
      <c r="F7" s="1679"/>
      <c r="G7" s="1679"/>
      <c r="H7" s="1679"/>
      <c r="I7" s="1679"/>
      <c r="J7" s="1679"/>
    </row>
    <row r="8" spans="1:11" ht="24.75" customHeight="1">
      <c r="A8" s="666"/>
      <c r="B8" s="666"/>
      <c r="C8" s="667"/>
      <c r="D8" s="668"/>
      <c r="E8" s="669"/>
      <c r="F8" s="669"/>
      <c r="G8" s="669"/>
      <c r="H8" s="669"/>
      <c r="I8" s="669"/>
      <c r="J8" s="669"/>
    </row>
    <row r="9" spans="1:11" ht="10.5" customHeight="1">
      <c r="A9" s="670"/>
      <c r="B9" s="667"/>
      <c r="C9" s="667"/>
      <c r="D9" s="671"/>
      <c r="E9" s="672"/>
      <c r="F9" s="672"/>
      <c r="G9" s="672"/>
      <c r="H9" s="672"/>
      <c r="I9" s="672"/>
      <c r="J9" s="672"/>
      <c r="K9" s="328"/>
    </row>
    <row r="10" spans="1:11" ht="9.75" customHeight="1">
      <c r="A10" s="673"/>
      <c r="B10" s="674"/>
      <c r="C10" s="675"/>
      <c r="D10" s="676"/>
      <c r="E10" s="677"/>
      <c r="F10" s="677"/>
      <c r="G10" s="677"/>
      <c r="H10" s="677"/>
      <c r="I10" s="675"/>
      <c r="J10" s="678"/>
      <c r="K10" s="329"/>
    </row>
    <row r="11" spans="1:11" ht="36" customHeight="1">
      <c r="A11" s="673"/>
      <c r="B11" s="673"/>
      <c r="C11" s="679" t="s">
        <v>428</v>
      </c>
      <c r="D11" s="680"/>
      <c r="E11" s="681" t="s">
        <v>429</v>
      </c>
      <c r="F11" s="682" t="s">
        <v>511</v>
      </c>
      <c r="G11" s="683"/>
      <c r="H11" s="684" t="s">
        <v>246</v>
      </c>
      <c r="I11" s="685"/>
      <c r="J11" s="686"/>
      <c r="K11" s="329"/>
    </row>
    <row r="12" spans="1:11" ht="36" customHeight="1">
      <c r="A12" s="673"/>
      <c r="B12" s="673"/>
      <c r="C12" s="685"/>
      <c r="D12" s="687"/>
      <c r="E12" s="681" t="s">
        <v>430</v>
      </c>
      <c r="F12" s="688" t="s">
        <v>718</v>
      </c>
      <c r="G12" s="683"/>
      <c r="H12" s="684" t="s">
        <v>246</v>
      </c>
      <c r="I12" s="685"/>
      <c r="J12" s="686"/>
      <c r="K12" s="329"/>
    </row>
    <row r="13" spans="1:11" ht="36" customHeight="1">
      <c r="A13" s="673"/>
      <c r="B13" s="673"/>
      <c r="C13" s="689"/>
      <c r="D13" s="687"/>
      <c r="E13" s="681" t="s">
        <v>431</v>
      </c>
      <c r="F13" s="690" t="s">
        <v>719</v>
      </c>
      <c r="G13" s="683"/>
      <c r="H13" s="684" t="s">
        <v>301</v>
      </c>
      <c r="I13" s="689" t="s">
        <v>720</v>
      </c>
      <c r="J13" s="691" t="s">
        <v>248</v>
      </c>
      <c r="K13" s="329"/>
    </row>
    <row r="14" spans="1:11" ht="11.25" customHeight="1">
      <c r="A14" s="673"/>
      <c r="B14" s="692"/>
      <c r="C14" s="693"/>
      <c r="D14" s="694"/>
      <c r="E14" s="695"/>
      <c r="F14" s="695"/>
      <c r="G14" s="695"/>
      <c r="H14" s="695"/>
      <c r="I14" s="693"/>
      <c r="J14" s="696"/>
      <c r="K14" s="329"/>
    </row>
    <row r="15" spans="1:11" ht="11.25" customHeight="1">
      <c r="A15" s="673"/>
      <c r="B15" s="673"/>
      <c r="C15" s="685"/>
      <c r="D15" s="697"/>
      <c r="E15" s="698"/>
      <c r="F15" s="677"/>
      <c r="G15" s="698"/>
      <c r="H15" s="698"/>
      <c r="I15" s="699"/>
      <c r="J15" s="700"/>
      <c r="K15" s="329"/>
    </row>
    <row r="16" spans="1:11" ht="36" customHeight="1">
      <c r="A16" s="673"/>
      <c r="B16" s="673"/>
      <c r="C16" s="679" t="s">
        <v>432</v>
      </c>
      <c r="D16" s="687"/>
      <c r="E16" s="681" t="s">
        <v>429</v>
      </c>
      <c r="F16" s="690" t="s">
        <v>721</v>
      </c>
      <c r="G16" s="701"/>
      <c r="H16" s="684" t="s">
        <v>349</v>
      </c>
      <c r="I16" s="685"/>
      <c r="J16" s="686"/>
      <c r="K16" s="329"/>
    </row>
    <row r="17" spans="1:11" ht="36" customHeight="1">
      <c r="A17" s="673"/>
      <c r="B17" s="673"/>
      <c r="C17" s="685"/>
      <c r="D17" s="687"/>
      <c r="E17" s="681" t="s">
        <v>430</v>
      </c>
      <c r="F17" s="690" t="s">
        <v>722</v>
      </c>
      <c r="G17" s="701"/>
      <c r="H17" s="684" t="s">
        <v>246</v>
      </c>
      <c r="I17" s="685"/>
      <c r="J17" s="686"/>
      <c r="K17" s="329"/>
    </row>
    <row r="18" spans="1:11" ht="36" customHeight="1">
      <c r="A18" s="673"/>
      <c r="B18" s="673"/>
      <c r="C18" s="685"/>
      <c r="D18" s="702"/>
      <c r="E18" s="681" t="s">
        <v>431</v>
      </c>
      <c r="F18" s="690" t="s">
        <v>723</v>
      </c>
      <c r="G18" s="701"/>
      <c r="H18" s="684" t="s">
        <v>246</v>
      </c>
      <c r="I18" s="685"/>
      <c r="J18" s="686"/>
      <c r="K18" s="329"/>
    </row>
    <row r="19" spans="1:11" ht="36" customHeight="1">
      <c r="A19" s="673"/>
      <c r="B19" s="673"/>
      <c r="C19" s="685"/>
      <c r="D19" s="702"/>
      <c r="E19" s="681" t="s">
        <v>433</v>
      </c>
      <c r="F19" s="690" t="s">
        <v>724</v>
      </c>
      <c r="G19" s="701"/>
      <c r="H19" s="684" t="s">
        <v>301</v>
      </c>
      <c r="I19" s="689" t="s">
        <v>725</v>
      </c>
      <c r="J19" s="691" t="s">
        <v>248</v>
      </c>
      <c r="K19" s="329"/>
    </row>
    <row r="20" spans="1:11" ht="12" customHeight="1">
      <c r="A20" s="673"/>
      <c r="B20" s="692"/>
      <c r="C20" s="693"/>
      <c r="D20" s="703"/>
      <c r="E20" s="695"/>
      <c r="F20" s="695"/>
      <c r="G20" s="695"/>
      <c r="H20" s="695"/>
      <c r="I20" s="693"/>
      <c r="J20" s="696"/>
      <c r="K20" s="329"/>
    </row>
    <row r="21" spans="1:11" ht="12.75" customHeight="1">
      <c r="A21" s="704"/>
      <c r="B21" s="705"/>
      <c r="C21" s="705"/>
      <c r="D21" s="706"/>
      <c r="E21" s="707"/>
      <c r="F21" s="707"/>
      <c r="G21" s="707"/>
      <c r="H21" s="707"/>
      <c r="I21" s="707"/>
      <c r="J21" s="707"/>
      <c r="K21" s="330"/>
    </row>
    <row r="22" spans="1:11" ht="11.85" customHeight="1">
      <c r="A22" s="666"/>
      <c r="B22" s="666"/>
      <c r="C22" s="666"/>
      <c r="D22" s="668"/>
      <c r="E22" s="669"/>
      <c r="F22" s="669"/>
      <c r="G22" s="669"/>
      <c r="H22" s="669"/>
      <c r="I22" s="708"/>
      <c r="J22" s="708"/>
    </row>
    <row r="23" spans="1:11" s="331" customFormat="1" ht="15.75" customHeight="1">
      <c r="A23" s="709"/>
      <c r="B23" s="1677" t="s">
        <v>730</v>
      </c>
      <c r="C23" s="1677"/>
      <c r="D23" s="1677"/>
      <c r="E23" s="1677"/>
      <c r="F23" s="1677"/>
      <c r="G23" s="1677"/>
      <c r="H23" s="1677"/>
      <c r="I23" s="1677"/>
      <c r="J23" s="1677"/>
      <c r="K23" s="712"/>
    </row>
    <row r="24" spans="1:11" s="331" customFormat="1" ht="15.75" customHeight="1">
      <c r="A24" s="709"/>
      <c r="B24" s="1677"/>
      <c r="C24" s="1677"/>
      <c r="D24" s="1677"/>
      <c r="E24" s="1677"/>
      <c r="F24" s="1677"/>
      <c r="G24" s="1677"/>
      <c r="H24" s="1677"/>
      <c r="I24" s="1677"/>
      <c r="J24" s="1677"/>
      <c r="K24" s="712"/>
    </row>
    <row r="25" spans="1:11" s="331" customFormat="1" ht="15.75" customHeight="1">
      <c r="A25" s="709"/>
      <c r="B25" s="1677"/>
      <c r="C25" s="1677"/>
      <c r="D25" s="1677"/>
      <c r="E25" s="1677"/>
      <c r="F25" s="1677"/>
      <c r="G25" s="1677"/>
      <c r="H25" s="1677"/>
      <c r="I25" s="1677"/>
      <c r="J25" s="1677"/>
      <c r="K25" s="712"/>
    </row>
    <row r="26" spans="1:11" s="331" customFormat="1" ht="15.75" customHeight="1">
      <c r="A26" s="709"/>
      <c r="B26" s="710" t="s">
        <v>726</v>
      </c>
      <c r="C26" s="710"/>
      <c r="D26" s="710"/>
      <c r="E26" s="710"/>
      <c r="F26" s="710"/>
      <c r="G26" s="710"/>
      <c r="H26" s="710"/>
      <c r="I26" s="709"/>
      <c r="J26" s="709"/>
      <c r="K26" s="712"/>
    </row>
    <row r="27" spans="1:11" s="331" customFormat="1" ht="15.75" customHeight="1">
      <c r="A27" s="709"/>
      <c r="B27" s="332" t="s">
        <v>731</v>
      </c>
      <c r="D27" s="332"/>
      <c r="E27" s="332"/>
      <c r="F27" s="332"/>
      <c r="G27" s="332"/>
      <c r="H27" s="332"/>
    </row>
    <row r="28" spans="1:11" s="331" customFormat="1" ht="15.75" customHeight="1">
      <c r="A28" s="332"/>
      <c r="B28" s="332"/>
      <c r="C28" s="332"/>
      <c r="D28" s="332"/>
      <c r="E28" s="332"/>
      <c r="F28" s="332"/>
      <c r="G28" s="332"/>
      <c r="H28" s="332"/>
    </row>
    <row r="29" spans="1:11" s="331" customFormat="1" ht="15.75" customHeight="1">
      <c r="A29" s="332"/>
      <c r="B29" s="332"/>
      <c r="C29" s="332"/>
      <c r="D29" s="332"/>
      <c r="E29" s="332"/>
      <c r="F29" s="332"/>
      <c r="G29" s="332"/>
      <c r="H29" s="332"/>
    </row>
  </sheetData>
  <mergeCells count="10">
    <mergeCell ref="B23:J25"/>
    <mergeCell ref="A7:C7"/>
    <mergeCell ref="D7:J7"/>
    <mergeCell ref="I2:J2"/>
    <mergeCell ref="A3:J3"/>
    <mergeCell ref="A4:J4"/>
    <mergeCell ref="A5:C5"/>
    <mergeCell ref="D5:J5"/>
    <mergeCell ref="A6:C6"/>
    <mergeCell ref="D6:J6"/>
  </mergeCells>
  <phoneticPr fontId="4"/>
  <printOptions horizontalCentered="1" verticalCentered="1"/>
  <pageMargins left="0.59055118110236227" right="0.59055118110236227"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5"/>
  <sheetViews>
    <sheetView showGridLines="0" view="pageBreakPreview" zoomScale="90" zoomScaleNormal="100" zoomScaleSheetLayoutView="90" workbookViewId="0">
      <selection activeCell="B9" sqref="F10:U10"/>
    </sheetView>
  </sheetViews>
  <sheetFormatPr defaultColWidth="2.625" defaultRowHeight="13.5"/>
  <cols>
    <col min="1" max="1" width="2.375" style="334" customWidth="1"/>
    <col min="2" max="4" width="6.375" style="334" customWidth="1"/>
    <col min="5" max="28" width="2.875" style="334" customWidth="1"/>
    <col min="29" max="34" width="2.375" style="334" customWidth="1"/>
    <col min="35" max="35" width="2.875" style="334" customWidth="1"/>
    <col min="36" max="39" width="2.375" style="334" customWidth="1"/>
    <col min="40" max="256" width="2.625" style="334"/>
    <col min="257" max="257" width="2.375" style="334" customWidth="1"/>
    <col min="258" max="260" width="6.375" style="334" customWidth="1"/>
    <col min="261" max="284" width="2.875" style="334" customWidth="1"/>
    <col min="285" max="290" width="2.375" style="334" customWidth="1"/>
    <col min="291" max="291" width="2.875" style="334" customWidth="1"/>
    <col min="292" max="295" width="2.375" style="334" customWidth="1"/>
    <col min="296" max="512" width="2.625" style="334"/>
    <col min="513" max="513" width="2.375" style="334" customWidth="1"/>
    <col min="514" max="516" width="6.375" style="334" customWidth="1"/>
    <col min="517" max="540" width="2.875" style="334" customWidth="1"/>
    <col min="541" max="546" width="2.375" style="334" customWidth="1"/>
    <col min="547" max="547" width="2.875" style="334" customWidth="1"/>
    <col min="548" max="551" width="2.375" style="334" customWidth="1"/>
    <col min="552" max="768" width="2.625" style="334"/>
    <col min="769" max="769" width="2.375" style="334" customWidth="1"/>
    <col min="770" max="772" width="6.375" style="334" customWidth="1"/>
    <col min="773" max="796" width="2.875" style="334" customWidth="1"/>
    <col min="797" max="802" width="2.375" style="334" customWidth="1"/>
    <col min="803" max="803" width="2.875" style="334" customWidth="1"/>
    <col min="804" max="807" width="2.375" style="334" customWidth="1"/>
    <col min="808" max="1024" width="2.625" style="334"/>
    <col min="1025" max="1025" width="2.375" style="334" customWidth="1"/>
    <col min="1026" max="1028" width="6.375" style="334" customWidth="1"/>
    <col min="1029" max="1052" width="2.875" style="334" customWidth="1"/>
    <col min="1053" max="1058" width="2.375" style="334" customWidth="1"/>
    <col min="1059" max="1059" width="2.875" style="334" customWidth="1"/>
    <col min="1060" max="1063" width="2.375" style="334" customWidth="1"/>
    <col min="1064" max="1280" width="2.625" style="334"/>
    <col min="1281" max="1281" width="2.375" style="334" customWidth="1"/>
    <col min="1282" max="1284" width="6.375" style="334" customWidth="1"/>
    <col min="1285" max="1308" width="2.875" style="334" customWidth="1"/>
    <col min="1309" max="1314" width="2.375" style="334" customWidth="1"/>
    <col min="1315" max="1315" width="2.875" style="334" customWidth="1"/>
    <col min="1316" max="1319" width="2.375" style="334" customWidth="1"/>
    <col min="1320" max="1536" width="2.625" style="334"/>
    <col min="1537" max="1537" width="2.375" style="334" customWidth="1"/>
    <col min="1538" max="1540" width="6.375" style="334" customWidth="1"/>
    <col min="1541" max="1564" width="2.875" style="334" customWidth="1"/>
    <col min="1565" max="1570" width="2.375" style="334" customWidth="1"/>
    <col min="1571" max="1571" width="2.875" style="334" customWidth="1"/>
    <col min="1572" max="1575" width="2.375" style="334" customWidth="1"/>
    <col min="1576" max="1792" width="2.625" style="334"/>
    <col min="1793" max="1793" width="2.375" style="334" customWidth="1"/>
    <col min="1794" max="1796" width="6.375" style="334" customWidth="1"/>
    <col min="1797" max="1820" width="2.875" style="334" customWidth="1"/>
    <col min="1821" max="1826" width="2.375" style="334" customWidth="1"/>
    <col min="1827" max="1827" width="2.875" style="334" customWidth="1"/>
    <col min="1828" max="1831" width="2.375" style="334" customWidth="1"/>
    <col min="1832" max="2048" width="2.625" style="334"/>
    <col min="2049" max="2049" width="2.375" style="334" customWidth="1"/>
    <col min="2050" max="2052" width="6.375" style="334" customWidth="1"/>
    <col min="2053" max="2076" width="2.875" style="334" customWidth="1"/>
    <col min="2077" max="2082" width="2.375" style="334" customWidth="1"/>
    <col min="2083" max="2083" width="2.875" style="334" customWidth="1"/>
    <col min="2084" max="2087" width="2.375" style="334" customWidth="1"/>
    <col min="2088" max="2304" width="2.625" style="334"/>
    <col min="2305" max="2305" width="2.375" style="334" customWidth="1"/>
    <col min="2306" max="2308" width="6.375" style="334" customWidth="1"/>
    <col min="2309" max="2332" width="2.875" style="334" customWidth="1"/>
    <col min="2333" max="2338" width="2.375" style="334" customWidth="1"/>
    <col min="2339" max="2339" width="2.875" style="334" customWidth="1"/>
    <col min="2340" max="2343" width="2.375" style="334" customWidth="1"/>
    <col min="2344" max="2560" width="2.625" style="334"/>
    <col min="2561" max="2561" width="2.375" style="334" customWidth="1"/>
    <col min="2562" max="2564" width="6.375" style="334" customWidth="1"/>
    <col min="2565" max="2588" width="2.875" style="334" customWidth="1"/>
    <col min="2589" max="2594" width="2.375" style="334" customWidth="1"/>
    <col min="2595" max="2595" width="2.875" style="334" customWidth="1"/>
    <col min="2596" max="2599" width="2.375" style="334" customWidth="1"/>
    <col min="2600" max="2816" width="2.625" style="334"/>
    <col min="2817" max="2817" width="2.375" style="334" customWidth="1"/>
    <col min="2818" max="2820" width="6.375" style="334" customWidth="1"/>
    <col min="2821" max="2844" width="2.875" style="334" customWidth="1"/>
    <col min="2845" max="2850" width="2.375" style="334" customWidth="1"/>
    <col min="2851" max="2851" width="2.875" style="334" customWidth="1"/>
    <col min="2852" max="2855" width="2.375" style="334" customWidth="1"/>
    <col min="2856" max="3072" width="2.625" style="334"/>
    <col min="3073" max="3073" width="2.375" style="334" customWidth="1"/>
    <col min="3074" max="3076" width="6.375" style="334" customWidth="1"/>
    <col min="3077" max="3100" width="2.875" style="334" customWidth="1"/>
    <col min="3101" max="3106" width="2.375" style="334" customWidth="1"/>
    <col min="3107" max="3107" width="2.875" style="334" customWidth="1"/>
    <col min="3108" max="3111" width="2.375" style="334" customWidth="1"/>
    <col min="3112" max="3328" width="2.625" style="334"/>
    <col min="3329" max="3329" width="2.375" style="334" customWidth="1"/>
    <col min="3330" max="3332" width="6.375" style="334" customWidth="1"/>
    <col min="3333" max="3356" width="2.875" style="334" customWidth="1"/>
    <col min="3357" max="3362" width="2.375" style="334" customWidth="1"/>
    <col min="3363" max="3363" width="2.875" style="334" customWidth="1"/>
    <col min="3364" max="3367" width="2.375" style="334" customWidth="1"/>
    <col min="3368" max="3584" width="2.625" style="334"/>
    <col min="3585" max="3585" width="2.375" style="334" customWidth="1"/>
    <col min="3586" max="3588" width="6.375" style="334" customWidth="1"/>
    <col min="3589" max="3612" width="2.875" style="334" customWidth="1"/>
    <col min="3613" max="3618" width="2.375" style="334" customWidth="1"/>
    <col min="3619" max="3619" width="2.875" style="334" customWidth="1"/>
    <col min="3620" max="3623" width="2.375" style="334" customWidth="1"/>
    <col min="3624" max="3840" width="2.625" style="334"/>
    <col min="3841" max="3841" width="2.375" style="334" customWidth="1"/>
    <col min="3842" max="3844" width="6.375" style="334" customWidth="1"/>
    <col min="3845" max="3868" width="2.875" style="334" customWidth="1"/>
    <col min="3869" max="3874" width="2.375" style="334" customWidth="1"/>
    <col min="3875" max="3875" width="2.875" style="334" customWidth="1"/>
    <col min="3876" max="3879" width="2.375" style="334" customWidth="1"/>
    <col min="3880" max="4096" width="2.625" style="334"/>
    <col min="4097" max="4097" width="2.375" style="334" customWidth="1"/>
    <col min="4098" max="4100" width="6.375" style="334" customWidth="1"/>
    <col min="4101" max="4124" width="2.875" style="334" customWidth="1"/>
    <col min="4125" max="4130" width="2.375" style="334" customWidth="1"/>
    <col min="4131" max="4131" width="2.875" style="334" customWidth="1"/>
    <col min="4132" max="4135" width="2.375" style="334" customWidth="1"/>
    <col min="4136" max="4352" width="2.625" style="334"/>
    <col min="4353" max="4353" width="2.375" style="334" customWidth="1"/>
    <col min="4354" max="4356" width="6.375" style="334" customWidth="1"/>
    <col min="4357" max="4380" width="2.875" style="334" customWidth="1"/>
    <col min="4381" max="4386" width="2.375" style="334" customWidth="1"/>
    <col min="4387" max="4387" width="2.875" style="334" customWidth="1"/>
    <col min="4388" max="4391" width="2.375" style="334" customWidth="1"/>
    <col min="4392" max="4608" width="2.625" style="334"/>
    <col min="4609" max="4609" width="2.375" style="334" customWidth="1"/>
    <col min="4610" max="4612" width="6.375" style="334" customWidth="1"/>
    <col min="4613" max="4636" width="2.875" style="334" customWidth="1"/>
    <col min="4637" max="4642" width="2.375" style="334" customWidth="1"/>
    <col min="4643" max="4643" width="2.875" style="334" customWidth="1"/>
    <col min="4644" max="4647" width="2.375" style="334" customWidth="1"/>
    <col min="4648" max="4864" width="2.625" style="334"/>
    <col min="4865" max="4865" width="2.375" style="334" customWidth="1"/>
    <col min="4866" max="4868" width="6.375" style="334" customWidth="1"/>
    <col min="4869" max="4892" width="2.875" style="334" customWidth="1"/>
    <col min="4893" max="4898" width="2.375" style="334" customWidth="1"/>
    <col min="4899" max="4899" width="2.875" style="334" customWidth="1"/>
    <col min="4900" max="4903" width="2.375" style="334" customWidth="1"/>
    <col min="4904" max="5120" width="2.625" style="334"/>
    <col min="5121" max="5121" width="2.375" style="334" customWidth="1"/>
    <col min="5122" max="5124" width="6.375" style="334" customWidth="1"/>
    <col min="5125" max="5148" width="2.875" style="334" customWidth="1"/>
    <col min="5149" max="5154" width="2.375" style="334" customWidth="1"/>
    <col min="5155" max="5155" width="2.875" style="334" customWidth="1"/>
    <col min="5156" max="5159" width="2.375" style="334" customWidth="1"/>
    <col min="5160" max="5376" width="2.625" style="334"/>
    <col min="5377" max="5377" width="2.375" style="334" customWidth="1"/>
    <col min="5378" max="5380" width="6.375" style="334" customWidth="1"/>
    <col min="5381" max="5404" width="2.875" style="334" customWidth="1"/>
    <col min="5405" max="5410" width="2.375" style="334" customWidth="1"/>
    <col min="5411" max="5411" width="2.875" style="334" customWidth="1"/>
    <col min="5412" max="5415" width="2.375" style="334" customWidth="1"/>
    <col min="5416" max="5632" width="2.625" style="334"/>
    <col min="5633" max="5633" width="2.375" style="334" customWidth="1"/>
    <col min="5634" max="5636" width="6.375" style="334" customWidth="1"/>
    <col min="5637" max="5660" width="2.875" style="334" customWidth="1"/>
    <col min="5661" max="5666" width="2.375" style="334" customWidth="1"/>
    <col min="5667" max="5667" width="2.875" style="334" customWidth="1"/>
    <col min="5668" max="5671" width="2.375" style="334" customWidth="1"/>
    <col min="5672" max="5888" width="2.625" style="334"/>
    <col min="5889" max="5889" width="2.375" style="334" customWidth="1"/>
    <col min="5890" max="5892" width="6.375" style="334" customWidth="1"/>
    <col min="5893" max="5916" width="2.875" style="334" customWidth="1"/>
    <col min="5917" max="5922" width="2.375" style="334" customWidth="1"/>
    <col min="5923" max="5923" width="2.875" style="334" customWidth="1"/>
    <col min="5924" max="5927" width="2.375" style="334" customWidth="1"/>
    <col min="5928" max="6144" width="2.625" style="334"/>
    <col min="6145" max="6145" width="2.375" style="334" customWidth="1"/>
    <col min="6146" max="6148" width="6.375" style="334" customWidth="1"/>
    <col min="6149" max="6172" width="2.875" style="334" customWidth="1"/>
    <col min="6173" max="6178" width="2.375" style="334" customWidth="1"/>
    <col min="6179" max="6179" width="2.875" style="334" customWidth="1"/>
    <col min="6180" max="6183" width="2.375" style="334" customWidth="1"/>
    <col min="6184" max="6400" width="2.625" style="334"/>
    <col min="6401" max="6401" width="2.375" style="334" customWidth="1"/>
    <col min="6402" max="6404" width="6.375" style="334" customWidth="1"/>
    <col min="6405" max="6428" width="2.875" style="334" customWidth="1"/>
    <col min="6429" max="6434" width="2.375" style="334" customWidth="1"/>
    <col min="6435" max="6435" width="2.875" style="334" customWidth="1"/>
    <col min="6436" max="6439" width="2.375" style="334" customWidth="1"/>
    <col min="6440" max="6656" width="2.625" style="334"/>
    <col min="6657" max="6657" width="2.375" style="334" customWidth="1"/>
    <col min="6658" max="6660" width="6.375" style="334" customWidth="1"/>
    <col min="6661" max="6684" width="2.875" style="334" customWidth="1"/>
    <col min="6685" max="6690" width="2.375" style="334" customWidth="1"/>
    <col min="6691" max="6691" width="2.875" style="334" customWidth="1"/>
    <col min="6692" max="6695" width="2.375" style="334" customWidth="1"/>
    <col min="6696" max="6912" width="2.625" style="334"/>
    <col min="6913" max="6913" width="2.375" style="334" customWidth="1"/>
    <col min="6914" max="6916" width="6.375" style="334" customWidth="1"/>
    <col min="6917" max="6940" width="2.875" style="334" customWidth="1"/>
    <col min="6941" max="6946" width="2.375" style="334" customWidth="1"/>
    <col min="6947" max="6947" width="2.875" style="334" customWidth="1"/>
    <col min="6948" max="6951" width="2.375" style="334" customWidth="1"/>
    <col min="6952" max="7168" width="2.625" style="334"/>
    <col min="7169" max="7169" width="2.375" style="334" customWidth="1"/>
    <col min="7170" max="7172" width="6.375" style="334" customWidth="1"/>
    <col min="7173" max="7196" width="2.875" style="334" customWidth="1"/>
    <col min="7197" max="7202" width="2.375" style="334" customWidth="1"/>
    <col min="7203" max="7203" width="2.875" style="334" customWidth="1"/>
    <col min="7204" max="7207" width="2.375" style="334" customWidth="1"/>
    <col min="7208" max="7424" width="2.625" style="334"/>
    <col min="7425" max="7425" width="2.375" style="334" customWidth="1"/>
    <col min="7426" max="7428" width="6.375" style="334" customWidth="1"/>
    <col min="7429" max="7452" width="2.875" style="334" customWidth="1"/>
    <col min="7453" max="7458" width="2.375" style="334" customWidth="1"/>
    <col min="7459" max="7459" width="2.875" style="334" customWidth="1"/>
    <col min="7460" max="7463" width="2.375" style="334" customWidth="1"/>
    <col min="7464" max="7680" width="2.625" style="334"/>
    <col min="7681" max="7681" width="2.375" style="334" customWidth="1"/>
    <col min="7682" max="7684" width="6.375" style="334" customWidth="1"/>
    <col min="7685" max="7708" width="2.875" style="334" customWidth="1"/>
    <col min="7709" max="7714" width="2.375" style="334" customWidth="1"/>
    <col min="7715" max="7715" width="2.875" style="334" customWidth="1"/>
    <col min="7716" max="7719" width="2.375" style="334" customWidth="1"/>
    <col min="7720" max="7936" width="2.625" style="334"/>
    <col min="7937" max="7937" width="2.375" style="334" customWidth="1"/>
    <col min="7938" max="7940" width="6.375" style="334" customWidth="1"/>
    <col min="7941" max="7964" width="2.875" style="334" customWidth="1"/>
    <col min="7965" max="7970" width="2.375" style="334" customWidth="1"/>
    <col min="7971" max="7971" width="2.875" style="334" customWidth="1"/>
    <col min="7972" max="7975" width="2.375" style="334" customWidth="1"/>
    <col min="7976" max="8192" width="2.625" style="334"/>
    <col min="8193" max="8193" width="2.375" style="334" customWidth="1"/>
    <col min="8194" max="8196" width="6.375" style="334" customWidth="1"/>
    <col min="8197" max="8220" width="2.875" style="334" customWidth="1"/>
    <col min="8221" max="8226" width="2.375" style="334" customWidth="1"/>
    <col min="8227" max="8227" width="2.875" style="334" customWidth="1"/>
    <col min="8228" max="8231" width="2.375" style="334" customWidth="1"/>
    <col min="8232" max="8448" width="2.625" style="334"/>
    <col min="8449" max="8449" width="2.375" style="334" customWidth="1"/>
    <col min="8450" max="8452" width="6.375" style="334" customWidth="1"/>
    <col min="8453" max="8476" width="2.875" style="334" customWidth="1"/>
    <col min="8477" max="8482" width="2.375" style="334" customWidth="1"/>
    <col min="8483" max="8483" width="2.875" style="334" customWidth="1"/>
    <col min="8484" max="8487" width="2.375" style="334" customWidth="1"/>
    <col min="8488" max="8704" width="2.625" style="334"/>
    <col min="8705" max="8705" width="2.375" style="334" customWidth="1"/>
    <col min="8706" max="8708" width="6.375" style="334" customWidth="1"/>
    <col min="8709" max="8732" width="2.875" style="334" customWidth="1"/>
    <col min="8733" max="8738" width="2.375" style="334" customWidth="1"/>
    <col min="8739" max="8739" width="2.875" style="334" customWidth="1"/>
    <col min="8740" max="8743" width="2.375" style="334" customWidth="1"/>
    <col min="8744" max="8960" width="2.625" style="334"/>
    <col min="8961" max="8961" width="2.375" style="334" customWidth="1"/>
    <col min="8962" max="8964" width="6.375" style="334" customWidth="1"/>
    <col min="8965" max="8988" width="2.875" style="334" customWidth="1"/>
    <col min="8989" max="8994" width="2.375" style="334" customWidth="1"/>
    <col min="8995" max="8995" width="2.875" style="334" customWidth="1"/>
    <col min="8996" max="8999" width="2.375" style="334" customWidth="1"/>
    <col min="9000" max="9216" width="2.625" style="334"/>
    <col min="9217" max="9217" width="2.375" style="334" customWidth="1"/>
    <col min="9218" max="9220" width="6.375" style="334" customWidth="1"/>
    <col min="9221" max="9244" width="2.875" style="334" customWidth="1"/>
    <col min="9245" max="9250" width="2.375" style="334" customWidth="1"/>
    <col min="9251" max="9251" width="2.875" style="334" customWidth="1"/>
    <col min="9252" max="9255" width="2.375" style="334" customWidth="1"/>
    <col min="9256" max="9472" width="2.625" style="334"/>
    <col min="9473" max="9473" width="2.375" style="334" customWidth="1"/>
    <col min="9474" max="9476" width="6.375" style="334" customWidth="1"/>
    <col min="9477" max="9500" width="2.875" style="334" customWidth="1"/>
    <col min="9501" max="9506" width="2.375" style="334" customWidth="1"/>
    <col min="9507" max="9507" width="2.875" style="334" customWidth="1"/>
    <col min="9508" max="9511" width="2.375" style="334" customWidth="1"/>
    <col min="9512" max="9728" width="2.625" style="334"/>
    <col min="9729" max="9729" width="2.375" style="334" customWidth="1"/>
    <col min="9730" max="9732" width="6.375" style="334" customWidth="1"/>
    <col min="9733" max="9756" width="2.875" style="334" customWidth="1"/>
    <col min="9757" max="9762" width="2.375" style="334" customWidth="1"/>
    <col min="9763" max="9763" width="2.875" style="334" customWidth="1"/>
    <col min="9764" max="9767" width="2.375" style="334" customWidth="1"/>
    <col min="9768" max="9984" width="2.625" style="334"/>
    <col min="9985" max="9985" width="2.375" style="334" customWidth="1"/>
    <col min="9986" max="9988" width="6.375" style="334" customWidth="1"/>
    <col min="9989" max="10012" width="2.875" style="334" customWidth="1"/>
    <col min="10013" max="10018" width="2.375" style="334" customWidth="1"/>
    <col min="10019" max="10019" width="2.875" style="334" customWidth="1"/>
    <col min="10020" max="10023" width="2.375" style="334" customWidth="1"/>
    <col min="10024" max="10240" width="2.625" style="334"/>
    <col min="10241" max="10241" width="2.375" style="334" customWidth="1"/>
    <col min="10242" max="10244" width="6.375" style="334" customWidth="1"/>
    <col min="10245" max="10268" width="2.875" style="334" customWidth="1"/>
    <col min="10269" max="10274" width="2.375" style="334" customWidth="1"/>
    <col min="10275" max="10275" width="2.875" style="334" customWidth="1"/>
    <col min="10276" max="10279" width="2.375" style="334" customWidth="1"/>
    <col min="10280" max="10496" width="2.625" style="334"/>
    <col min="10497" max="10497" width="2.375" style="334" customWidth="1"/>
    <col min="10498" max="10500" width="6.375" style="334" customWidth="1"/>
    <col min="10501" max="10524" width="2.875" style="334" customWidth="1"/>
    <col min="10525" max="10530" width="2.375" style="334" customWidth="1"/>
    <col min="10531" max="10531" width="2.875" style="334" customWidth="1"/>
    <col min="10532" max="10535" width="2.375" style="334" customWidth="1"/>
    <col min="10536" max="10752" width="2.625" style="334"/>
    <col min="10753" max="10753" width="2.375" style="334" customWidth="1"/>
    <col min="10754" max="10756" width="6.375" style="334" customWidth="1"/>
    <col min="10757" max="10780" width="2.875" style="334" customWidth="1"/>
    <col min="10781" max="10786" width="2.375" style="334" customWidth="1"/>
    <col min="10787" max="10787" width="2.875" style="334" customWidth="1"/>
    <col min="10788" max="10791" width="2.375" style="334" customWidth="1"/>
    <col min="10792" max="11008" width="2.625" style="334"/>
    <col min="11009" max="11009" width="2.375" style="334" customWidth="1"/>
    <col min="11010" max="11012" width="6.375" style="334" customWidth="1"/>
    <col min="11013" max="11036" width="2.875" style="334" customWidth="1"/>
    <col min="11037" max="11042" width="2.375" style="334" customWidth="1"/>
    <col min="11043" max="11043" width="2.875" style="334" customWidth="1"/>
    <col min="11044" max="11047" width="2.375" style="334" customWidth="1"/>
    <col min="11048" max="11264" width="2.625" style="334"/>
    <col min="11265" max="11265" width="2.375" style="334" customWidth="1"/>
    <col min="11266" max="11268" width="6.375" style="334" customWidth="1"/>
    <col min="11269" max="11292" width="2.875" style="334" customWidth="1"/>
    <col min="11293" max="11298" width="2.375" style="334" customWidth="1"/>
    <col min="11299" max="11299" width="2.875" style="334" customWidth="1"/>
    <col min="11300" max="11303" width="2.375" style="334" customWidth="1"/>
    <col min="11304" max="11520" width="2.625" style="334"/>
    <col min="11521" max="11521" width="2.375" style="334" customWidth="1"/>
    <col min="11522" max="11524" width="6.375" style="334" customWidth="1"/>
    <col min="11525" max="11548" width="2.875" style="334" customWidth="1"/>
    <col min="11549" max="11554" width="2.375" style="334" customWidth="1"/>
    <col min="11555" max="11555" width="2.875" style="334" customWidth="1"/>
    <col min="11556" max="11559" width="2.375" style="334" customWidth="1"/>
    <col min="11560" max="11776" width="2.625" style="334"/>
    <col min="11777" max="11777" width="2.375" style="334" customWidth="1"/>
    <col min="11778" max="11780" width="6.375" style="334" customWidth="1"/>
    <col min="11781" max="11804" width="2.875" style="334" customWidth="1"/>
    <col min="11805" max="11810" width="2.375" style="334" customWidth="1"/>
    <col min="11811" max="11811" width="2.875" style="334" customWidth="1"/>
    <col min="11812" max="11815" width="2.375" style="334" customWidth="1"/>
    <col min="11816" max="12032" width="2.625" style="334"/>
    <col min="12033" max="12033" width="2.375" style="334" customWidth="1"/>
    <col min="12034" max="12036" width="6.375" style="334" customWidth="1"/>
    <col min="12037" max="12060" width="2.875" style="334" customWidth="1"/>
    <col min="12061" max="12066" width="2.375" style="334" customWidth="1"/>
    <col min="12067" max="12067" width="2.875" style="334" customWidth="1"/>
    <col min="12068" max="12071" width="2.375" style="334" customWidth="1"/>
    <col min="12072" max="12288" width="2.625" style="334"/>
    <col min="12289" max="12289" width="2.375" style="334" customWidth="1"/>
    <col min="12290" max="12292" width="6.375" style="334" customWidth="1"/>
    <col min="12293" max="12316" width="2.875" style="334" customWidth="1"/>
    <col min="12317" max="12322" width="2.375" style="334" customWidth="1"/>
    <col min="12323" max="12323" width="2.875" style="334" customWidth="1"/>
    <col min="12324" max="12327" width="2.375" style="334" customWidth="1"/>
    <col min="12328" max="12544" width="2.625" style="334"/>
    <col min="12545" max="12545" width="2.375" style="334" customWidth="1"/>
    <col min="12546" max="12548" width="6.375" style="334" customWidth="1"/>
    <col min="12549" max="12572" width="2.875" style="334" customWidth="1"/>
    <col min="12573" max="12578" width="2.375" style="334" customWidth="1"/>
    <col min="12579" max="12579" width="2.875" style="334" customWidth="1"/>
    <col min="12580" max="12583" width="2.375" style="334" customWidth="1"/>
    <col min="12584" max="12800" width="2.625" style="334"/>
    <col min="12801" max="12801" width="2.375" style="334" customWidth="1"/>
    <col min="12802" max="12804" width="6.375" style="334" customWidth="1"/>
    <col min="12805" max="12828" width="2.875" style="334" customWidth="1"/>
    <col min="12829" max="12834" width="2.375" style="334" customWidth="1"/>
    <col min="12835" max="12835" width="2.875" style="334" customWidth="1"/>
    <col min="12836" max="12839" width="2.375" style="334" customWidth="1"/>
    <col min="12840" max="13056" width="2.625" style="334"/>
    <col min="13057" max="13057" width="2.375" style="334" customWidth="1"/>
    <col min="13058" max="13060" width="6.375" style="334" customWidth="1"/>
    <col min="13061" max="13084" width="2.875" style="334" customWidth="1"/>
    <col min="13085" max="13090" width="2.375" style="334" customWidth="1"/>
    <col min="13091" max="13091" width="2.875" style="334" customWidth="1"/>
    <col min="13092" max="13095" width="2.375" style="334" customWidth="1"/>
    <col min="13096" max="13312" width="2.625" style="334"/>
    <col min="13313" max="13313" width="2.375" style="334" customWidth="1"/>
    <col min="13314" max="13316" width="6.375" style="334" customWidth="1"/>
    <col min="13317" max="13340" width="2.875" style="334" customWidth="1"/>
    <col min="13341" max="13346" width="2.375" style="334" customWidth="1"/>
    <col min="13347" max="13347" width="2.875" style="334" customWidth="1"/>
    <col min="13348" max="13351" width="2.375" style="334" customWidth="1"/>
    <col min="13352" max="13568" width="2.625" style="334"/>
    <col min="13569" max="13569" width="2.375" style="334" customWidth="1"/>
    <col min="13570" max="13572" width="6.375" style="334" customWidth="1"/>
    <col min="13573" max="13596" width="2.875" style="334" customWidth="1"/>
    <col min="13597" max="13602" width="2.375" style="334" customWidth="1"/>
    <col min="13603" max="13603" width="2.875" style="334" customWidth="1"/>
    <col min="13604" max="13607" width="2.375" style="334" customWidth="1"/>
    <col min="13608" max="13824" width="2.625" style="334"/>
    <col min="13825" max="13825" width="2.375" style="334" customWidth="1"/>
    <col min="13826" max="13828" width="6.375" style="334" customWidth="1"/>
    <col min="13829" max="13852" width="2.875" style="334" customWidth="1"/>
    <col min="13853" max="13858" width="2.375" style="334" customWidth="1"/>
    <col min="13859" max="13859" width="2.875" style="334" customWidth="1"/>
    <col min="13860" max="13863" width="2.375" style="334" customWidth="1"/>
    <col min="13864" max="14080" width="2.625" style="334"/>
    <col min="14081" max="14081" width="2.375" style="334" customWidth="1"/>
    <col min="14082" max="14084" width="6.375" style="334" customWidth="1"/>
    <col min="14085" max="14108" width="2.875" style="334" customWidth="1"/>
    <col min="14109" max="14114" width="2.375" style="334" customWidth="1"/>
    <col min="14115" max="14115" width="2.875" style="334" customWidth="1"/>
    <col min="14116" max="14119" width="2.375" style="334" customWidth="1"/>
    <col min="14120" max="14336" width="2.625" style="334"/>
    <col min="14337" max="14337" width="2.375" style="334" customWidth="1"/>
    <col min="14338" max="14340" width="6.375" style="334" customWidth="1"/>
    <col min="14341" max="14364" width="2.875" style="334" customWidth="1"/>
    <col min="14365" max="14370" width="2.375" style="334" customWidth="1"/>
    <col min="14371" max="14371" width="2.875" style="334" customWidth="1"/>
    <col min="14372" max="14375" width="2.375" style="334" customWidth="1"/>
    <col min="14376" max="14592" width="2.625" style="334"/>
    <col min="14593" max="14593" width="2.375" style="334" customWidth="1"/>
    <col min="14594" max="14596" width="6.375" style="334" customWidth="1"/>
    <col min="14597" max="14620" width="2.875" style="334" customWidth="1"/>
    <col min="14621" max="14626" width="2.375" style="334" customWidth="1"/>
    <col min="14627" max="14627" width="2.875" style="334" customWidth="1"/>
    <col min="14628" max="14631" width="2.375" style="334" customWidth="1"/>
    <col min="14632" max="14848" width="2.625" style="334"/>
    <col min="14849" max="14849" width="2.375" style="334" customWidth="1"/>
    <col min="14850" max="14852" width="6.375" style="334" customWidth="1"/>
    <col min="14853" max="14876" width="2.875" style="334" customWidth="1"/>
    <col min="14877" max="14882" width="2.375" style="334" customWidth="1"/>
    <col min="14883" max="14883" width="2.875" style="334" customWidth="1"/>
    <col min="14884" max="14887" width="2.375" style="334" customWidth="1"/>
    <col min="14888" max="15104" width="2.625" style="334"/>
    <col min="15105" max="15105" width="2.375" style="334" customWidth="1"/>
    <col min="15106" max="15108" width="6.375" style="334" customWidth="1"/>
    <col min="15109" max="15132" width="2.875" style="334" customWidth="1"/>
    <col min="15133" max="15138" width="2.375" style="334" customWidth="1"/>
    <col min="15139" max="15139" width="2.875" style="334" customWidth="1"/>
    <col min="15140" max="15143" width="2.375" style="334" customWidth="1"/>
    <col min="15144" max="15360" width="2.625" style="334"/>
    <col min="15361" max="15361" width="2.375" style="334" customWidth="1"/>
    <col min="15362" max="15364" width="6.375" style="334" customWidth="1"/>
    <col min="15365" max="15388" width="2.875" style="334" customWidth="1"/>
    <col min="15389" max="15394" width="2.375" style="334" customWidth="1"/>
    <col min="15395" max="15395" width="2.875" style="334" customWidth="1"/>
    <col min="15396" max="15399" width="2.375" style="334" customWidth="1"/>
    <col min="15400" max="15616" width="2.625" style="334"/>
    <col min="15617" max="15617" width="2.375" style="334" customWidth="1"/>
    <col min="15618" max="15620" width="6.375" style="334" customWidth="1"/>
    <col min="15621" max="15644" width="2.875" style="334" customWidth="1"/>
    <col min="15645" max="15650" width="2.375" style="334" customWidth="1"/>
    <col min="15651" max="15651" width="2.875" style="334" customWidth="1"/>
    <col min="15652" max="15655" width="2.375" style="334" customWidth="1"/>
    <col min="15656" max="15872" width="2.625" style="334"/>
    <col min="15873" max="15873" width="2.375" style="334" customWidth="1"/>
    <col min="15874" max="15876" width="6.375" style="334" customWidth="1"/>
    <col min="15877" max="15900" width="2.875" style="334" customWidth="1"/>
    <col min="15901" max="15906" width="2.375" style="334" customWidth="1"/>
    <col min="15907" max="15907" width="2.875" style="334" customWidth="1"/>
    <col min="15908" max="15911" width="2.375" style="334" customWidth="1"/>
    <col min="15912" max="16128" width="2.625" style="334"/>
    <col min="16129" max="16129" width="2.375" style="334" customWidth="1"/>
    <col min="16130" max="16132" width="6.375" style="334" customWidth="1"/>
    <col min="16133" max="16156" width="2.875" style="334" customWidth="1"/>
    <col min="16157" max="16162" width="2.375" style="334" customWidth="1"/>
    <col min="16163" max="16163" width="2.875" style="334" customWidth="1"/>
    <col min="16164" max="16167" width="2.375" style="334" customWidth="1"/>
    <col min="16168" max="16384" width="2.625" style="334"/>
  </cols>
  <sheetData>
    <row r="1" spans="1:47">
      <c r="A1" s="333" t="s">
        <v>434</v>
      </c>
    </row>
    <row r="2" spans="1:47" ht="4.5" customHeight="1"/>
    <row r="3" spans="1:47" s="336" customFormat="1" ht="22.5" customHeight="1">
      <c r="A3" s="1719" t="s">
        <v>729</v>
      </c>
      <c r="B3" s="1720"/>
      <c r="C3" s="1720"/>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c r="AI3" s="1720"/>
      <c r="AJ3" s="1720"/>
      <c r="AK3" s="1720"/>
      <c r="AL3" s="1720"/>
      <c r="AM3" s="335"/>
    </row>
    <row r="4" spans="1:47" ht="15" customHeight="1" thickBot="1"/>
    <row r="5" spans="1:47" ht="25.5" customHeight="1" thickBot="1">
      <c r="A5" s="1420" t="s">
        <v>250</v>
      </c>
      <c r="B5" s="1421"/>
      <c r="C5" s="1421"/>
      <c r="D5" s="1421"/>
      <c r="E5" s="1476"/>
      <c r="F5" s="1530"/>
      <c r="G5" s="1421"/>
      <c r="H5" s="1421"/>
      <c r="I5" s="1421"/>
      <c r="J5" s="1421"/>
      <c r="K5" s="1421"/>
      <c r="L5" s="1421"/>
      <c r="M5" s="1421"/>
      <c r="N5" s="1421"/>
      <c r="O5" s="1421"/>
      <c r="P5" s="1421"/>
      <c r="Q5" s="1422"/>
      <c r="S5" s="1468"/>
      <c r="T5" s="1468"/>
      <c r="U5" s="1468"/>
      <c r="V5" s="1468"/>
      <c r="W5" s="1468"/>
      <c r="X5" s="1468"/>
      <c r="Y5" s="1468"/>
      <c r="Z5" s="1468"/>
      <c r="AA5" s="1468"/>
      <c r="AB5" s="1468"/>
      <c r="AC5" s="1468"/>
      <c r="AD5" s="1468"/>
      <c r="AE5" s="1468"/>
      <c r="AF5" s="1468"/>
      <c r="AG5" s="1468"/>
      <c r="AH5" s="1468"/>
      <c r="AI5" s="1468"/>
      <c r="AJ5" s="1468"/>
      <c r="AK5" s="1468"/>
      <c r="AL5" s="1468"/>
    </row>
    <row r="6" spans="1:47" ht="9.75" customHeight="1"/>
    <row r="7" spans="1:47" ht="9.75" customHeight="1"/>
    <row r="8" spans="1:47" ht="9.75" customHeight="1" thickBot="1"/>
    <row r="9" spans="1:47" ht="15" customHeight="1">
      <c r="A9" s="337"/>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9"/>
      <c r="AK9" s="340"/>
      <c r="AL9" s="340"/>
      <c r="AM9" s="340"/>
      <c r="AN9" s="340"/>
      <c r="AO9" s="340"/>
    </row>
    <row r="10" spans="1:47" s="344" customFormat="1" ht="15" customHeight="1">
      <c r="A10" s="341"/>
      <c r="B10" s="342" t="s">
        <v>435</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3"/>
      <c r="AK10" s="342"/>
      <c r="AL10" s="342"/>
      <c r="AM10" s="342"/>
      <c r="AN10" s="342"/>
      <c r="AO10" s="342"/>
    </row>
    <row r="11" spans="1:47" ht="15" customHeight="1">
      <c r="A11" s="345"/>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6"/>
      <c r="AK11" s="340"/>
      <c r="AL11" s="340"/>
      <c r="AM11" s="340"/>
      <c r="AN11" s="340"/>
      <c r="AO11" s="340"/>
    </row>
    <row r="12" spans="1:47" s="350" customFormat="1" ht="15" customHeight="1">
      <c r="A12" s="347"/>
      <c r="B12" s="348" t="s">
        <v>436</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9"/>
      <c r="AK12" s="348"/>
      <c r="AL12" s="348"/>
      <c r="AM12" s="348"/>
      <c r="AN12" s="348"/>
      <c r="AO12" s="348"/>
      <c r="AS12" s="348"/>
    </row>
    <row r="13" spans="1:47" s="350" customFormat="1" ht="15" customHeight="1" thickBot="1">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9"/>
      <c r="AK13" s="348"/>
      <c r="AL13" s="348"/>
      <c r="AM13" s="348"/>
      <c r="AN13" s="348"/>
      <c r="AO13" s="348"/>
      <c r="AS13" s="348"/>
    </row>
    <row r="14" spans="1:47" s="350" customFormat="1" ht="15" customHeight="1" thickTop="1">
      <c r="A14" s="347"/>
      <c r="B14" s="1706" t="s">
        <v>437</v>
      </c>
      <c r="C14" s="1699"/>
      <c r="D14" s="1699"/>
      <c r="E14" s="1699" t="s">
        <v>264</v>
      </c>
      <c r="F14" s="1699"/>
      <c r="G14" s="1699" t="s">
        <v>265</v>
      </c>
      <c r="H14" s="1699"/>
      <c r="I14" s="1699" t="s">
        <v>438</v>
      </c>
      <c r="J14" s="1699"/>
      <c r="K14" s="1699" t="s">
        <v>255</v>
      </c>
      <c r="L14" s="1699"/>
      <c r="M14" s="1699" t="s">
        <v>256</v>
      </c>
      <c r="N14" s="1699"/>
      <c r="O14" s="1699" t="s">
        <v>257</v>
      </c>
      <c r="P14" s="1699"/>
      <c r="Q14" s="1699" t="s">
        <v>258</v>
      </c>
      <c r="R14" s="1699"/>
      <c r="S14" s="1699" t="s">
        <v>259</v>
      </c>
      <c r="T14" s="1699"/>
      <c r="U14" s="1699" t="s">
        <v>260</v>
      </c>
      <c r="V14" s="1699"/>
      <c r="W14" s="1699" t="s">
        <v>261</v>
      </c>
      <c r="X14" s="1699"/>
      <c r="Y14" s="1699" t="s">
        <v>262</v>
      </c>
      <c r="Z14" s="1699"/>
      <c r="AA14" s="1699" t="s">
        <v>263</v>
      </c>
      <c r="AB14" s="1699"/>
      <c r="AC14" s="1701" t="s">
        <v>439</v>
      </c>
      <c r="AD14" s="1701"/>
      <c r="AE14" s="1701"/>
      <c r="AF14" s="1701"/>
      <c r="AG14" s="1701"/>
      <c r="AH14" s="1701"/>
      <c r="AI14" s="1702"/>
      <c r="AJ14" s="351"/>
      <c r="AK14" s="352"/>
      <c r="AL14" s="352"/>
      <c r="AM14" s="352"/>
      <c r="AN14" s="348"/>
      <c r="AO14" s="348"/>
      <c r="AU14" s="348"/>
    </row>
    <row r="15" spans="1:47" s="350" customFormat="1" ht="15" customHeight="1">
      <c r="A15" s="347"/>
      <c r="B15" s="1707"/>
      <c r="C15" s="1700"/>
      <c r="D15" s="1700"/>
      <c r="E15" s="1700"/>
      <c r="F15" s="1700"/>
      <c r="G15" s="1700"/>
      <c r="H15" s="1700"/>
      <c r="I15" s="1700"/>
      <c r="J15" s="1700"/>
      <c r="K15" s="1700"/>
      <c r="L15" s="1700"/>
      <c r="M15" s="1700"/>
      <c r="N15" s="1700"/>
      <c r="O15" s="1700"/>
      <c r="P15" s="1700"/>
      <c r="Q15" s="1700"/>
      <c r="R15" s="1700"/>
      <c r="S15" s="1700"/>
      <c r="T15" s="1700"/>
      <c r="U15" s="1700"/>
      <c r="V15" s="1700"/>
      <c r="W15" s="1700"/>
      <c r="X15" s="1700"/>
      <c r="Y15" s="1700"/>
      <c r="Z15" s="1700"/>
      <c r="AA15" s="1700"/>
      <c r="AB15" s="1700"/>
      <c r="AC15" s="1703"/>
      <c r="AD15" s="1703"/>
      <c r="AE15" s="1703"/>
      <c r="AF15" s="1703"/>
      <c r="AG15" s="1703"/>
      <c r="AH15" s="1703"/>
      <c r="AI15" s="1704"/>
      <c r="AJ15" s="351"/>
      <c r="AK15" s="352"/>
      <c r="AL15" s="352"/>
      <c r="AM15" s="352"/>
      <c r="AN15" s="348"/>
      <c r="AO15" s="348"/>
      <c r="AU15" s="352"/>
    </row>
    <row r="16" spans="1:47" s="350" customFormat="1" ht="30.75" customHeight="1" thickBot="1">
      <c r="A16" s="347"/>
      <c r="B16" s="1705" t="s">
        <v>440</v>
      </c>
      <c r="C16" s="1696"/>
      <c r="D16" s="1696"/>
      <c r="E16" s="1696"/>
      <c r="F16" s="1696"/>
      <c r="G16" s="1696"/>
      <c r="H16" s="1696"/>
      <c r="I16" s="1696"/>
      <c r="J16" s="1696"/>
      <c r="K16" s="1696"/>
      <c r="L16" s="1696"/>
      <c r="M16" s="1696"/>
      <c r="N16" s="1696"/>
      <c r="O16" s="1696"/>
      <c r="P16" s="1696"/>
      <c r="Q16" s="1696"/>
      <c r="R16" s="1696"/>
      <c r="S16" s="1696"/>
      <c r="T16" s="1696"/>
      <c r="U16" s="1696"/>
      <c r="V16" s="1696"/>
      <c r="W16" s="1696"/>
      <c r="X16" s="1696"/>
      <c r="Y16" s="1696"/>
      <c r="Z16" s="1696"/>
      <c r="AA16" s="1696"/>
      <c r="AB16" s="1696"/>
      <c r="AC16" s="1696"/>
      <c r="AD16" s="1697"/>
      <c r="AE16" s="1697"/>
      <c r="AF16" s="1697"/>
      <c r="AG16" s="1698"/>
      <c r="AH16" s="1708" t="s">
        <v>441</v>
      </c>
      <c r="AI16" s="1709"/>
      <c r="AJ16" s="349"/>
      <c r="AK16" s="348"/>
      <c r="AL16" s="348"/>
      <c r="AM16" s="348"/>
      <c r="AN16" s="348"/>
      <c r="AO16" s="348"/>
    </row>
    <row r="17" spans="1:47" s="350" customFormat="1" ht="15" customHeight="1" thickTop="1">
      <c r="A17" s="347"/>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4"/>
      <c r="AE17" s="354"/>
      <c r="AF17" s="354"/>
      <c r="AG17" s="354"/>
      <c r="AH17" s="353"/>
      <c r="AI17" s="354"/>
      <c r="AJ17" s="349"/>
      <c r="AK17" s="348"/>
      <c r="AL17" s="348"/>
      <c r="AM17" s="348"/>
      <c r="AN17" s="348"/>
      <c r="AO17" s="348"/>
    </row>
    <row r="18" spans="1:47" s="350" customFormat="1" ht="15" customHeight="1">
      <c r="A18" s="347"/>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48"/>
      <c r="AH18" s="348"/>
      <c r="AI18" s="348"/>
      <c r="AJ18" s="349"/>
      <c r="AK18" s="348"/>
      <c r="AL18" s="348"/>
      <c r="AM18" s="348"/>
      <c r="AN18" s="348"/>
      <c r="AO18" s="348"/>
    </row>
    <row r="19" spans="1:47" s="350" customFormat="1" ht="15" customHeight="1">
      <c r="A19" s="347"/>
      <c r="B19" s="348" t="s">
        <v>512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9"/>
      <c r="AK19" s="348"/>
      <c r="AL19" s="348"/>
      <c r="AM19" s="348"/>
      <c r="AN19" s="348"/>
      <c r="AO19" s="348"/>
      <c r="AS19" s="348"/>
    </row>
    <row r="20" spans="1:47" s="350" customFormat="1" ht="15" customHeight="1">
      <c r="A20" s="347"/>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9"/>
      <c r="AK20" s="348"/>
      <c r="AL20" s="348"/>
      <c r="AM20" s="348"/>
      <c r="AN20" s="348"/>
      <c r="AO20" s="348"/>
      <c r="AS20" s="348"/>
    </row>
    <row r="21" spans="1:47" s="350" customFormat="1" ht="15" customHeight="1" thickBot="1">
      <c r="A21" s="347"/>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9"/>
      <c r="AK21" s="348"/>
      <c r="AL21" s="348"/>
      <c r="AM21" s="348"/>
      <c r="AN21" s="348"/>
      <c r="AO21" s="348"/>
      <c r="AS21" s="348"/>
    </row>
    <row r="22" spans="1:47" s="350" customFormat="1" ht="15" customHeight="1" thickTop="1">
      <c r="A22" s="347"/>
      <c r="B22" s="1706" t="s">
        <v>437</v>
      </c>
      <c r="C22" s="1699"/>
      <c r="D22" s="1699"/>
      <c r="E22" s="1699" t="s">
        <v>264</v>
      </c>
      <c r="F22" s="1699"/>
      <c r="G22" s="1699" t="s">
        <v>265</v>
      </c>
      <c r="H22" s="1699"/>
      <c r="I22" s="1699" t="s">
        <v>438</v>
      </c>
      <c r="J22" s="1699"/>
      <c r="K22" s="1699" t="s">
        <v>255</v>
      </c>
      <c r="L22" s="1699"/>
      <c r="M22" s="1699" t="s">
        <v>256</v>
      </c>
      <c r="N22" s="1699"/>
      <c r="O22" s="1699" t="s">
        <v>257</v>
      </c>
      <c r="P22" s="1699"/>
      <c r="Q22" s="1699" t="s">
        <v>258</v>
      </c>
      <c r="R22" s="1699"/>
      <c r="S22" s="1699" t="s">
        <v>259</v>
      </c>
      <c r="T22" s="1699"/>
      <c r="U22" s="1699" t="s">
        <v>260</v>
      </c>
      <c r="V22" s="1699"/>
      <c r="W22" s="1699" t="s">
        <v>261</v>
      </c>
      <c r="X22" s="1699"/>
      <c r="Y22" s="1699" t="s">
        <v>262</v>
      </c>
      <c r="Z22" s="1699"/>
      <c r="AA22" s="1699" t="s">
        <v>263</v>
      </c>
      <c r="AB22" s="1699"/>
      <c r="AC22" s="1701" t="s">
        <v>442</v>
      </c>
      <c r="AD22" s="1701"/>
      <c r="AE22" s="1701"/>
      <c r="AF22" s="1701"/>
      <c r="AG22" s="1701"/>
      <c r="AH22" s="1701"/>
      <c r="AI22" s="1702"/>
      <c r="AJ22" s="351"/>
      <c r="AK22" s="352"/>
      <c r="AL22" s="352"/>
      <c r="AM22" s="352"/>
      <c r="AN22" s="348"/>
      <c r="AO22" s="348"/>
      <c r="AU22" s="348"/>
    </row>
    <row r="23" spans="1:47" s="350" customFormat="1" ht="15" customHeight="1">
      <c r="A23" s="347"/>
      <c r="B23" s="1707"/>
      <c r="C23" s="1700"/>
      <c r="D23" s="1700"/>
      <c r="E23" s="1700"/>
      <c r="F23" s="1700"/>
      <c r="G23" s="1700"/>
      <c r="H23" s="1700"/>
      <c r="I23" s="1700"/>
      <c r="J23" s="1700"/>
      <c r="K23" s="1700"/>
      <c r="L23" s="1700"/>
      <c r="M23" s="1700"/>
      <c r="N23" s="1700"/>
      <c r="O23" s="1700"/>
      <c r="P23" s="1700"/>
      <c r="Q23" s="1700"/>
      <c r="R23" s="1700"/>
      <c r="S23" s="1700"/>
      <c r="T23" s="1700"/>
      <c r="U23" s="1700"/>
      <c r="V23" s="1700"/>
      <c r="W23" s="1700"/>
      <c r="X23" s="1700"/>
      <c r="Y23" s="1700"/>
      <c r="Z23" s="1700"/>
      <c r="AA23" s="1700"/>
      <c r="AB23" s="1700"/>
      <c r="AC23" s="1703"/>
      <c r="AD23" s="1703"/>
      <c r="AE23" s="1703"/>
      <c r="AF23" s="1703"/>
      <c r="AG23" s="1703"/>
      <c r="AH23" s="1703"/>
      <c r="AI23" s="1704"/>
      <c r="AJ23" s="351"/>
      <c r="AK23" s="352"/>
      <c r="AL23" s="352"/>
      <c r="AM23" s="352"/>
      <c r="AN23" s="348"/>
      <c r="AO23" s="348"/>
      <c r="AU23" s="352"/>
    </row>
    <row r="24" spans="1:47" s="350" customFormat="1" ht="30.75" customHeight="1" thickBot="1">
      <c r="A24" s="347"/>
      <c r="B24" s="1705" t="s">
        <v>443</v>
      </c>
      <c r="C24" s="1696"/>
      <c r="D24" s="1696"/>
      <c r="E24" s="1696"/>
      <c r="F24" s="1696"/>
      <c r="G24" s="1696"/>
      <c r="H24" s="1696"/>
      <c r="I24" s="1696"/>
      <c r="J24" s="1696"/>
      <c r="K24" s="1696"/>
      <c r="L24" s="1696"/>
      <c r="M24" s="1696"/>
      <c r="N24" s="1696"/>
      <c r="O24" s="1696"/>
      <c r="P24" s="1696"/>
      <c r="Q24" s="1696"/>
      <c r="R24" s="1696"/>
      <c r="S24" s="1696"/>
      <c r="T24" s="1696"/>
      <c r="U24" s="1696"/>
      <c r="V24" s="1696"/>
      <c r="W24" s="1696"/>
      <c r="X24" s="1696"/>
      <c r="Y24" s="1696"/>
      <c r="Z24" s="1696"/>
      <c r="AA24" s="1696"/>
      <c r="AB24" s="1696"/>
      <c r="AC24" s="1696"/>
      <c r="AD24" s="1697"/>
      <c r="AE24" s="1697"/>
      <c r="AF24" s="1697"/>
      <c r="AG24" s="1698"/>
      <c r="AH24" s="1708" t="s">
        <v>441</v>
      </c>
      <c r="AI24" s="1709"/>
      <c r="AJ24" s="349"/>
      <c r="AK24" s="348"/>
      <c r="AL24" s="348"/>
      <c r="AM24" s="348"/>
      <c r="AN24" s="348"/>
      <c r="AO24" s="348"/>
    </row>
    <row r="25" spans="1:47" s="350" customFormat="1" ht="15" customHeight="1" thickTop="1" thickBot="1">
      <c r="A25" s="347"/>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48"/>
      <c r="AH25" s="348"/>
      <c r="AI25" s="348"/>
      <c r="AJ25" s="349"/>
      <c r="AK25" s="348"/>
      <c r="AL25" s="348"/>
      <c r="AM25" s="348"/>
      <c r="AN25" s="348"/>
      <c r="AO25" s="348"/>
    </row>
    <row r="26" spans="1:47" ht="15" customHeight="1">
      <c r="A26" s="347"/>
      <c r="B26" s="353"/>
      <c r="C26" s="353"/>
      <c r="D26" s="353"/>
      <c r="E26" s="353"/>
      <c r="F26" s="353"/>
      <c r="G26" s="353"/>
      <c r="H26" s="353"/>
      <c r="I26" s="353"/>
      <c r="J26" s="353"/>
      <c r="K26" s="353"/>
      <c r="L26" s="1684" t="s">
        <v>444</v>
      </c>
      <c r="M26" s="1685"/>
      <c r="N26" s="1685"/>
      <c r="O26" s="1685"/>
      <c r="P26" s="1685"/>
      <c r="Q26" s="1685"/>
      <c r="R26" s="1685"/>
      <c r="S26" s="1685"/>
      <c r="T26" s="1685"/>
      <c r="U26" s="1686"/>
      <c r="V26" s="1687"/>
      <c r="W26" s="1688"/>
      <c r="X26" s="1688"/>
      <c r="Y26" s="1688"/>
      <c r="Z26" s="1688"/>
      <c r="AA26" s="1691" t="s">
        <v>445</v>
      </c>
      <c r="AB26" s="1692"/>
      <c r="AC26" s="348"/>
      <c r="AD26" s="1717" t="s">
        <v>728</v>
      </c>
      <c r="AE26" s="1718"/>
      <c r="AF26" s="1718"/>
      <c r="AG26" s="1718"/>
      <c r="AH26" s="1718"/>
      <c r="AI26" s="1718"/>
      <c r="AJ26" s="355"/>
      <c r="AK26" s="356"/>
      <c r="AL26" s="356"/>
      <c r="AM26" s="348"/>
      <c r="AN26" s="340"/>
      <c r="AO26" s="340"/>
    </row>
    <row r="27" spans="1:47" ht="15" customHeight="1" thickBot="1">
      <c r="A27" s="347"/>
      <c r="B27" s="353"/>
      <c r="C27" s="353"/>
      <c r="D27" s="353"/>
      <c r="E27" s="353"/>
      <c r="F27" s="353"/>
      <c r="G27" s="353"/>
      <c r="H27" s="353"/>
      <c r="I27" s="353"/>
      <c r="J27" s="353"/>
      <c r="K27" s="353"/>
      <c r="L27" s="1685"/>
      <c r="M27" s="1685"/>
      <c r="N27" s="1685"/>
      <c r="O27" s="1685"/>
      <c r="P27" s="1685"/>
      <c r="Q27" s="1685"/>
      <c r="R27" s="1685"/>
      <c r="S27" s="1685"/>
      <c r="T27" s="1685"/>
      <c r="U27" s="1686"/>
      <c r="V27" s="1689"/>
      <c r="W27" s="1690"/>
      <c r="X27" s="1690"/>
      <c r="Y27" s="1690"/>
      <c r="Z27" s="1690"/>
      <c r="AA27" s="1693"/>
      <c r="AB27" s="1694"/>
      <c r="AC27" s="348"/>
      <c r="AD27" s="1718"/>
      <c r="AE27" s="1718"/>
      <c r="AF27" s="1718"/>
      <c r="AG27" s="1718"/>
      <c r="AH27" s="1718"/>
      <c r="AI27" s="1718"/>
      <c r="AJ27" s="355"/>
      <c r="AK27" s="356"/>
      <c r="AL27" s="356"/>
      <c r="AM27" s="348"/>
      <c r="AN27" s="340"/>
      <c r="AO27" s="340"/>
    </row>
    <row r="28" spans="1:47" ht="15" customHeight="1">
      <c r="A28" s="347"/>
      <c r="B28" s="353"/>
      <c r="C28" s="353"/>
      <c r="D28" s="353"/>
      <c r="E28" s="353"/>
      <c r="F28" s="353"/>
      <c r="G28" s="353"/>
      <c r="H28" s="353"/>
      <c r="I28" s="353"/>
      <c r="J28" s="353"/>
      <c r="K28" s="353"/>
      <c r="L28" s="353"/>
      <c r="M28" s="353"/>
      <c r="N28" s="353"/>
      <c r="O28" s="354"/>
      <c r="P28" s="354"/>
      <c r="Q28" s="354"/>
      <c r="R28" s="354"/>
      <c r="S28" s="354"/>
      <c r="T28" s="354"/>
      <c r="U28" s="354"/>
      <c r="V28" s="354"/>
      <c r="W28" s="354"/>
      <c r="X28" s="354"/>
      <c r="Y28" s="357"/>
      <c r="Z28" s="357"/>
      <c r="AA28" s="357"/>
      <c r="AB28" s="357"/>
      <c r="AC28" s="357"/>
      <c r="AD28" s="354"/>
      <c r="AE28" s="354"/>
      <c r="AF28" s="348"/>
      <c r="AG28" s="356"/>
      <c r="AH28" s="356"/>
      <c r="AI28" s="356"/>
      <c r="AJ28" s="355"/>
      <c r="AK28" s="356"/>
      <c r="AL28" s="356"/>
      <c r="AM28" s="348"/>
      <c r="AN28" s="340"/>
      <c r="AO28" s="340"/>
    </row>
    <row r="29" spans="1:47" ht="15" customHeight="1">
      <c r="A29" s="347"/>
      <c r="B29" s="353"/>
      <c r="C29" s="353"/>
      <c r="D29" s="353"/>
      <c r="E29" s="353"/>
      <c r="F29" s="353"/>
      <c r="G29" s="353"/>
      <c r="H29" s="353"/>
      <c r="I29" s="353"/>
      <c r="J29" s="353"/>
      <c r="K29" s="353"/>
      <c r="L29" s="353"/>
      <c r="M29" s="353"/>
      <c r="N29" s="353"/>
      <c r="O29" s="354"/>
      <c r="P29" s="354"/>
      <c r="Q29" s="354"/>
      <c r="R29" s="354"/>
      <c r="S29" s="354"/>
      <c r="T29" s="354"/>
      <c r="U29" s="354"/>
      <c r="V29" s="354"/>
      <c r="W29" s="354"/>
      <c r="X29" s="354"/>
      <c r="Y29" s="357"/>
      <c r="Z29" s="357"/>
      <c r="AA29" s="357"/>
      <c r="AB29" s="357"/>
      <c r="AC29" s="357"/>
      <c r="AD29" s="354"/>
      <c r="AE29" s="354"/>
      <c r="AF29" s="348"/>
      <c r="AG29" s="356"/>
      <c r="AH29" s="356"/>
      <c r="AI29" s="356"/>
      <c r="AJ29" s="355"/>
      <c r="AK29" s="356"/>
      <c r="AL29" s="356"/>
      <c r="AM29" s="348"/>
      <c r="AN29" s="340"/>
      <c r="AO29" s="340"/>
    </row>
    <row r="30" spans="1:47" ht="15" customHeight="1">
      <c r="A30" s="347"/>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4"/>
      <c r="AE30" s="354"/>
      <c r="AF30" s="354"/>
      <c r="AG30" s="354"/>
      <c r="AH30" s="353"/>
      <c r="AI30" s="354"/>
      <c r="AJ30" s="349"/>
      <c r="AK30" s="348"/>
      <c r="AL30" s="348"/>
      <c r="AM30" s="348"/>
      <c r="AN30" s="340"/>
      <c r="AO30" s="340"/>
    </row>
    <row r="31" spans="1:47" s="344" customFormat="1" ht="15" customHeight="1">
      <c r="A31" s="341"/>
      <c r="B31" s="342" t="s">
        <v>446</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3"/>
      <c r="AK31" s="342"/>
      <c r="AL31" s="342"/>
      <c r="AM31" s="342"/>
      <c r="AN31" s="342"/>
      <c r="AO31" s="342"/>
    </row>
    <row r="32" spans="1:47" ht="15" customHeight="1">
      <c r="A32" s="345"/>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6"/>
      <c r="AK32" s="340"/>
      <c r="AL32" s="340"/>
      <c r="AM32" s="340"/>
      <c r="AN32" s="340"/>
      <c r="AO32" s="340"/>
    </row>
    <row r="33" spans="1:47" s="350" customFormat="1" ht="15" customHeight="1">
      <c r="A33" s="347"/>
      <c r="B33" s="348" t="s">
        <v>513</v>
      </c>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9"/>
      <c r="AK33" s="348"/>
      <c r="AL33" s="348"/>
      <c r="AM33" s="348"/>
      <c r="AN33" s="348"/>
      <c r="AO33" s="348"/>
      <c r="AS33" s="348"/>
    </row>
    <row r="34" spans="1:47" s="350" customFormat="1" ht="15" customHeight="1" thickBot="1">
      <c r="A34" s="347"/>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9"/>
      <c r="AK34" s="348"/>
      <c r="AL34" s="348"/>
      <c r="AM34" s="348"/>
      <c r="AN34" s="348"/>
      <c r="AO34" s="348"/>
      <c r="AS34" s="348"/>
    </row>
    <row r="35" spans="1:47" s="350" customFormat="1" ht="15" customHeight="1" thickTop="1">
      <c r="A35" s="347"/>
      <c r="B35" s="1706" t="s">
        <v>447</v>
      </c>
      <c r="C35" s="1699"/>
      <c r="D35" s="1699"/>
      <c r="E35" s="1699" t="s">
        <v>448</v>
      </c>
      <c r="F35" s="1699"/>
      <c r="G35" s="1699" t="s">
        <v>449</v>
      </c>
      <c r="H35" s="1699"/>
      <c r="I35" s="1699" t="s">
        <v>450</v>
      </c>
      <c r="J35" s="1699"/>
      <c r="K35" s="1699" t="s">
        <v>451</v>
      </c>
      <c r="L35" s="1699"/>
      <c r="M35" s="1699" t="s">
        <v>452</v>
      </c>
      <c r="N35" s="1699"/>
      <c r="O35" s="1699" t="s">
        <v>453</v>
      </c>
      <c r="P35" s="1699"/>
      <c r="Q35" s="1699" t="s">
        <v>454</v>
      </c>
      <c r="R35" s="1699"/>
      <c r="S35" s="1699" t="s">
        <v>455</v>
      </c>
      <c r="T35" s="1699"/>
      <c r="U35" s="1699" t="s">
        <v>456</v>
      </c>
      <c r="V35" s="1699"/>
      <c r="W35" s="1699" t="s">
        <v>457</v>
      </c>
      <c r="X35" s="1699"/>
      <c r="Y35" s="1699" t="s">
        <v>458</v>
      </c>
      <c r="Z35" s="1699"/>
      <c r="AA35" s="1699" t="s">
        <v>459</v>
      </c>
      <c r="AB35" s="1699"/>
      <c r="AC35" s="1701" t="s">
        <v>439</v>
      </c>
      <c r="AD35" s="1701"/>
      <c r="AE35" s="1701"/>
      <c r="AF35" s="1701"/>
      <c r="AG35" s="1701"/>
      <c r="AH35" s="1701"/>
      <c r="AI35" s="1702"/>
      <c r="AJ35" s="351"/>
      <c r="AK35" s="352"/>
      <c r="AL35" s="352"/>
      <c r="AM35" s="352"/>
      <c r="AN35" s="348"/>
      <c r="AO35" s="348"/>
      <c r="AU35" s="348"/>
    </row>
    <row r="36" spans="1:47" s="350" customFormat="1" ht="15" customHeight="1">
      <c r="A36" s="347"/>
      <c r="B36" s="1707"/>
      <c r="C36" s="1700"/>
      <c r="D36" s="1700"/>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1700"/>
      <c r="AB36" s="1700"/>
      <c r="AC36" s="1703"/>
      <c r="AD36" s="1703"/>
      <c r="AE36" s="1703"/>
      <c r="AF36" s="1703"/>
      <c r="AG36" s="1703"/>
      <c r="AH36" s="1703"/>
      <c r="AI36" s="1704"/>
      <c r="AJ36" s="351"/>
      <c r="AK36" s="352"/>
      <c r="AL36" s="352"/>
      <c r="AM36" s="352"/>
      <c r="AN36" s="348"/>
      <c r="AO36" s="348"/>
      <c r="AU36" s="352"/>
    </row>
    <row r="37" spans="1:47" s="350" customFormat="1" ht="30.75" customHeight="1">
      <c r="A37" s="347"/>
      <c r="B37" s="1707" t="s">
        <v>460</v>
      </c>
      <c r="C37" s="1700"/>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1700"/>
      <c r="AB37" s="1700"/>
      <c r="AC37" s="1714"/>
      <c r="AD37" s="1715"/>
      <c r="AE37" s="1715"/>
      <c r="AF37" s="1715"/>
      <c r="AG37" s="1715"/>
      <c r="AH37" s="1715"/>
      <c r="AI37" s="1716"/>
      <c r="AJ37" s="351"/>
      <c r="AK37" s="352"/>
      <c r="AL37" s="352"/>
      <c r="AM37" s="352"/>
      <c r="AN37" s="348"/>
      <c r="AO37" s="348"/>
      <c r="AU37" s="352"/>
    </row>
    <row r="38" spans="1:47" s="350" customFormat="1" ht="30.75" customHeight="1" thickBot="1">
      <c r="A38" s="347"/>
      <c r="B38" s="1713" t="s">
        <v>461</v>
      </c>
      <c r="C38" s="1710"/>
      <c r="D38" s="1710"/>
      <c r="E38" s="1710"/>
      <c r="F38" s="1710"/>
      <c r="G38" s="1710"/>
      <c r="H38" s="1710"/>
      <c r="I38" s="1710"/>
      <c r="J38" s="1710"/>
      <c r="K38" s="1710"/>
      <c r="L38" s="1710"/>
      <c r="M38" s="1710"/>
      <c r="N38" s="1710"/>
      <c r="O38" s="1710"/>
      <c r="P38" s="1710"/>
      <c r="Q38" s="1710"/>
      <c r="R38" s="1710"/>
      <c r="S38" s="1710"/>
      <c r="T38" s="1710"/>
      <c r="U38" s="1710"/>
      <c r="V38" s="1710"/>
      <c r="W38" s="1710"/>
      <c r="X38" s="1710"/>
      <c r="Y38" s="1710"/>
      <c r="Z38" s="1710"/>
      <c r="AA38" s="1710"/>
      <c r="AB38" s="1710"/>
      <c r="AC38" s="1696"/>
      <c r="AD38" s="1697"/>
      <c r="AE38" s="1697"/>
      <c r="AF38" s="1697"/>
      <c r="AG38" s="1698"/>
      <c r="AH38" s="1711" t="s">
        <v>462</v>
      </c>
      <c r="AI38" s="1712"/>
      <c r="AJ38" s="349"/>
      <c r="AK38" s="348"/>
      <c r="AL38" s="348"/>
      <c r="AM38" s="348"/>
      <c r="AN38" s="348"/>
      <c r="AO38" s="348"/>
    </row>
    <row r="39" spans="1:47" s="350" customFormat="1" ht="15" customHeight="1" thickTop="1">
      <c r="A39" s="347"/>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48"/>
      <c r="AH39" s="348"/>
      <c r="AI39" s="348"/>
      <c r="AJ39" s="349"/>
      <c r="AK39" s="348"/>
      <c r="AL39" s="348"/>
      <c r="AM39" s="348"/>
      <c r="AN39" s="348"/>
      <c r="AO39" s="348"/>
    </row>
    <row r="40" spans="1:47" s="350" customFormat="1" ht="15" customHeight="1">
      <c r="A40" s="347"/>
      <c r="B40" s="348" t="s">
        <v>463</v>
      </c>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9"/>
      <c r="AK40" s="348"/>
      <c r="AL40" s="348"/>
      <c r="AM40" s="348"/>
      <c r="AN40" s="348"/>
      <c r="AO40" s="348"/>
      <c r="AS40" s="348"/>
    </row>
    <row r="41" spans="1:47" s="350" customFormat="1" ht="15" customHeight="1" thickBot="1">
      <c r="A41" s="347"/>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9"/>
      <c r="AK41" s="348"/>
      <c r="AL41" s="348"/>
      <c r="AM41" s="348"/>
      <c r="AN41" s="348"/>
      <c r="AO41" s="348"/>
      <c r="AS41" s="348"/>
    </row>
    <row r="42" spans="1:47" s="350" customFormat="1" ht="15" customHeight="1" thickTop="1">
      <c r="A42" s="347"/>
      <c r="B42" s="1706" t="s">
        <v>437</v>
      </c>
      <c r="C42" s="1699"/>
      <c r="D42" s="1699"/>
      <c r="E42" s="1699" t="s">
        <v>264</v>
      </c>
      <c r="F42" s="1699"/>
      <c r="G42" s="1699" t="s">
        <v>265</v>
      </c>
      <c r="H42" s="1699"/>
      <c r="I42" s="1699" t="s">
        <v>438</v>
      </c>
      <c r="J42" s="1699"/>
      <c r="K42" s="1699" t="s">
        <v>255</v>
      </c>
      <c r="L42" s="1699"/>
      <c r="M42" s="1699" t="s">
        <v>256</v>
      </c>
      <c r="N42" s="1699"/>
      <c r="O42" s="1699" t="s">
        <v>257</v>
      </c>
      <c r="P42" s="1699"/>
      <c r="Q42" s="1699" t="s">
        <v>258</v>
      </c>
      <c r="R42" s="1699"/>
      <c r="S42" s="1699" t="s">
        <v>259</v>
      </c>
      <c r="T42" s="1699"/>
      <c r="U42" s="1699" t="s">
        <v>260</v>
      </c>
      <c r="V42" s="1699"/>
      <c r="W42" s="1699" t="s">
        <v>261</v>
      </c>
      <c r="X42" s="1699"/>
      <c r="Y42" s="1699" t="s">
        <v>262</v>
      </c>
      <c r="Z42" s="1699"/>
      <c r="AA42" s="1699" t="s">
        <v>263</v>
      </c>
      <c r="AB42" s="1699"/>
      <c r="AC42" s="1701" t="s">
        <v>442</v>
      </c>
      <c r="AD42" s="1701"/>
      <c r="AE42" s="1701"/>
      <c r="AF42" s="1701"/>
      <c r="AG42" s="1701"/>
      <c r="AH42" s="1701"/>
      <c r="AI42" s="1702"/>
      <c r="AJ42" s="351"/>
      <c r="AK42" s="352"/>
      <c r="AL42" s="352"/>
      <c r="AM42" s="352"/>
      <c r="AN42" s="348"/>
      <c r="AO42" s="348"/>
      <c r="AU42" s="348"/>
    </row>
    <row r="43" spans="1:47" s="350" customFormat="1" ht="15" customHeight="1">
      <c r="A43" s="347"/>
      <c r="B43" s="1707"/>
      <c r="C43" s="1700"/>
      <c r="D43" s="1700"/>
      <c r="E43" s="1700"/>
      <c r="F43" s="1700"/>
      <c r="G43" s="1700"/>
      <c r="H43" s="1700"/>
      <c r="I43" s="1700"/>
      <c r="J43" s="1700"/>
      <c r="K43" s="1700"/>
      <c r="L43" s="1700"/>
      <c r="M43" s="1700"/>
      <c r="N43" s="1700"/>
      <c r="O43" s="1700"/>
      <c r="P43" s="1700"/>
      <c r="Q43" s="1700"/>
      <c r="R43" s="1700"/>
      <c r="S43" s="1700"/>
      <c r="T43" s="1700"/>
      <c r="U43" s="1700"/>
      <c r="V43" s="1700"/>
      <c r="W43" s="1700"/>
      <c r="X43" s="1700"/>
      <c r="Y43" s="1700"/>
      <c r="Z43" s="1700"/>
      <c r="AA43" s="1700"/>
      <c r="AB43" s="1700"/>
      <c r="AC43" s="1703"/>
      <c r="AD43" s="1703"/>
      <c r="AE43" s="1703"/>
      <c r="AF43" s="1703"/>
      <c r="AG43" s="1703"/>
      <c r="AH43" s="1703"/>
      <c r="AI43" s="1704"/>
      <c r="AJ43" s="351"/>
      <c r="AK43" s="352"/>
      <c r="AL43" s="352"/>
      <c r="AM43" s="352"/>
      <c r="AN43" s="348"/>
      <c r="AO43" s="348"/>
      <c r="AU43" s="352"/>
    </row>
    <row r="44" spans="1:47" s="350" customFormat="1" ht="30.75" customHeight="1" thickBot="1">
      <c r="A44" s="347"/>
      <c r="B44" s="1705" t="s">
        <v>464</v>
      </c>
      <c r="C44" s="1696"/>
      <c r="D44" s="1696"/>
      <c r="E44" s="1696"/>
      <c r="F44" s="1696"/>
      <c r="G44" s="1696"/>
      <c r="H44" s="1696"/>
      <c r="I44" s="1696"/>
      <c r="J44" s="1696"/>
      <c r="K44" s="1696"/>
      <c r="L44" s="1696"/>
      <c r="M44" s="1696"/>
      <c r="N44" s="1696"/>
      <c r="O44" s="1696"/>
      <c r="P44" s="1696"/>
      <c r="Q44" s="1696"/>
      <c r="R44" s="1696"/>
      <c r="S44" s="1696"/>
      <c r="T44" s="1696"/>
      <c r="U44" s="1696"/>
      <c r="V44" s="1696"/>
      <c r="W44" s="1696"/>
      <c r="X44" s="1696"/>
      <c r="Y44" s="1696"/>
      <c r="Z44" s="1696"/>
      <c r="AA44" s="1696"/>
      <c r="AB44" s="1696"/>
      <c r="AC44" s="1696"/>
      <c r="AD44" s="1697"/>
      <c r="AE44" s="1697"/>
      <c r="AF44" s="1697"/>
      <c r="AG44" s="1698"/>
      <c r="AH44" s="1708" t="s">
        <v>441</v>
      </c>
      <c r="AI44" s="1709"/>
      <c r="AJ44" s="349"/>
      <c r="AK44" s="348"/>
      <c r="AL44" s="348"/>
      <c r="AM44" s="348"/>
      <c r="AN44" s="348"/>
      <c r="AO44" s="348"/>
    </row>
    <row r="45" spans="1:47" ht="15" customHeight="1" thickTop="1">
      <c r="A45" s="347"/>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48"/>
      <c r="AH45" s="348"/>
      <c r="AI45" s="348"/>
      <c r="AJ45" s="349"/>
      <c r="AK45" s="348"/>
      <c r="AL45" s="348"/>
      <c r="AM45" s="348"/>
      <c r="AN45" s="348"/>
      <c r="AO45" s="348"/>
    </row>
    <row r="46" spans="1:47" s="350" customFormat="1" ht="15" customHeight="1">
      <c r="A46" s="347"/>
      <c r="B46" s="348" t="s">
        <v>465</v>
      </c>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9"/>
      <c r="AK46" s="348"/>
      <c r="AL46" s="348"/>
      <c r="AM46" s="348"/>
      <c r="AN46" s="348"/>
      <c r="AO46" s="348"/>
      <c r="AS46" s="348"/>
    </row>
    <row r="47" spans="1:47" s="350" customFormat="1" ht="15" customHeight="1" thickBot="1">
      <c r="A47" s="347"/>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9"/>
      <c r="AK47" s="348"/>
      <c r="AL47" s="348"/>
      <c r="AM47" s="348"/>
      <c r="AN47" s="348"/>
      <c r="AO47" s="348"/>
      <c r="AS47" s="348"/>
    </row>
    <row r="48" spans="1:47" s="350" customFormat="1" ht="15" customHeight="1" thickTop="1">
      <c r="A48" s="347"/>
      <c r="B48" s="1706" t="s">
        <v>437</v>
      </c>
      <c r="C48" s="1699"/>
      <c r="D48" s="1699"/>
      <c r="E48" s="1699" t="s">
        <v>264</v>
      </c>
      <c r="F48" s="1699"/>
      <c r="G48" s="1699" t="s">
        <v>265</v>
      </c>
      <c r="H48" s="1699"/>
      <c r="I48" s="1699" t="s">
        <v>438</v>
      </c>
      <c r="J48" s="1699"/>
      <c r="K48" s="1699" t="s">
        <v>255</v>
      </c>
      <c r="L48" s="1699"/>
      <c r="M48" s="1699" t="s">
        <v>256</v>
      </c>
      <c r="N48" s="1699"/>
      <c r="O48" s="1699" t="s">
        <v>257</v>
      </c>
      <c r="P48" s="1699"/>
      <c r="Q48" s="1699" t="s">
        <v>258</v>
      </c>
      <c r="R48" s="1699"/>
      <c r="S48" s="1699" t="s">
        <v>259</v>
      </c>
      <c r="T48" s="1699"/>
      <c r="U48" s="1699" t="s">
        <v>260</v>
      </c>
      <c r="V48" s="1699"/>
      <c r="W48" s="1699" t="s">
        <v>261</v>
      </c>
      <c r="X48" s="1699"/>
      <c r="Y48" s="1699" t="s">
        <v>262</v>
      </c>
      <c r="Z48" s="1699"/>
      <c r="AA48" s="1699" t="s">
        <v>263</v>
      </c>
      <c r="AB48" s="1699"/>
      <c r="AC48" s="1701" t="s">
        <v>466</v>
      </c>
      <c r="AD48" s="1701"/>
      <c r="AE48" s="1701"/>
      <c r="AF48" s="1701"/>
      <c r="AG48" s="1701"/>
      <c r="AH48" s="1701"/>
      <c r="AI48" s="1702"/>
      <c r="AJ48" s="351"/>
      <c r="AK48" s="352"/>
      <c r="AL48" s="352"/>
      <c r="AM48" s="352"/>
      <c r="AN48" s="348"/>
      <c r="AO48" s="348"/>
      <c r="AU48" s="348"/>
    </row>
    <row r="49" spans="1:47" s="350" customFormat="1" ht="15" customHeight="1">
      <c r="A49" s="347"/>
      <c r="B49" s="1707"/>
      <c r="C49" s="1700"/>
      <c r="D49" s="1700"/>
      <c r="E49" s="1700"/>
      <c r="F49" s="1700"/>
      <c r="G49" s="1700"/>
      <c r="H49" s="1700"/>
      <c r="I49" s="1700"/>
      <c r="J49" s="1700"/>
      <c r="K49" s="1700"/>
      <c r="L49" s="1700"/>
      <c r="M49" s="1700"/>
      <c r="N49" s="1700"/>
      <c r="O49" s="1700"/>
      <c r="P49" s="1700"/>
      <c r="Q49" s="1700"/>
      <c r="R49" s="1700"/>
      <c r="S49" s="1700"/>
      <c r="T49" s="1700"/>
      <c r="U49" s="1700"/>
      <c r="V49" s="1700"/>
      <c r="W49" s="1700"/>
      <c r="X49" s="1700"/>
      <c r="Y49" s="1700"/>
      <c r="Z49" s="1700"/>
      <c r="AA49" s="1700"/>
      <c r="AB49" s="1700"/>
      <c r="AC49" s="1703"/>
      <c r="AD49" s="1703"/>
      <c r="AE49" s="1703"/>
      <c r="AF49" s="1703"/>
      <c r="AG49" s="1703"/>
      <c r="AH49" s="1703"/>
      <c r="AI49" s="1704"/>
      <c r="AJ49" s="351"/>
      <c r="AK49" s="352"/>
      <c r="AL49" s="352"/>
      <c r="AM49" s="352"/>
      <c r="AN49" s="348"/>
      <c r="AO49" s="348"/>
      <c r="AU49" s="352"/>
    </row>
    <row r="50" spans="1:47" s="350" customFormat="1" ht="30.75" customHeight="1" thickBot="1">
      <c r="A50" s="347"/>
      <c r="B50" s="1705" t="s">
        <v>467</v>
      </c>
      <c r="C50" s="1696"/>
      <c r="D50" s="1696"/>
      <c r="E50" s="1696"/>
      <c r="F50" s="1696"/>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7"/>
      <c r="AE50" s="1697"/>
      <c r="AF50" s="1697"/>
      <c r="AG50" s="1698"/>
      <c r="AH50" s="1708" t="s">
        <v>441</v>
      </c>
      <c r="AI50" s="1709"/>
      <c r="AJ50" s="349"/>
      <c r="AK50" s="348"/>
      <c r="AL50" s="348"/>
      <c r="AM50" s="348"/>
      <c r="AN50" s="348"/>
      <c r="AO50" s="348"/>
    </row>
    <row r="51" spans="1:47" ht="15" customHeight="1" thickTop="1" thickBot="1">
      <c r="A51" s="347"/>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48"/>
      <c r="AH51" s="348"/>
      <c r="AI51" s="348"/>
      <c r="AJ51" s="349"/>
      <c r="AK51" s="348"/>
      <c r="AL51" s="348"/>
      <c r="AM51" s="348"/>
      <c r="AN51" s="348"/>
      <c r="AO51" s="348"/>
    </row>
    <row r="52" spans="1:47" ht="15" customHeight="1">
      <c r="A52" s="345"/>
      <c r="B52" s="340"/>
      <c r="C52" s="340"/>
      <c r="D52" s="340"/>
      <c r="E52" s="340"/>
      <c r="F52" s="340"/>
      <c r="G52" s="340"/>
      <c r="H52" s="340"/>
      <c r="I52" s="340"/>
      <c r="J52" s="340"/>
      <c r="K52" s="1684" t="s">
        <v>468</v>
      </c>
      <c r="L52" s="1685"/>
      <c r="M52" s="1685"/>
      <c r="N52" s="1685"/>
      <c r="O52" s="1685"/>
      <c r="P52" s="1685"/>
      <c r="Q52" s="1685"/>
      <c r="R52" s="1685"/>
      <c r="S52" s="1685"/>
      <c r="T52" s="1686"/>
      <c r="U52" s="1687"/>
      <c r="V52" s="1688"/>
      <c r="W52" s="1688"/>
      <c r="X52" s="1688"/>
      <c r="Y52" s="1688"/>
      <c r="Z52" s="1691" t="s">
        <v>445</v>
      </c>
      <c r="AA52" s="1692"/>
      <c r="AB52" s="348"/>
      <c r="AC52" s="1695" t="s">
        <v>727</v>
      </c>
      <c r="AD52" s="1695"/>
      <c r="AE52" s="1695"/>
      <c r="AF52" s="1695"/>
      <c r="AG52" s="1695"/>
      <c r="AH52" s="1695"/>
      <c r="AI52" s="1695"/>
      <c r="AJ52" s="346"/>
      <c r="AK52" s="340"/>
      <c r="AL52" s="340"/>
      <c r="AM52" s="340"/>
      <c r="AN52" s="340"/>
      <c r="AO52" s="340"/>
    </row>
    <row r="53" spans="1:47" ht="15" customHeight="1" thickBot="1">
      <c r="A53" s="345"/>
      <c r="B53" s="340"/>
      <c r="C53" s="340"/>
      <c r="D53" s="340"/>
      <c r="E53" s="340"/>
      <c r="F53" s="340"/>
      <c r="G53" s="340"/>
      <c r="H53" s="340"/>
      <c r="I53" s="340"/>
      <c r="J53" s="340"/>
      <c r="K53" s="1685"/>
      <c r="L53" s="1685"/>
      <c r="M53" s="1685"/>
      <c r="N53" s="1685"/>
      <c r="O53" s="1685"/>
      <c r="P53" s="1685"/>
      <c r="Q53" s="1685"/>
      <c r="R53" s="1685"/>
      <c r="S53" s="1685"/>
      <c r="T53" s="1686"/>
      <c r="U53" s="1689"/>
      <c r="V53" s="1690"/>
      <c r="W53" s="1690"/>
      <c r="X53" s="1690"/>
      <c r="Y53" s="1690"/>
      <c r="Z53" s="1693"/>
      <c r="AA53" s="1694"/>
      <c r="AB53" s="348"/>
      <c r="AC53" s="1695"/>
      <c r="AD53" s="1695"/>
      <c r="AE53" s="1695"/>
      <c r="AF53" s="1695"/>
      <c r="AG53" s="1695"/>
      <c r="AH53" s="1695"/>
      <c r="AI53" s="1695"/>
      <c r="AJ53" s="346"/>
      <c r="AK53" s="340"/>
      <c r="AL53" s="340"/>
      <c r="AM53" s="340"/>
      <c r="AN53" s="340"/>
      <c r="AO53" s="340"/>
    </row>
    <row r="54" spans="1:47" ht="15" customHeight="1">
      <c r="A54" s="345"/>
      <c r="B54" s="340"/>
      <c r="C54" s="340"/>
      <c r="D54" s="340"/>
      <c r="E54" s="340"/>
      <c r="F54" s="340"/>
      <c r="G54" s="340"/>
      <c r="H54" s="340"/>
      <c r="I54" s="340"/>
      <c r="J54" s="340"/>
      <c r="K54" s="354"/>
      <c r="L54" s="354"/>
      <c r="M54" s="354"/>
      <c r="N54" s="354"/>
      <c r="O54" s="354"/>
      <c r="P54" s="354"/>
      <c r="Q54" s="354"/>
      <c r="R54" s="354"/>
      <c r="S54" s="354"/>
      <c r="T54" s="354"/>
      <c r="U54" s="357"/>
      <c r="V54" s="357"/>
      <c r="W54" s="357"/>
      <c r="X54" s="357"/>
      <c r="Y54" s="357"/>
      <c r="Z54" s="354"/>
      <c r="AA54" s="354"/>
      <c r="AB54" s="348"/>
      <c r="AC54" s="356"/>
      <c r="AD54" s="356"/>
      <c r="AE54" s="356"/>
      <c r="AF54" s="356"/>
      <c r="AG54" s="356"/>
      <c r="AH54" s="356"/>
      <c r="AI54" s="340"/>
      <c r="AJ54" s="346"/>
      <c r="AK54" s="340"/>
      <c r="AL54" s="340"/>
      <c r="AM54" s="340"/>
      <c r="AN54" s="340"/>
      <c r="AO54" s="340"/>
    </row>
    <row r="55" spans="1:47" ht="14.25" thickBot="1">
      <c r="A55" s="358"/>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60"/>
    </row>
  </sheetData>
  <mergeCells count="172">
    <mergeCell ref="M16:N16"/>
    <mergeCell ref="O16:P16"/>
    <mergeCell ref="M14:N15"/>
    <mergeCell ref="O14:P15"/>
    <mergeCell ref="A3:AL3"/>
    <mergeCell ref="A5:E5"/>
    <mergeCell ref="F5:Q5"/>
    <mergeCell ref="S5:Y5"/>
    <mergeCell ref="Z5:AL5"/>
    <mergeCell ref="B14:D15"/>
    <mergeCell ref="E14:F15"/>
    <mergeCell ref="G14:H15"/>
    <mergeCell ref="I14:J15"/>
    <mergeCell ref="K14:L15"/>
    <mergeCell ref="Y14:Z15"/>
    <mergeCell ref="AA14:AB15"/>
    <mergeCell ref="AC14:AI15"/>
    <mergeCell ref="Q14:R15"/>
    <mergeCell ref="S14:T15"/>
    <mergeCell ref="U14:V15"/>
    <mergeCell ref="W14:X15"/>
    <mergeCell ref="Y22:Z23"/>
    <mergeCell ref="AA22:AB23"/>
    <mergeCell ref="AC22:AI23"/>
    <mergeCell ref="AC16:AG16"/>
    <mergeCell ref="AH16:AI16"/>
    <mergeCell ref="B22:D23"/>
    <mergeCell ref="E22:F23"/>
    <mergeCell ref="G22:H23"/>
    <mergeCell ref="I22:J23"/>
    <mergeCell ref="K22:L23"/>
    <mergeCell ref="M22:N23"/>
    <mergeCell ref="O22:P23"/>
    <mergeCell ref="Q22:R23"/>
    <mergeCell ref="Q16:R16"/>
    <mergeCell ref="S16:T16"/>
    <mergeCell ref="U16:V16"/>
    <mergeCell ref="W16:X16"/>
    <mergeCell ref="Y16:Z16"/>
    <mergeCell ref="AA16:AB16"/>
    <mergeCell ref="B16:D16"/>
    <mergeCell ref="E16:F16"/>
    <mergeCell ref="G16:H16"/>
    <mergeCell ref="I16:J16"/>
    <mergeCell ref="K16:L16"/>
    <mergeCell ref="B24:D24"/>
    <mergeCell ref="E24:F24"/>
    <mergeCell ref="G24:H24"/>
    <mergeCell ref="I24:J24"/>
    <mergeCell ref="K24:L24"/>
    <mergeCell ref="M24:N24"/>
    <mergeCell ref="S22:T23"/>
    <mergeCell ref="U22:V23"/>
    <mergeCell ref="W22:X23"/>
    <mergeCell ref="G35:H36"/>
    <mergeCell ref="I35:J36"/>
    <mergeCell ref="K35:L36"/>
    <mergeCell ref="M35:N36"/>
    <mergeCell ref="AA24:AB24"/>
    <mergeCell ref="AC24:AG24"/>
    <mergeCell ref="AH24:AI24"/>
    <mergeCell ref="L26:U27"/>
    <mergeCell ref="V26:Z27"/>
    <mergeCell ref="AA26:AB27"/>
    <mergeCell ref="AD26:AI27"/>
    <mergeCell ref="O24:P24"/>
    <mergeCell ref="Q24:R24"/>
    <mergeCell ref="S24:T24"/>
    <mergeCell ref="U24:V24"/>
    <mergeCell ref="W24:X24"/>
    <mergeCell ref="Y24:Z24"/>
    <mergeCell ref="S37:T37"/>
    <mergeCell ref="U37:V37"/>
    <mergeCell ref="W37:X37"/>
    <mergeCell ref="Y37:Z37"/>
    <mergeCell ref="AA37:AB37"/>
    <mergeCell ref="AC37:AI37"/>
    <mergeCell ref="AA35:AB36"/>
    <mergeCell ref="AC35:AI36"/>
    <mergeCell ref="B37:D37"/>
    <mergeCell ref="E37:F37"/>
    <mergeCell ref="G37:H37"/>
    <mergeCell ref="I37:J37"/>
    <mergeCell ref="K37:L37"/>
    <mergeCell ref="M37:N37"/>
    <mergeCell ref="O37:P37"/>
    <mergeCell ref="Q37:R37"/>
    <mergeCell ref="O35:P36"/>
    <mergeCell ref="Q35:R36"/>
    <mergeCell ref="S35:T36"/>
    <mergeCell ref="U35:V36"/>
    <mergeCell ref="W35:X36"/>
    <mergeCell ref="Y35:Z36"/>
    <mergeCell ref="B35:D36"/>
    <mergeCell ref="E35:F36"/>
    <mergeCell ref="AA38:AB38"/>
    <mergeCell ref="AC38:AG38"/>
    <mergeCell ref="AH38:AI38"/>
    <mergeCell ref="B42:D43"/>
    <mergeCell ref="E42:F43"/>
    <mergeCell ref="G42:H43"/>
    <mergeCell ref="I42:J43"/>
    <mergeCell ref="K42:L43"/>
    <mergeCell ref="M42:N43"/>
    <mergeCell ref="O42:P43"/>
    <mergeCell ref="O38:P38"/>
    <mergeCell ref="Q38:R38"/>
    <mergeCell ref="S38:T38"/>
    <mergeCell ref="U38:V38"/>
    <mergeCell ref="W38:X38"/>
    <mergeCell ref="Y38:Z38"/>
    <mergeCell ref="B38:D38"/>
    <mergeCell ref="E38:F38"/>
    <mergeCell ref="G38:H38"/>
    <mergeCell ref="I38:J38"/>
    <mergeCell ref="K38:L38"/>
    <mergeCell ref="M38:N38"/>
    <mergeCell ref="U44:V44"/>
    <mergeCell ref="W44:X44"/>
    <mergeCell ref="Y44:Z44"/>
    <mergeCell ref="AA44:AB44"/>
    <mergeCell ref="AC44:AG44"/>
    <mergeCell ref="AH44:AI44"/>
    <mergeCell ref="AC42:AI43"/>
    <mergeCell ref="B44:D44"/>
    <mergeCell ref="E44:F44"/>
    <mergeCell ref="G44:H44"/>
    <mergeCell ref="I44:J44"/>
    <mergeCell ref="K44:L44"/>
    <mergeCell ref="M44:N44"/>
    <mergeCell ref="O44:P44"/>
    <mergeCell ref="Q44:R44"/>
    <mergeCell ref="S44:T44"/>
    <mergeCell ref="Q42:R43"/>
    <mergeCell ref="S42:T43"/>
    <mergeCell ref="U42:V43"/>
    <mergeCell ref="W42:X43"/>
    <mergeCell ref="Y42:Z43"/>
    <mergeCell ref="AA42:AB43"/>
    <mergeCell ref="AA48:AB49"/>
    <mergeCell ref="AC48:AI49"/>
    <mergeCell ref="B50:D50"/>
    <mergeCell ref="E50:F50"/>
    <mergeCell ref="G50:H50"/>
    <mergeCell ref="I50:J50"/>
    <mergeCell ref="K50:L50"/>
    <mergeCell ref="M50:N50"/>
    <mergeCell ref="O50:P50"/>
    <mergeCell ref="Q50:R50"/>
    <mergeCell ref="O48:P49"/>
    <mergeCell ref="Q48:R49"/>
    <mergeCell ref="S48:T49"/>
    <mergeCell ref="U48:V49"/>
    <mergeCell ref="W48:X49"/>
    <mergeCell ref="Y48:Z49"/>
    <mergeCell ref="B48:D49"/>
    <mergeCell ref="E48:F49"/>
    <mergeCell ref="G48:H49"/>
    <mergeCell ref="I48:J49"/>
    <mergeCell ref="K48:L49"/>
    <mergeCell ref="M48:N49"/>
    <mergeCell ref="AH50:AI50"/>
    <mergeCell ref="K52:T53"/>
    <mergeCell ref="U52:Y53"/>
    <mergeCell ref="Z52:AA53"/>
    <mergeCell ref="AC52:AI53"/>
    <mergeCell ref="S50:T50"/>
    <mergeCell ref="U50:V50"/>
    <mergeCell ref="W50:X50"/>
    <mergeCell ref="Y50:Z50"/>
    <mergeCell ref="AA50:AB50"/>
    <mergeCell ref="AC50:AG50"/>
  </mergeCells>
  <phoneticPr fontId="4"/>
  <printOptions horizontalCentered="1" verticalCentered="1"/>
  <pageMargins left="0.78740157480314965" right="0.39370078740157483" top="0.39370078740157483" bottom="0.19685039370078741" header="0.51181102362204722" footer="0.51181102362204722"/>
  <pageSetup paperSize="9" scale="8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届出書</vt:lpstr>
      <vt:lpstr>必要書類一覧</vt:lpstr>
      <vt:lpstr>別紙１（体制状況一覧表）</vt:lpstr>
      <vt:lpstr>別紙2</vt:lpstr>
      <vt:lpstr>別紙4</vt:lpstr>
      <vt:lpstr>別紙4-1</vt:lpstr>
      <vt:lpstr>別紙5-3</vt:lpstr>
      <vt:lpstr>別紙5-4</vt:lpstr>
      <vt:lpstr>別紙9</vt:lpstr>
      <vt:lpstr>別紙10-1（介福＋１０年 6ヶ月以上）</vt:lpstr>
      <vt:lpstr>別紙10-2（介護福祉士6ヶ月以上）</vt:lpstr>
      <vt:lpstr>別紙10-4（勤続年数6ヶ月以上）</vt:lpstr>
      <vt:lpstr>別紙10-5（介福＋１０年 6ヶ月未満）</vt:lpstr>
      <vt:lpstr>別紙10-6（介護福祉士6ヶ月未満）</vt:lpstr>
      <vt:lpstr>別紙10-8（勤続年数6ヶ月未満）</vt:lpstr>
      <vt:lpstr>別紙14</vt:lpstr>
      <vt:lpstr>別紙15</vt:lpstr>
      <vt:lpstr>別紙16-1</vt:lpstr>
      <vt:lpstr>別紙16-2</vt:lpstr>
      <vt:lpstr>別紙20</vt:lpstr>
      <vt:lpstr>別紙21</vt:lpstr>
      <vt:lpstr>別紙22</vt:lpstr>
      <vt:lpstr>別紙24-1</vt:lpstr>
      <vt:lpstr>別紙24-2</vt:lpstr>
      <vt:lpstr>必要書類一覧!Print_Area</vt:lpstr>
      <vt:lpstr>'別紙10-1（介福＋１０年 6ヶ月以上）'!Print_Area</vt:lpstr>
      <vt:lpstr>'別紙10-2（介護福祉士6ヶ月以上）'!Print_Area</vt:lpstr>
      <vt:lpstr>'別紙10-4（勤続年数6ヶ月以上）'!Print_Area</vt:lpstr>
      <vt:lpstr>'別紙10-5（介福＋１０年 6ヶ月未満）'!Print_Area</vt:lpstr>
      <vt:lpstr>'別紙10-6（介護福祉士6ヶ月未満）'!Print_Area</vt:lpstr>
      <vt:lpstr>'別紙10-8（勤続年数6ヶ月未満）'!Print_Area</vt:lpstr>
      <vt:lpstr>別紙14!Print_Area</vt:lpstr>
      <vt:lpstr>別紙15!Print_Area</vt:lpstr>
      <vt:lpstr>'別紙16-2'!Print_Area</vt:lpstr>
      <vt:lpstr>別紙2!Print_Area</vt:lpstr>
      <vt:lpstr>別紙20!Print_Area</vt:lpstr>
      <vt:lpstr>別紙21!Print_Area</vt:lpstr>
      <vt:lpstr>'別紙24-2'!Print_Area</vt:lpstr>
      <vt:lpstr>別紙4!Print_Area</vt:lpstr>
      <vt:lpstr>'別紙4-1'!Print_Area</vt:lpstr>
      <vt:lpstr>'別紙5-3'!Print_Area</vt:lpstr>
      <vt:lpstr>'別紙5-4'!Print_Area</vt:lpstr>
      <vt:lpstr>別紙9!Print_Area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2022-07-07T01:24:13Z</dcterms:modified>
</cp:coreProperties>
</file>