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50" windowWidth="11190" windowHeight="4995" activeTab="0"/>
  </bookViews>
  <sheets>
    <sheet name="様式（居宅介護支援以外用）" sheetId="1" r:id="rId1"/>
  </sheets>
  <definedNames>
    <definedName name="_xlnm.Print_Area" localSheetId="0">'様式（居宅介護支援以外用）'!$B$1:$L$40</definedName>
  </definedNames>
  <calcPr fullCalcOnLoad="1"/>
</workbook>
</file>

<file path=xl/sharedStrings.xml><?xml version="1.0" encoding="utf-8"?>
<sst xmlns="http://schemas.openxmlformats.org/spreadsheetml/2006/main" count="55" uniqueCount="25">
  <si>
    <t>被保険者番号</t>
  </si>
  <si>
    <t>誤</t>
  </si>
  <si>
    <t>正</t>
  </si>
  <si>
    <t>算定誤りの内容</t>
  </si>
  <si>
    <t>　　　　　介護給付費に関する誤請求結果報告書（通所介護用）</t>
  </si>
  <si>
    <t>被保険者氏名</t>
  </si>
  <si>
    <t>単位数</t>
  </si>
  <si>
    <t>円</t>
  </si>
  <si>
    <t>②
公費負担額
(生活保護法の介護扶助等)</t>
  </si>
  <si>
    <t>③
利用者負担額
（いわゆる１割負担分）</t>
  </si>
  <si>
    <t>④
合計額
（①＋②＋③）</t>
  </si>
  <si>
    <t>＜備考＞
３割負担、限度額超過等があれば記入してください。</t>
  </si>
  <si>
    <t>合　　　計</t>
  </si>
  <si>
    <t>の部分だけ入力してください。数式部分は自動計算されます。</t>
  </si>
  <si>
    <t>差分(返還)</t>
  </si>
  <si>
    <t>区分</t>
  </si>
  <si>
    <t>①
保険請求額
（100分の90相当額）</t>
  </si>
  <si>
    <t>※</t>
  </si>
  <si>
    <t>●法 人 名</t>
  </si>
  <si>
    <t>●事業所名</t>
  </si>
  <si>
    <t>●１単位の単価</t>
  </si>
  <si>
    <t>●サービス種別</t>
  </si>
  <si>
    <t>↓久留米市の地域は10円です。</t>
  </si>
  <si>
    <t>介護給付費に関する請求誤り結果報告書（居宅介護支援以外）</t>
  </si>
  <si>
    <r>
      <t xml:space="preserve">サービス提供月
</t>
    </r>
    <r>
      <rPr>
        <sz val="8"/>
        <rFont val="ＭＳ ゴシック"/>
        <family val="3"/>
      </rPr>
      <t>（令和○年○月等）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</si>
</sst>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9"/>
      <color indexed="8"/>
      <name val="ＭＳ ゴシック"/>
      <family val="3"/>
    </font>
    <font>
      <sz val="12"/>
      <name val="ＭＳ ゴシック"/>
      <family val="3"/>
    </font>
    <font>
      <sz val="9"/>
      <name val="MingLiU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2" fillId="33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38" fontId="5" fillId="34" borderId="10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4" fillId="0" borderId="10" xfId="48" applyFont="1" applyBorder="1" applyAlignment="1">
      <alignment horizontal="center" vertical="center"/>
    </xf>
    <xf numFmtId="38" fontId="4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4" fillId="34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34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9" fillId="0" borderId="0" xfId="0" applyFont="1" applyBorder="1" applyAlignment="1">
      <alignment vertical="center"/>
    </xf>
    <xf numFmtId="38" fontId="4" fillId="0" borderId="11" xfId="0" applyNumberFormat="1" applyFont="1" applyBorder="1" applyAlignment="1">
      <alignment horizontal="center" vertical="center"/>
    </xf>
    <xf numFmtId="38" fontId="4" fillId="0" borderId="12" xfId="0" applyNumberFormat="1" applyFont="1" applyBorder="1" applyAlignment="1">
      <alignment horizontal="center" vertical="center"/>
    </xf>
    <xf numFmtId="38" fontId="4" fillId="0" borderId="13" xfId="0" applyNumberFormat="1" applyFont="1" applyBorder="1" applyAlignment="1">
      <alignment horizontal="center" vertical="center"/>
    </xf>
    <xf numFmtId="38" fontId="4" fillId="0" borderId="14" xfId="0" applyNumberFormat="1" applyFont="1" applyBorder="1" applyAlignment="1">
      <alignment horizontal="center" vertical="center"/>
    </xf>
    <xf numFmtId="38" fontId="4" fillId="0" borderId="15" xfId="0" applyNumberFormat="1" applyFont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view="pageBreakPreview" zoomScaleSheetLayoutView="100" zoomScalePageLayoutView="0" workbookViewId="0" topLeftCell="B1">
      <selection activeCell="B1" sqref="B1"/>
    </sheetView>
  </sheetViews>
  <sheetFormatPr defaultColWidth="8.75390625" defaultRowHeight="13.5"/>
  <cols>
    <col min="1" max="1" width="2.375" style="1" hidden="1" customWidth="1"/>
    <col min="2" max="5" width="14.625" style="1" customWidth="1"/>
    <col min="6" max="7" width="9.625" style="1" customWidth="1"/>
    <col min="8" max="12" width="11.625" style="1" customWidth="1"/>
    <col min="13" max="16384" width="8.75390625" style="1" customWidth="1"/>
  </cols>
  <sheetData>
    <row r="1" spans="1:10" s="4" customFormat="1" ht="19.5" customHeight="1">
      <c r="A1" s="4" t="s">
        <v>4</v>
      </c>
      <c r="B1" s="12" t="s">
        <v>23</v>
      </c>
      <c r="G1" s="13" t="s">
        <v>17</v>
      </c>
      <c r="H1" s="14"/>
      <c r="I1" s="5" t="s">
        <v>13</v>
      </c>
      <c r="J1" s="5"/>
    </row>
    <row r="2" spans="2:10" s="4" customFormat="1" ht="9.75" customHeight="1">
      <c r="B2" s="12"/>
      <c r="G2" s="13"/>
      <c r="H2" s="19"/>
      <c r="I2" s="5"/>
      <c r="J2" s="5"/>
    </row>
    <row r="3" spans="2:5" s="15" customFormat="1" ht="19.5" customHeight="1">
      <c r="B3" s="16" t="s">
        <v>18</v>
      </c>
      <c r="C3" s="31"/>
      <c r="D3" s="31"/>
      <c r="E3" s="31"/>
    </row>
    <row r="4" spans="2:8" s="15" customFormat="1" ht="9.75" customHeight="1">
      <c r="B4" s="16"/>
      <c r="H4" s="20" t="s">
        <v>22</v>
      </c>
    </row>
    <row r="5" spans="2:12" s="15" customFormat="1" ht="19.5" customHeight="1">
      <c r="B5" s="16" t="s">
        <v>19</v>
      </c>
      <c r="C5" s="31"/>
      <c r="D5" s="31"/>
      <c r="E5" s="31"/>
      <c r="G5" s="16" t="s">
        <v>20</v>
      </c>
      <c r="H5" s="17">
        <v>10</v>
      </c>
      <c r="I5" s="15" t="s">
        <v>7</v>
      </c>
      <c r="J5" s="16" t="s">
        <v>21</v>
      </c>
      <c r="K5" s="31"/>
      <c r="L5" s="31"/>
    </row>
    <row r="6" spans="2:6" s="5" customFormat="1" ht="9.75" customHeight="1">
      <c r="B6" s="18"/>
      <c r="F6" s="15"/>
    </row>
    <row r="7" spans="2:12" s="5" customFormat="1" ht="54.75" customHeight="1">
      <c r="B7" s="6" t="s">
        <v>0</v>
      </c>
      <c r="C7" s="6" t="s">
        <v>5</v>
      </c>
      <c r="D7" s="6" t="s">
        <v>3</v>
      </c>
      <c r="E7" s="7" t="s">
        <v>24</v>
      </c>
      <c r="F7" s="6" t="s">
        <v>15</v>
      </c>
      <c r="G7" s="6" t="s">
        <v>6</v>
      </c>
      <c r="H7" s="7" t="s">
        <v>16</v>
      </c>
      <c r="I7" s="7" t="s">
        <v>8</v>
      </c>
      <c r="J7" s="7" t="s">
        <v>9</v>
      </c>
      <c r="K7" s="7" t="s">
        <v>10</v>
      </c>
      <c r="L7" s="7" t="s">
        <v>11</v>
      </c>
    </row>
    <row r="8" spans="1:12" s="5" customFormat="1" ht="12" customHeight="1">
      <c r="A8" s="5">
        <v>1</v>
      </c>
      <c r="B8" s="28"/>
      <c r="C8" s="29"/>
      <c r="D8" s="29"/>
      <c r="E8" s="28"/>
      <c r="F8" s="6" t="s">
        <v>1</v>
      </c>
      <c r="G8" s="8"/>
      <c r="H8" s="9">
        <f>INT(K8*0.9)</f>
        <v>0</v>
      </c>
      <c r="I8" s="26">
        <f>K8-H8</f>
        <v>0</v>
      </c>
      <c r="J8" s="26"/>
      <c r="K8" s="9">
        <f>INT(G8*$H$5)</f>
        <v>0</v>
      </c>
      <c r="L8" s="27"/>
    </row>
    <row r="9" spans="1:12" s="5" customFormat="1" ht="12" customHeight="1">
      <c r="A9" s="5">
        <v>2</v>
      </c>
      <c r="B9" s="28"/>
      <c r="C9" s="29"/>
      <c r="D9" s="29"/>
      <c r="E9" s="28"/>
      <c r="F9" s="6" t="s">
        <v>2</v>
      </c>
      <c r="G9" s="8"/>
      <c r="H9" s="9">
        <f>INT(K9*0.9)</f>
        <v>0</v>
      </c>
      <c r="I9" s="26">
        <f>K9-H9</f>
        <v>0</v>
      </c>
      <c r="J9" s="26"/>
      <c r="K9" s="9">
        <f>INT(G9*$H$5)</f>
        <v>0</v>
      </c>
      <c r="L9" s="27"/>
    </row>
    <row r="10" spans="1:12" s="5" customFormat="1" ht="12" customHeight="1">
      <c r="A10" s="5">
        <v>3</v>
      </c>
      <c r="B10" s="28"/>
      <c r="C10" s="29"/>
      <c r="D10" s="29"/>
      <c r="E10" s="28"/>
      <c r="F10" s="6" t="s">
        <v>14</v>
      </c>
      <c r="G10" s="10">
        <f>G8-G9</f>
        <v>0</v>
      </c>
      <c r="H10" s="9">
        <f>H8-H9</f>
        <v>0</v>
      </c>
      <c r="I10" s="26">
        <f>I8-I9</f>
        <v>0</v>
      </c>
      <c r="J10" s="26"/>
      <c r="K10" s="9">
        <f>K8-K9</f>
        <v>0</v>
      </c>
      <c r="L10" s="27"/>
    </row>
    <row r="11" spans="1:12" s="5" customFormat="1" ht="12" customHeight="1">
      <c r="A11" s="5">
        <v>1</v>
      </c>
      <c r="B11" s="28"/>
      <c r="C11" s="29"/>
      <c r="D11" s="29"/>
      <c r="E11" s="28"/>
      <c r="F11" s="6" t="s">
        <v>1</v>
      </c>
      <c r="G11" s="8"/>
      <c r="H11" s="9">
        <f>INT(K11*0.9)</f>
        <v>0</v>
      </c>
      <c r="I11" s="26">
        <f>K11-H11</f>
        <v>0</v>
      </c>
      <c r="J11" s="26"/>
      <c r="K11" s="9">
        <f>INT(G11*$H$5)</f>
        <v>0</v>
      </c>
      <c r="L11" s="27"/>
    </row>
    <row r="12" spans="1:12" s="5" customFormat="1" ht="12" customHeight="1">
      <c r="A12" s="5">
        <v>2</v>
      </c>
      <c r="B12" s="28"/>
      <c r="C12" s="29"/>
      <c r="D12" s="29"/>
      <c r="E12" s="28"/>
      <c r="F12" s="6" t="s">
        <v>2</v>
      </c>
      <c r="G12" s="8"/>
      <c r="H12" s="9">
        <f>INT(K12*0.9)</f>
        <v>0</v>
      </c>
      <c r="I12" s="26">
        <f>K12-H12</f>
        <v>0</v>
      </c>
      <c r="J12" s="26"/>
      <c r="K12" s="9">
        <f>INT(G12*$H$5)</f>
        <v>0</v>
      </c>
      <c r="L12" s="27"/>
    </row>
    <row r="13" spans="1:12" s="5" customFormat="1" ht="12" customHeight="1">
      <c r="A13" s="5">
        <v>3</v>
      </c>
      <c r="B13" s="28"/>
      <c r="C13" s="29"/>
      <c r="D13" s="29"/>
      <c r="E13" s="28"/>
      <c r="F13" s="6" t="s">
        <v>14</v>
      </c>
      <c r="G13" s="10">
        <f>G11-G12</f>
        <v>0</v>
      </c>
      <c r="H13" s="9">
        <f>H11-H12</f>
        <v>0</v>
      </c>
      <c r="I13" s="26">
        <f>I11-I12</f>
        <v>0</v>
      </c>
      <c r="J13" s="26"/>
      <c r="K13" s="9">
        <f>K11-K12</f>
        <v>0</v>
      </c>
      <c r="L13" s="27"/>
    </row>
    <row r="14" spans="1:12" s="5" customFormat="1" ht="12" customHeight="1">
      <c r="A14" s="5">
        <v>1</v>
      </c>
      <c r="B14" s="28"/>
      <c r="C14" s="29"/>
      <c r="D14" s="29"/>
      <c r="E14" s="28"/>
      <c r="F14" s="6" t="s">
        <v>1</v>
      </c>
      <c r="G14" s="8"/>
      <c r="H14" s="9">
        <f>INT(K14*0.9)</f>
        <v>0</v>
      </c>
      <c r="I14" s="26">
        <f>K14-H14</f>
        <v>0</v>
      </c>
      <c r="J14" s="26"/>
      <c r="K14" s="9">
        <f>INT(G14*$H$5)</f>
        <v>0</v>
      </c>
      <c r="L14" s="27"/>
    </row>
    <row r="15" spans="1:12" s="5" customFormat="1" ht="12" customHeight="1">
      <c r="A15" s="5">
        <v>2</v>
      </c>
      <c r="B15" s="28"/>
      <c r="C15" s="29"/>
      <c r="D15" s="29"/>
      <c r="E15" s="28"/>
      <c r="F15" s="6" t="s">
        <v>2</v>
      </c>
      <c r="G15" s="8"/>
      <c r="H15" s="9">
        <f>INT(K15*0.9)</f>
        <v>0</v>
      </c>
      <c r="I15" s="26">
        <f>K15-H15</f>
        <v>0</v>
      </c>
      <c r="J15" s="26"/>
      <c r="K15" s="9">
        <f>INT(G15*$H$5)</f>
        <v>0</v>
      </c>
      <c r="L15" s="27"/>
    </row>
    <row r="16" spans="1:12" s="5" customFormat="1" ht="12" customHeight="1">
      <c r="A16" s="5">
        <v>3</v>
      </c>
      <c r="B16" s="28"/>
      <c r="C16" s="29"/>
      <c r="D16" s="29"/>
      <c r="E16" s="28"/>
      <c r="F16" s="6" t="s">
        <v>14</v>
      </c>
      <c r="G16" s="10">
        <f>G14-G15</f>
        <v>0</v>
      </c>
      <c r="H16" s="9">
        <f>H14-H15</f>
        <v>0</v>
      </c>
      <c r="I16" s="26">
        <f>I14-I15</f>
        <v>0</v>
      </c>
      <c r="J16" s="26"/>
      <c r="K16" s="9">
        <f>K14-K15</f>
        <v>0</v>
      </c>
      <c r="L16" s="27"/>
    </row>
    <row r="17" spans="1:12" s="5" customFormat="1" ht="12" customHeight="1">
      <c r="A17" s="5">
        <v>1</v>
      </c>
      <c r="B17" s="28"/>
      <c r="C17" s="29"/>
      <c r="D17" s="29"/>
      <c r="E17" s="28"/>
      <c r="F17" s="6" t="s">
        <v>1</v>
      </c>
      <c r="G17" s="8"/>
      <c r="H17" s="9">
        <f>INT(K17*0.9)</f>
        <v>0</v>
      </c>
      <c r="I17" s="26">
        <f>K17-H17</f>
        <v>0</v>
      </c>
      <c r="J17" s="26"/>
      <c r="K17" s="9">
        <f>INT(G17*$H$5)</f>
        <v>0</v>
      </c>
      <c r="L17" s="27"/>
    </row>
    <row r="18" spans="1:12" s="5" customFormat="1" ht="12" customHeight="1">
      <c r="A18" s="5">
        <v>2</v>
      </c>
      <c r="B18" s="28"/>
      <c r="C18" s="29"/>
      <c r="D18" s="29"/>
      <c r="E18" s="28"/>
      <c r="F18" s="6" t="s">
        <v>2</v>
      </c>
      <c r="G18" s="8"/>
      <c r="H18" s="9">
        <f>INT(K18*0.9)</f>
        <v>0</v>
      </c>
      <c r="I18" s="26">
        <f>K18-H18</f>
        <v>0</v>
      </c>
      <c r="J18" s="26"/>
      <c r="K18" s="9">
        <f>INT(G18*$H$5)</f>
        <v>0</v>
      </c>
      <c r="L18" s="27"/>
    </row>
    <row r="19" spans="1:12" s="5" customFormat="1" ht="12" customHeight="1">
      <c r="A19" s="5">
        <v>3</v>
      </c>
      <c r="B19" s="28"/>
      <c r="C19" s="29"/>
      <c r="D19" s="29"/>
      <c r="E19" s="28"/>
      <c r="F19" s="6" t="s">
        <v>14</v>
      </c>
      <c r="G19" s="10">
        <f>G17-G18</f>
        <v>0</v>
      </c>
      <c r="H19" s="9">
        <f>H17-H18</f>
        <v>0</v>
      </c>
      <c r="I19" s="26">
        <f>I17-I18</f>
        <v>0</v>
      </c>
      <c r="J19" s="26"/>
      <c r="K19" s="9">
        <f>K17-K18</f>
        <v>0</v>
      </c>
      <c r="L19" s="27"/>
    </row>
    <row r="20" spans="1:12" s="5" customFormat="1" ht="12" customHeight="1">
      <c r="A20" s="5">
        <v>1</v>
      </c>
      <c r="B20" s="28"/>
      <c r="C20" s="29"/>
      <c r="D20" s="29"/>
      <c r="E20" s="28"/>
      <c r="F20" s="6" t="s">
        <v>1</v>
      </c>
      <c r="G20" s="8"/>
      <c r="H20" s="9">
        <f>INT(K20*0.9)</f>
        <v>0</v>
      </c>
      <c r="I20" s="26">
        <f>K20-H20</f>
        <v>0</v>
      </c>
      <c r="J20" s="26"/>
      <c r="K20" s="9">
        <f>INT(G20*$H$5)</f>
        <v>0</v>
      </c>
      <c r="L20" s="27"/>
    </row>
    <row r="21" spans="1:12" s="5" customFormat="1" ht="12" customHeight="1">
      <c r="A21" s="5">
        <v>2</v>
      </c>
      <c r="B21" s="28"/>
      <c r="C21" s="29"/>
      <c r="D21" s="29"/>
      <c r="E21" s="28"/>
      <c r="F21" s="6" t="s">
        <v>2</v>
      </c>
      <c r="G21" s="8"/>
      <c r="H21" s="9">
        <f>INT(K21*0.9)</f>
        <v>0</v>
      </c>
      <c r="I21" s="26">
        <f>K21-H21</f>
        <v>0</v>
      </c>
      <c r="J21" s="26"/>
      <c r="K21" s="9">
        <f>INT(G21*$H$5)</f>
        <v>0</v>
      </c>
      <c r="L21" s="27"/>
    </row>
    <row r="22" spans="1:12" s="5" customFormat="1" ht="12" customHeight="1">
      <c r="A22" s="5">
        <v>3</v>
      </c>
      <c r="B22" s="28"/>
      <c r="C22" s="29"/>
      <c r="D22" s="29"/>
      <c r="E22" s="28"/>
      <c r="F22" s="6" t="s">
        <v>14</v>
      </c>
      <c r="G22" s="10">
        <f>G20-G21</f>
        <v>0</v>
      </c>
      <c r="H22" s="9">
        <f>H20-H21</f>
        <v>0</v>
      </c>
      <c r="I22" s="26">
        <f>I20-I21</f>
        <v>0</v>
      </c>
      <c r="J22" s="26"/>
      <c r="K22" s="9">
        <f>K20-K21</f>
        <v>0</v>
      </c>
      <c r="L22" s="27"/>
    </row>
    <row r="23" spans="1:12" s="5" customFormat="1" ht="12" customHeight="1">
      <c r="A23" s="5">
        <v>1</v>
      </c>
      <c r="B23" s="28"/>
      <c r="C23" s="29"/>
      <c r="D23" s="29"/>
      <c r="E23" s="28"/>
      <c r="F23" s="6" t="s">
        <v>1</v>
      </c>
      <c r="G23" s="8"/>
      <c r="H23" s="9">
        <f>INT(K23*0.9)</f>
        <v>0</v>
      </c>
      <c r="I23" s="26">
        <f>K23-H23</f>
        <v>0</v>
      </c>
      <c r="J23" s="26"/>
      <c r="K23" s="9">
        <f>INT(G23*$H$5)</f>
        <v>0</v>
      </c>
      <c r="L23" s="27"/>
    </row>
    <row r="24" spans="1:12" s="5" customFormat="1" ht="12" customHeight="1">
      <c r="A24" s="5">
        <v>2</v>
      </c>
      <c r="B24" s="28"/>
      <c r="C24" s="29"/>
      <c r="D24" s="29"/>
      <c r="E24" s="28"/>
      <c r="F24" s="6" t="s">
        <v>2</v>
      </c>
      <c r="G24" s="8"/>
      <c r="H24" s="9">
        <f>INT(K24*0.9)</f>
        <v>0</v>
      </c>
      <c r="I24" s="26">
        <f>K24-H24</f>
        <v>0</v>
      </c>
      <c r="J24" s="26"/>
      <c r="K24" s="9">
        <f>INT(G24*$H$5)</f>
        <v>0</v>
      </c>
      <c r="L24" s="27"/>
    </row>
    <row r="25" spans="1:12" s="5" customFormat="1" ht="12" customHeight="1">
      <c r="A25" s="5">
        <v>3</v>
      </c>
      <c r="B25" s="28"/>
      <c r="C25" s="29"/>
      <c r="D25" s="29"/>
      <c r="E25" s="28"/>
      <c r="F25" s="6" t="s">
        <v>14</v>
      </c>
      <c r="G25" s="10">
        <f>G23-G24</f>
        <v>0</v>
      </c>
      <c r="H25" s="9">
        <f>H23-H24</f>
        <v>0</v>
      </c>
      <c r="I25" s="26">
        <f>I23-I24</f>
        <v>0</v>
      </c>
      <c r="J25" s="26"/>
      <c r="K25" s="9">
        <f>K23-K24</f>
        <v>0</v>
      </c>
      <c r="L25" s="27"/>
    </row>
    <row r="26" spans="1:12" s="5" customFormat="1" ht="12" customHeight="1">
      <c r="A26" s="5">
        <v>1</v>
      </c>
      <c r="B26" s="28"/>
      <c r="C26" s="29"/>
      <c r="D26" s="29"/>
      <c r="E26" s="28"/>
      <c r="F26" s="6" t="s">
        <v>1</v>
      </c>
      <c r="G26" s="8"/>
      <c r="H26" s="9">
        <f>INT(K26*0.9)</f>
        <v>0</v>
      </c>
      <c r="I26" s="26">
        <f>K26-H26</f>
        <v>0</v>
      </c>
      <c r="J26" s="26"/>
      <c r="K26" s="9">
        <f>INT(G26*$H$5)</f>
        <v>0</v>
      </c>
      <c r="L26" s="27"/>
    </row>
    <row r="27" spans="1:12" s="5" customFormat="1" ht="12" customHeight="1">
      <c r="A27" s="5">
        <v>2</v>
      </c>
      <c r="B27" s="28"/>
      <c r="C27" s="29"/>
      <c r="D27" s="29"/>
      <c r="E27" s="28"/>
      <c r="F27" s="6" t="s">
        <v>2</v>
      </c>
      <c r="G27" s="8"/>
      <c r="H27" s="9">
        <f>INT(K27*0.9)</f>
        <v>0</v>
      </c>
      <c r="I27" s="26">
        <f>K27-H27</f>
        <v>0</v>
      </c>
      <c r="J27" s="26"/>
      <c r="K27" s="9">
        <f>INT(G27*$H$5)</f>
        <v>0</v>
      </c>
      <c r="L27" s="27"/>
    </row>
    <row r="28" spans="1:12" s="5" customFormat="1" ht="12" customHeight="1">
      <c r="A28" s="5">
        <v>3</v>
      </c>
      <c r="B28" s="28"/>
      <c r="C28" s="29"/>
      <c r="D28" s="29"/>
      <c r="E28" s="28"/>
      <c r="F28" s="6" t="s">
        <v>14</v>
      </c>
      <c r="G28" s="10">
        <f>G26-G27</f>
        <v>0</v>
      </c>
      <c r="H28" s="9">
        <f>H26-H27</f>
        <v>0</v>
      </c>
      <c r="I28" s="26">
        <f>I26-I27</f>
        <v>0</v>
      </c>
      <c r="J28" s="26"/>
      <c r="K28" s="9">
        <f>K26-K27</f>
        <v>0</v>
      </c>
      <c r="L28" s="27"/>
    </row>
    <row r="29" spans="1:12" s="5" customFormat="1" ht="12" customHeight="1">
      <c r="A29" s="5">
        <v>1</v>
      </c>
      <c r="B29" s="28"/>
      <c r="C29" s="29"/>
      <c r="D29" s="29"/>
      <c r="E29" s="28"/>
      <c r="F29" s="6" t="s">
        <v>1</v>
      </c>
      <c r="G29" s="8"/>
      <c r="H29" s="9">
        <f>INT(K29*0.9)</f>
        <v>0</v>
      </c>
      <c r="I29" s="26">
        <f>K29-H29</f>
        <v>0</v>
      </c>
      <c r="J29" s="26"/>
      <c r="K29" s="9">
        <f>INT(G29*$H$5)</f>
        <v>0</v>
      </c>
      <c r="L29" s="27"/>
    </row>
    <row r="30" spans="1:12" s="5" customFormat="1" ht="12" customHeight="1">
      <c r="A30" s="5">
        <v>2</v>
      </c>
      <c r="B30" s="28"/>
      <c r="C30" s="29"/>
      <c r="D30" s="29"/>
      <c r="E30" s="28"/>
      <c r="F30" s="6" t="s">
        <v>2</v>
      </c>
      <c r="G30" s="8"/>
      <c r="H30" s="9">
        <f>INT(K30*0.9)</f>
        <v>0</v>
      </c>
      <c r="I30" s="26">
        <f>K30-H30</f>
        <v>0</v>
      </c>
      <c r="J30" s="26"/>
      <c r="K30" s="9">
        <f>INT(G30*$H$5)</f>
        <v>0</v>
      </c>
      <c r="L30" s="27"/>
    </row>
    <row r="31" spans="1:12" s="5" customFormat="1" ht="12" customHeight="1">
      <c r="A31" s="5">
        <v>3</v>
      </c>
      <c r="B31" s="28"/>
      <c r="C31" s="29"/>
      <c r="D31" s="29"/>
      <c r="E31" s="28"/>
      <c r="F31" s="6" t="s">
        <v>14</v>
      </c>
      <c r="G31" s="10">
        <f>G29-G30</f>
        <v>0</v>
      </c>
      <c r="H31" s="9">
        <f>H29-H30</f>
        <v>0</v>
      </c>
      <c r="I31" s="26">
        <f>I29-I30</f>
        <v>0</v>
      </c>
      <c r="J31" s="26"/>
      <c r="K31" s="9">
        <f>K29-K30</f>
        <v>0</v>
      </c>
      <c r="L31" s="27"/>
    </row>
    <row r="32" spans="1:12" s="5" customFormat="1" ht="12" customHeight="1">
      <c r="A32" s="5">
        <v>1</v>
      </c>
      <c r="B32" s="28"/>
      <c r="C32" s="29"/>
      <c r="D32" s="29"/>
      <c r="E32" s="28"/>
      <c r="F32" s="6" t="s">
        <v>1</v>
      </c>
      <c r="G32" s="8"/>
      <c r="H32" s="9">
        <f>INT(K32*0.9)</f>
        <v>0</v>
      </c>
      <c r="I32" s="26">
        <f>K32-H32</f>
        <v>0</v>
      </c>
      <c r="J32" s="26"/>
      <c r="K32" s="9">
        <f>INT(G32*$H$5)</f>
        <v>0</v>
      </c>
      <c r="L32" s="27"/>
    </row>
    <row r="33" spans="1:12" s="5" customFormat="1" ht="12" customHeight="1">
      <c r="A33" s="5">
        <v>2</v>
      </c>
      <c r="B33" s="28"/>
      <c r="C33" s="29"/>
      <c r="D33" s="29"/>
      <c r="E33" s="28"/>
      <c r="F33" s="6" t="s">
        <v>2</v>
      </c>
      <c r="G33" s="8"/>
      <c r="H33" s="9">
        <f>INT(K33*0.9)</f>
        <v>0</v>
      </c>
      <c r="I33" s="26">
        <f>K33-H33</f>
        <v>0</v>
      </c>
      <c r="J33" s="26"/>
      <c r="K33" s="9">
        <f>INT(G33*$H$5)</f>
        <v>0</v>
      </c>
      <c r="L33" s="27"/>
    </row>
    <row r="34" spans="1:12" s="5" customFormat="1" ht="12" customHeight="1">
      <c r="A34" s="5">
        <v>3</v>
      </c>
      <c r="B34" s="28"/>
      <c r="C34" s="29"/>
      <c r="D34" s="29"/>
      <c r="E34" s="28"/>
      <c r="F34" s="6" t="s">
        <v>14</v>
      </c>
      <c r="G34" s="10">
        <f>G32-G33</f>
        <v>0</v>
      </c>
      <c r="H34" s="9">
        <f>H32-H33</f>
        <v>0</v>
      </c>
      <c r="I34" s="26">
        <f>I32-I33</f>
        <v>0</v>
      </c>
      <c r="J34" s="26"/>
      <c r="K34" s="9">
        <f>K32-K33</f>
        <v>0</v>
      </c>
      <c r="L34" s="27"/>
    </row>
    <row r="35" spans="1:12" s="5" customFormat="1" ht="12" customHeight="1">
      <c r="A35" s="5">
        <v>1</v>
      </c>
      <c r="B35" s="28"/>
      <c r="C35" s="29"/>
      <c r="D35" s="29"/>
      <c r="E35" s="28"/>
      <c r="F35" s="6" t="s">
        <v>1</v>
      </c>
      <c r="G35" s="8"/>
      <c r="H35" s="9">
        <f>INT(K35*0.9)</f>
        <v>0</v>
      </c>
      <c r="I35" s="26">
        <f>K35-H35</f>
        <v>0</v>
      </c>
      <c r="J35" s="26"/>
      <c r="K35" s="9">
        <f>INT(G35*$H$5)</f>
        <v>0</v>
      </c>
      <c r="L35" s="27"/>
    </row>
    <row r="36" spans="1:12" s="5" customFormat="1" ht="12" customHeight="1">
      <c r="A36" s="5">
        <v>2</v>
      </c>
      <c r="B36" s="28"/>
      <c r="C36" s="29"/>
      <c r="D36" s="29"/>
      <c r="E36" s="28"/>
      <c r="F36" s="6" t="s">
        <v>2</v>
      </c>
      <c r="G36" s="8"/>
      <c r="H36" s="9">
        <f>INT(K36*0.9)</f>
        <v>0</v>
      </c>
      <c r="I36" s="26">
        <f>K36-H36</f>
        <v>0</v>
      </c>
      <c r="J36" s="26"/>
      <c r="K36" s="9">
        <f>INT(G36*$H$5)</f>
        <v>0</v>
      </c>
      <c r="L36" s="27"/>
    </row>
    <row r="37" spans="1:12" s="5" customFormat="1" ht="12" customHeight="1">
      <c r="A37" s="5">
        <v>3</v>
      </c>
      <c r="B37" s="28"/>
      <c r="C37" s="29"/>
      <c r="D37" s="29"/>
      <c r="E37" s="28"/>
      <c r="F37" s="6" t="s">
        <v>14</v>
      </c>
      <c r="G37" s="10">
        <f>G35-G36</f>
        <v>0</v>
      </c>
      <c r="H37" s="9">
        <f>H35-H36</f>
        <v>0</v>
      </c>
      <c r="I37" s="26">
        <f>I35-I36</f>
        <v>0</v>
      </c>
      <c r="J37" s="26"/>
      <c r="K37" s="9">
        <f>K35-K36</f>
        <v>0</v>
      </c>
      <c r="L37" s="27"/>
    </row>
    <row r="38" spans="2:12" s="5" customFormat="1" ht="12" customHeight="1">
      <c r="B38" s="30" t="s">
        <v>12</v>
      </c>
      <c r="C38" s="30"/>
      <c r="D38" s="30"/>
      <c r="E38" s="30"/>
      <c r="F38" s="6" t="s">
        <v>1</v>
      </c>
      <c r="G38" s="11">
        <f>SUM(G8,G11,G14,G17,G20,G23,G26,G29,G32,G35)</f>
        <v>0</v>
      </c>
      <c r="H38" s="11">
        <f aca="true" t="shared" si="0" ref="H38:I40">SUM(H8,H11,H14,H17,H20,H23,H26,H29,H32,H35)</f>
        <v>0</v>
      </c>
      <c r="I38" s="21">
        <f t="shared" si="0"/>
        <v>0</v>
      </c>
      <c r="J38" s="22"/>
      <c r="K38" s="11">
        <f>SUM(K8,K11,K14,K17,K20,K23,K26,K29,K32,K35)</f>
        <v>0</v>
      </c>
      <c r="L38" s="23"/>
    </row>
    <row r="39" spans="2:12" s="5" customFormat="1" ht="12" customHeight="1">
      <c r="B39" s="30"/>
      <c r="C39" s="30"/>
      <c r="D39" s="30"/>
      <c r="E39" s="30"/>
      <c r="F39" s="6" t="s">
        <v>2</v>
      </c>
      <c r="G39" s="11">
        <f>SUM(G9,G12,G15,G18,G21,G24,G27,G30,G33,G36)</f>
        <v>0</v>
      </c>
      <c r="H39" s="11">
        <f t="shared" si="0"/>
        <v>0</v>
      </c>
      <c r="I39" s="21">
        <f t="shared" si="0"/>
        <v>0</v>
      </c>
      <c r="J39" s="22"/>
      <c r="K39" s="11">
        <f>SUM(K9,K12,K15,K18,K21,K24,K27,K30,K33,K36)</f>
        <v>0</v>
      </c>
      <c r="L39" s="24"/>
    </row>
    <row r="40" spans="2:12" s="5" customFormat="1" ht="12" customHeight="1">
      <c r="B40" s="30"/>
      <c r="C40" s="30"/>
      <c r="D40" s="30"/>
      <c r="E40" s="30"/>
      <c r="F40" s="6" t="s">
        <v>14</v>
      </c>
      <c r="G40" s="11">
        <f>SUM(G10,G13,G16,G19,G22,G25,G28,G31,G34,G37)</f>
        <v>0</v>
      </c>
      <c r="H40" s="11">
        <f t="shared" si="0"/>
        <v>0</v>
      </c>
      <c r="I40" s="21">
        <f t="shared" si="0"/>
        <v>0</v>
      </c>
      <c r="J40" s="22"/>
      <c r="K40" s="11">
        <f>SUM(K10,K13,K16,K19,K22,K25,K28,K31,K34,K37)</f>
        <v>0</v>
      </c>
      <c r="L40" s="25"/>
    </row>
    <row r="41" ht="12">
      <c r="I41" s="2"/>
    </row>
    <row r="43" ht="12">
      <c r="I43" s="3"/>
    </row>
  </sheetData>
  <sheetProtection/>
  <mergeCells count="88">
    <mergeCell ref="C3:E3"/>
    <mergeCell ref="C5:E5"/>
    <mergeCell ref="B14:B16"/>
    <mergeCell ref="C14:C16"/>
    <mergeCell ref="D14:D16"/>
    <mergeCell ref="E14:E16"/>
    <mergeCell ref="B8:B10"/>
    <mergeCell ref="C8:C10"/>
    <mergeCell ref="D8:D10"/>
    <mergeCell ref="E8:E10"/>
    <mergeCell ref="K5:L5"/>
    <mergeCell ref="B11:B13"/>
    <mergeCell ref="C11:C13"/>
    <mergeCell ref="D11:D13"/>
    <mergeCell ref="E11:E13"/>
    <mergeCell ref="I8:J8"/>
    <mergeCell ref="I9:J9"/>
    <mergeCell ref="I10:J10"/>
    <mergeCell ref="D17:D19"/>
    <mergeCell ref="E17:E19"/>
    <mergeCell ref="B20:B22"/>
    <mergeCell ref="C20:C22"/>
    <mergeCell ref="D20:D22"/>
    <mergeCell ref="E20:E22"/>
    <mergeCell ref="B17:B19"/>
    <mergeCell ref="C17:C19"/>
    <mergeCell ref="B23:B25"/>
    <mergeCell ref="C23:C25"/>
    <mergeCell ref="D23:D25"/>
    <mergeCell ref="E23:E25"/>
    <mergeCell ref="B38:E40"/>
    <mergeCell ref="L8:L10"/>
    <mergeCell ref="I11:J11"/>
    <mergeCell ref="L11:L13"/>
    <mergeCell ref="I12:J12"/>
    <mergeCell ref="I13:J13"/>
    <mergeCell ref="B26:B28"/>
    <mergeCell ref="C26:C28"/>
    <mergeCell ref="D26:D28"/>
    <mergeCell ref="E26:E28"/>
    <mergeCell ref="B32:B34"/>
    <mergeCell ref="C32:C34"/>
    <mergeCell ref="D32:D34"/>
    <mergeCell ref="E32:E34"/>
    <mergeCell ref="B35:B37"/>
    <mergeCell ref="C35:C37"/>
    <mergeCell ref="D35:D37"/>
    <mergeCell ref="E35:E37"/>
    <mergeCell ref="B29:B31"/>
    <mergeCell ref="C29:C31"/>
    <mergeCell ref="D29:D31"/>
    <mergeCell ref="E29:E31"/>
    <mergeCell ref="I14:J14"/>
    <mergeCell ref="L14:L16"/>
    <mergeCell ref="I15:J15"/>
    <mergeCell ref="I16:J16"/>
    <mergeCell ref="I17:J17"/>
    <mergeCell ref="L17:L19"/>
    <mergeCell ref="I18:J18"/>
    <mergeCell ref="I19:J19"/>
    <mergeCell ref="I20:J20"/>
    <mergeCell ref="L20:L22"/>
    <mergeCell ref="I21:J21"/>
    <mergeCell ref="I22:J22"/>
    <mergeCell ref="I23:J23"/>
    <mergeCell ref="L23:L25"/>
    <mergeCell ref="I24:J24"/>
    <mergeCell ref="I25:J25"/>
    <mergeCell ref="I36:J36"/>
    <mergeCell ref="I37:J37"/>
    <mergeCell ref="I26:J26"/>
    <mergeCell ref="L26:L28"/>
    <mergeCell ref="I27:J27"/>
    <mergeCell ref="I28:J28"/>
    <mergeCell ref="I29:J29"/>
    <mergeCell ref="L29:L31"/>
    <mergeCell ref="I30:J30"/>
    <mergeCell ref="I31:J31"/>
    <mergeCell ref="I38:J38"/>
    <mergeCell ref="I39:J39"/>
    <mergeCell ref="I40:J40"/>
    <mergeCell ref="L38:L40"/>
    <mergeCell ref="I32:J32"/>
    <mergeCell ref="L32:L34"/>
    <mergeCell ref="I33:J33"/>
    <mergeCell ref="I34:J34"/>
    <mergeCell ref="I35:J35"/>
    <mergeCell ref="L35:L37"/>
  </mergeCells>
  <printOptions horizontalCentered="1" verticalCentered="1"/>
  <pageMargins left="0.5905511811023623" right="0.5905511811023623" top="0.5905511811023623" bottom="0.5905511811023623" header="0.5905511811023623" footer="0.59055118110236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介護保険室</dc:creator>
  <cp:keywords/>
  <dc:description/>
  <cp:lastModifiedBy>C05103</cp:lastModifiedBy>
  <cp:lastPrinted>2021-10-28T07:48:26Z</cp:lastPrinted>
  <dcterms:created xsi:type="dcterms:W3CDTF">2001-02-26T11:12:31Z</dcterms:created>
  <dcterms:modified xsi:type="dcterms:W3CDTF">2021-10-28T07:48:39Z</dcterms:modified>
  <cp:category/>
  <cp:version/>
  <cp:contentType/>
  <cp:contentStatus/>
</cp:coreProperties>
</file>