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2301\g-013541-$\障害者福祉課文書\R7年度（障害者福祉課）\H36在宅障害者自立支援給付\11指定障害福祉サービス事業所台帳\◇相談支援スタートアップ\決裁分\"/>
    </mc:Choice>
  </mc:AlternateContent>
  <bookViews>
    <workbookView xWindow="0" yWindow="0" windowWidth="19200" windowHeight="6250"/>
  </bookViews>
  <sheets>
    <sheet name="Sheet1" sheetId="1" r:id="rId1"/>
  </sheets>
  <definedNames>
    <definedName name="_xlnm.Print_Area" localSheetId="0">Sheet1!$A$1:$O$11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4" i="1"/>
  <c r="C6" i="1"/>
  <c r="D6" i="1"/>
  <c r="E6" i="1"/>
  <c r="F6" i="1"/>
  <c r="G6" i="1"/>
  <c r="H6" i="1"/>
  <c r="I6" i="1"/>
  <c r="J6" i="1"/>
  <c r="K6" i="1"/>
  <c r="L6" i="1"/>
  <c r="M6" i="1"/>
  <c r="B6" i="1"/>
  <c r="N6" i="1" l="1"/>
  <c r="G9" i="1" s="1"/>
  <c r="I9" i="1" s="1"/>
  <c r="G10" i="1" l="1"/>
  <c r="I10" i="1" s="1"/>
</calcChain>
</file>

<file path=xl/sharedStrings.xml><?xml version="1.0" encoding="utf-8"?>
<sst xmlns="http://schemas.openxmlformats.org/spreadsheetml/2006/main" count="29" uniqueCount="26">
  <si>
    <t>久留米市</t>
    <rPh sb="0" eb="4">
      <t>クルメシ</t>
    </rPh>
    <phoneticPr fontId="1"/>
  </si>
  <si>
    <t>４月</t>
    <rPh sb="1" eb="2">
      <t>ツキ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</si>
  <si>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</si>
  <si>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</si>
  <si>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</si>
  <si>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</si>
  <si>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</si>
  <si>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</si>
  <si>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</si>
  <si>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</si>
  <si>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</si>
  <si>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</si>
  <si>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</si>
  <si>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</si>
  <si>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久留米市以外</t>
    <rPh sb="0" eb="4">
      <t>クルメシ</t>
    </rPh>
    <rPh sb="4" eb="6">
      <t>イガイ</t>
    </rPh>
    <phoneticPr fontId="1"/>
  </si>
  <si>
    <t>③久留米市支給決定者割合</t>
    <rPh sb="1" eb="5">
      <t>クルメシ</t>
    </rPh>
    <rPh sb="5" eb="7">
      <t>シキュウ</t>
    </rPh>
    <rPh sb="7" eb="9">
      <t>ケッテイ</t>
    </rPh>
    <rPh sb="9" eb="10">
      <t>シャ</t>
    </rPh>
    <rPh sb="10" eb="12">
      <t>ワリアイ</t>
    </rPh>
    <phoneticPr fontId="1"/>
  </si>
  <si>
    <t>（別紙様式１）</t>
    <rPh sb="1" eb="3">
      <t>ベッシ</t>
    </rPh>
    <rPh sb="3" eb="5">
      <t>ヨウシキ</t>
    </rPh>
    <phoneticPr fontId="1"/>
  </si>
  <si>
    <t>請求実績表</t>
    <rPh sb="0" eb="2">
      <t>セイキュウ</t>
    </rPh>
    <rPh sb="2" eb="4">
      <t>ジッセキ</t>
    </rPh>
    <rPh sb="4" eb="5">
      <t>ヒョウ</t>
    </rPh>
    <phoneticPr fontId="1"/>
  </si>
  <si>
    <t>≧15</t>
    <phoneticPr fontId="1"/>
  </si>
  <si>
    <t>≧50</t>
    <phoneticPr fontId="1"/>
  </si>
  <si>
    <t>判定</t>
    <rPh sb="0" eb="2">
      <t>ハンテイ</t>
    </rPh>
    <phoneticPr fontId="1"/>
  </si>
  <si>
    <t>①交付対象期間（月）</t>
    <rPh sb="1" eb="3">
      <t>コウフ</t>
    </rPh>
    <rPh sb="3" eb="5">
      <t>タイショウ</t>
    </rPh>
    <rPh sb="5" eb="7">
      <t>キカン</t>
    </rPh>
    <rPh sb="8" eb="9">
      <t>ゲツ</t>
    </rPh>
    <phoneticPr fontId="1"/>
  </si>
  <si>
    <t>②交付期間における平均利用者数（件）</t>
    <rPh sb="1" eb="3">
      <t>コウフ</t>
    </rPh>
    <rPh sb="3" eb="5">
      <t>キカン</t>
    </rPh>
    <rPh sb="9" eb="11">
      <t>ヘイキン</t>
    </rPh>
    <rPh sb="11" eb="13">
      <t>リヨウ</t>
    </rPh>
    <rPh sb="13" eb="14">
      <t>シャ</t>
    </rPh>
    <rPh sb="14" eb="15">
      <t>スウ</t>
    </rPh>
    <rPh sb="16" eb="17">
      <t>ケン</t>
    </rPh>
    <phoneticPr fontId="1"/>
  </si>
  <si>
    <t>・・・</t>
    <phoneticPr fontId="1"/>
  </si>
  <si>
    <t>※判定が“〇”となるように努めること</t>
    <rPh sb="1" eb="3">
      <t>ハンテイ</t>
    </rPh>
    <rPh sb="13" eb="14">
      <t>ツト</t>
    </rPh>
    <phoneticPr fontId="1"/>
  </si>
  <si>
    <t>※色のついたセルに入力すること</t>
    <rPh sb="1" eb="2">
      <t>イロ</t>
    </rPh>
    <rPh sb="9" eb="1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</si>
</sst>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BreakPreview" zoomScale="82" zoomScaleNormal="100" workbookViewId="0">
      <selection activeCell="K10" sqref="K10"/>
    </sheetView>
  </sheetViews>
  <sheetFormatPr defaultRowHeight="18" x14ac:dyDescent="0.55000000000000004"/>
  <cols>
    <col min="1" max="1" width="12.4140625" customWidth="1"/>
    <col min="2" max="14" width="6.1640625" customWidth="1"/>
  </cols>
  <sheetData>
    <row r="1" spans="1:14" x14ac:dyDescent="0.55000000000000004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t="s">
        <v>16</v>
      </c>
    </row>
    <row r="3" spans="1:14" x14ac:dyDescent="0.55000000000000004">
      <c r="A3" s="2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7" t="s">
        <v>13</v>
      </c>
    </row>
    <row r="4" spans="1:14" x14ac:dyDescent="0.55000000000000004">
      <c r="A4" s="5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>
        <f>SUM(B4:M4)</f>
        <v>0</v>
      </c>
    </row>
    <row r="5" spans="1:14" x14ac:dyDescent="0.55000000000000004">
      <c r="A5" s="5" t="s">
        <v>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>
        <f>SUM(B5:M5)</f>
        <v>0</v>
      </c>
    </row>
    <row r="6" spans="1:14" x14ac:dyDescent="0.55000000000000004">
      <c r="A6" s="5" t="s">
        <v>13</v>
      </c>
      <c r="B6" s="1">
        <f>SUM(B4:B5)</f>
        <v>0</v>
      </c>
      <c r="C6" s="1">
        <f t="shared" ref="C6:N6" si="0">SUM(C4:C5)</f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</row>
    <row r="7" spans="1:14" ht="18.5" thickBot="1" x14ac:dyDescent="0.6"/>
    <row r="8" spans="1:14" x14ac:dyDescent="0.55000000000000004">
      <c r="A8" s="11" t="s">
        <v>21</v>
      </c>
      <c r="B8" s="12"/>
      <c r="C8" s="12"/>
      <c r="D8" s="12"/>
      <c r="E8" s="12"/>
      <c r="F8" s="13" t="s">
        <v>23</v>
      </c>
      <c r="G8" s="14"/>
      <c r="H8" s="13"/>
      <c r="I8" s="20" t="s">
        <v>20</v>
      </c>
    </row>
    <row r="9" spans="1:14" x14ac:dyDescent="0.55000000000000004">
      <c r="A9" s="9" t="s">
        <v>22</v>
      </c>
      <c r="B9" s="10"/>
      <c r="C9" s="10"/>
      <c r="D9" s="10"/>
      <c r="E9" s="10"/>
      <c r="F9" s="4" t="s">
        <v>23</v>
      </c>
      <c r="G9" s="4" t="e">
        <f>N6/G8</f>
        <v>#DIV/0!</v>
      </c>
      <c r="H9" s="18" t="s">
        <v>18</v>
      </c>
      <c r="I9" s="21" t="e">
        <f>IF(G9-15&gt;=0,"〇","×")</f>
        <v>#DIV/0!</v>
      </c>
      <c r="K9" t="s">
        <v>25</v>
      </c>
    </row>
    <row r="10" spans="1:14" ht="18.5" thickBot="1" x14ac:dyDescent="0.6">
      <c r="A10" s="15" t="s">
        <v>15</v>
      </c>
      <c r="B10" s="16"/>
      <c r="C10" s="16"/>
      <c r="D10" s="16"/>
      <c r="E10" s="16"/>
      <c r="F10" s="17" t="s">
        <v>23</v>
      </c>
      <c r="G10" s="17" t="e">
        <f>ROUNDDOWN(N4/N6*100,1)</f>
        <v>#DIV/0!</v>
      </c>
      <c r="H10" s="19" t="s">
        <v>19</v>
      </c>
      <c r="I10" s="22" t="e">
        <f>IF(G10-50&gt;=0,"〇","×")</f>
        <v>#DIV/0!</v>
      </c>
      <c r="K10" t="s">
        <v>24</v>
      </c>
    </row>
  </sheetData>
  <mergeCells count="4">
    <mergeCell ref="A1:M1"/>
    <mergeCell ref="A9:E9"/>
    <mergeCell ref="A8:E8"/>
    <mergeCell ref="A10:E10"/>
  </mergeCells>
  <phoneticPr fontId="1"/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C20196</cp:lastModifiedBy>
  <dcterms:created xsi:type="dcterms:W3CDTF">2025-06-10T02:08:12Z</dcterms:created>
  <dcterms:modified xsi:type="dcterms:W3CDTF">2025-07-28T01:26:03Z</dcterms:modified>
</cp:coreProperties>
</file>