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60" yWindow="65456" windowWidth="11720" windowHeight="6530" activeTab="0"/>
  </bookViews>
  <sheets>
    <sheet name="2021t0315" sheetId="1" r:id="rId1"/>
  </sheets>
  <definedNames/>
  <calcPr fullCalcOnLoad="1"/>
</workbook>
</file>

<file path=xl/sharedStrings.xml><?xml version="1.0" encoding="utf-8"?>
<sst xmlns="http://schemas.openxmlformats.org/spreadsheetml/2006/main" count="29" uniqueCount="28">
  <si>
    <t>男</t>
  </si>
  <si>
    <t>女</t>
  </si>
  <si>
    <t>世帯数</t>
  </si>
  <si>
    <t>　　１７年</t>
  </si>
  <si>
    <t>　  ２２年</t>
  </si>
  <si>
    <t>平成１２年</t>
  </si>
  <si>
    <t>　  ２７年</t>
  </si>
  <si>
    <t>令和　２年</t>
  </si>
  <si>
    <t>人口密度
（人/ｋ㎡）</t>
  </si>
  <si>
    <t>市域に占める割合（％）</t>
  </si>
  <si>
    <t>（基準日：各年10月1日）</t>
  </si>
  <si>
    <t>年　　次</t>
  </si>
  <si>
    <t>総　数</t>
  </si>
  <si>
    <t xml:space="preserve">   人　　口　　（人）</t>
  </si>
  <si>
    <t>面　積
（ｋ㎡）</t>
  </si>
  <si>
    <t>人　口</t>
  </si>
  <si>
    <t>面　積</t>
  </si>
  <si>
    <t>　　人口集中地区の設定に当たっては，国勢調査基本単位区及び基本単位区内に複数の調査区がある場合は調査区（以下「基本単位区</t>
  </si>
  <si>
    <t>資料：総務省「国勢調査（人口等基本集計）」</t>
  </si>
  <si>
    <t>３－１５　人口集中地区における人口・世帯数・面積</t>
  </si>
  <si>
    <t>　※人口集中地区について（「令和２年国勢調査　調査結果の利用案内　－ユーザーズガイド－」より抜粋）</t>
  </si>
  <si>
    <t>　　等」という。）を基礎単位として，①原則として人口密度が１平方キロメートル当たり4,000人以上の基本単位区等が市区町村の</t>
  </si>
  <si>
    <t>　　境域内で互いに隣接して，②それらの隣接した地域の人口が国勢調査時に5,000人以上を有するこの地域を「人口集中地区」とし</t>
  </si>
  <si>
    <t>　　ます。なお，人口集中地区は「都市的地域」を表す観点から，学校・研究所・神社・仏閣・運動場等の文教レクリエーション施</t>
  </si>
  <si>
    <t>　　設，工場・倉庫・事務所等の産業施設，官公庁・病院・療養所等の公共及び社会福祉施設のある基本単位区等で，それらの施設</t>
  </si>
  <si>
    <t>　　の面積を除いた残りの区域に人口が密集している基本単位区等又はそれらの施設の面積が２分の１以上占める基本単位区等が上</t>
  </si>
  <si>
    <t>　　記①の基本単位区等に隣接している場合には，上記①を構成する地域に含めます。人口集中地区は，平成２年調査までは，国勢</t>
  </si>
  <si>
    <t>　　調査の調査員が担当する地域である調査区を基に設定してきましたが，７年調査からは基本単位区を基にしています。</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</si>
</sst>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Red]\(#,##0\)"/>
    <numFmt numFmtId="178" formatCode="#,##0.0_);[Red]\(#,##0.0\)"/>
    <numFmt numFmtId="179" formatCode="###,###,###,##0;&quot;-&quot;##,###,###,##0"/>
    <numFmt numFmtId="180" formatCode="0_);[Red]\(0\)"/>
    <numFmt numFmtId="181" formatCode="#,##0_ ;[Red]\-#,##0\ "/>
    <numFmt numFmtId="182" formatCode="#,###,###,##0.00;&quot; -&quot;###,###,##0.00"/>
    <numFmt numFmtId="183" formatCode="##,###,###,##0.0;&quot;-&quot;#,###,###,##0.0"/>
    <numFmt numFmtId="184" formatCode="0.0_);[Red]\(0.0\)"/>
    <numFmt numFmtId="185" formatCode="#,##0.00_ ;[Red]\-#,##0.00\ "/>
    <numFmt numFmtId="186" formatCode="#,##0.000_ ;[Red]\-#,##0.000\ "/>
    <numFmt numFmtId="187" formatCode="#,##0.0_ ;[Red]\-#,##0.0\ "/>
    <numFmt numFmtId="188" formatCode="#,##0.00_);[Red]\(#,##0.00\)"/>
    <numFmt numFmtId="189" formatCode="\ ###,###,###,##0;&quot;-&quot;###,###,###,##0"/>
  </numFmts>
  <fonts count="44">
    <font>
      <sz val="11"/>
      <name val="ＭＳ Ｐゴシック"/>
      <family val="3"/>
    </font>
    <font>
      <sz val="6"/>
      <name val="ＭＳ Ｐゴシック"/>
      <family val="3"/>
    </font>
    <font>
      <sz val="11"/>
      <name val="ＭＳ 明朝"/>
      <family val="1"/>
    </font>
    <font>
      <sz val="9"/>
      <name val="ＭＳ 明朝"/>
      <family val="1"/>
    </font>
    <font>
      <sz val="10.5"/>
      <name val="ＭＳ 明朝"/>
      <family val="1"/>
    </font>
    <font>
      <sz val="10"/>
      <name val="ＭＳ 明朝"/>
      <family val="1"/>
    </font>
    <font>
      <u val="single"/>
      <sz val="11"/>
      <color indexed="12"/>
      <name val="ＭＳ Ｐゴシック"/>
      <family val="3"/>
    </font>
    <font>
      <u val="single"/>
      <sz val="11"/>
      <color indexed="36"/>
      <name val="ＭＳ Ｐゴシック"/>
      <family val="3"/>
    </font>
    <font>
      <b/>
      <sz val="14"/>
      <name val="ＭＳ 明朝"/>
      <family val="1"/>
    </font>
    <font>
      <b/>
      <sz val="11"/>
      <name val="ＭＳ 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7" fillId="0" borderId="0" applyNumberFormat="0" applyFill="0" applyBorder="0" applyAlignment="0" applyProtection="0"/>
    <xf numFmtId="0" fontId="43" fillId="32" borderId="0" applyNumberFormat="0" applyBorder="0" applyAlignment="0" applyProtection="0"/>
  </cellStyleXfs>
  <cellXfs count="53">
    <xf numFmtId="0" fontId="0" fillId="0" borderId="0" xfId="0" applyAlignment="1">
      <alignment/>
    </xf>
    <xf numFmtId="38" fontId="5" fillId="0" borderId="10" xfId="49" applyFont="1" applyBorder="1" applyAlignment="1">
      <alignment horizontal="center" vertical="center"/>
    </xf>
    <xf numFmtId="176" fontId="5" fillId="0" borderId="10" xfId="0" applyNumberFormat="1" applyFont="1" applyBorder="1" applyAlignment="1">
      <alignment horizontal="center" vertical="center"/>
    </xf>
    <xf numFmtId="176" fontId="5" fillId="0" borderId="11" xfId="0" applyNumberFormat="1" applyFont="1" applyBorder="1" applyAlignment="1">
      <alignment horizontal="center" vertical="center"/>
    </xf>
    <xf numFmtId="0" fontId="8" fillId="0" borderId="0" xfId="0" applyFont="1" applyAlignment="1">
      <alignment horizontal="left" vertical="center"/>
    </xf>
    <xf numFmtId="0" fontId="9" fillId="0" borderId="0" xfId="0" applyFont="1" applyAlignment="1">
      <alignment horizontal="left" vertical="center"/>
    </xf>
    <xf numFmtId="0" fontId="2" fillId="0" borderId="0" xfId="0" applyFont="1" applyAlignment="1">
      <alignment vertical="center"/>
    </xf>
    <xf numFmtId="0" fontId="2" fillId="0" borderId="0" xfId="0" applyFont="1" applyAlignment="1">
      <alignment horizontal="left" vertical="center"/>
    </xf>
    <xf numFmtId="38" fontId="2" fillId="0" borderId="0" xfId="49" applyFont="1" applyAlignment="1">
      <alignment horizontal="left" vertical="center"/>
    </xf>
    <xf numFmtId="176" fontId="2" fillId="0" borderId="0" xfId="0" applyNumberFormat="1" applyFont="1" applyAlignment="1">
      <alignment horizontal="left" vertical="center"/>
    </xf>
    <xf numFmtId="0" fontId="2" fillId="0" borderId="12" xfId="0" applyFont="1" applyBorder="1" applyAlignment="1">
      <alignment vertical="center"/>
    </xf>
    <xf numFmtId="0" fontId="2" fillId="0" borderId="0"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38" fontId="4" fillId="0" borderId="0" xfId="49" applyFont="1" applyAlignment="1">
      <alignment vertical="center"/>
    </xf>
    <xf numFmtId="176" fontId="4" fillId="0" borderId="0" xfId="0" applyNumberFormat="1" applyFont="1" applyAlignment="1">
      <alignment vertical="center"/>
    </xf>
    <xf numFmtId="0" fontId="5" fillId="0" borderId="0" xfId="0" applyFont="1" applyBorder="1" applyAlignment="1">
      <alignment vertical="center"/>
    </xf>
    <xf numFmtId="177" fontId="3" fillId="0" borderId="0" xfId="49" applyNumberFormat="1" applyFont="1" applyAlignment="1">
      <alignment vertical="center"/>
    </xf>
    <xf numFmtId="178" fontId="3" fillId="0" borderId="0" xfId="0" applyNumberFormat="1" applyFont="1" applyAlignment="1">
      <alignment vertical="center"/>
    </xf>
    <xf numFmtId="184" fontId="3" fillId="0" borderId="0" xfId="0" applyNumberFormat="1" applyFont="1" applyAlignment="1">
      <alignment vertical="center"/>
    </xf>
    <xf numFmtId="0" fontId="5" fillId="0" borderId="0" xfId="0" applyFont="1" applyAlignment="1">
      <alignment vertical="center"/>
    </xf>
    <xf numFmtId="181" fontId="3" fillId="0" borderId="0" xfId="49" applyNumberFormat="1" applyFont="1" applyFill="1" applyBorder="1" applyAlignment="1" quotePrefix="1">
      <alignment horizontal="right" vertical="center"/>
    </xf>
    <xf numFmtId="181" fontId="3" fillId="0" borderId="0" xfId="49" applyNumberFormat="1" applyFont="1" applyAlignment="1">
      <alignment vertical="center"/>
    </xf>
    <xf numFmtId="184" fontId="3" fillId="0" borderId="0" xfId="49" applyNumberFormat="1" applyFont="1" applyFill="1" applyBorder="1" applyAlignment="1" quotePrefix="1">
      <alignment horizontal="right" vertical="center"/>
    </xf>
    <xf numFmtId="187" fontId="3" fillId="0" borderId="0" xfId="49" applyNumberFormat="1" applyFont="1" applyFill="1" applyBorder="1" applyAlignment="1" quotePrefix="1">
      <alignment horizontal="right" vertical="center"/>
    </xf>
    <xf numFmtId="187" fontId="3" fillId="0" borderId="0" xfId="49" applyNumberFormat="1" applyFont="1" applyAlignment="1">
      <alignment vertical="center"/>
    </xf>
    <xf numFmtId="38" fontId="4" fillId="0" borderId="12" xfId="49" applyFont="1" applyBorder="1" applyAlignment="1">
      <alignment vertical="center"/>
    </xf>
    <xf numFmtId="176" fontId="4" fillId="0" borderId="12" xfId="0" applyNumberFormat="1" applyFont="1" applyBorder="1" applyAlignment="1">
      <alignment vertical="center"/>
    </xf>
    <xf numFmtId="38" fontId="2" fillId="0" borderId="0" xfId="49" applyFont="1" applyAlignment="1">
      <alignment vertical="center"/>
    </xf>
    <xf numFmtId="176" fontId="2" fillId="0" borderId="0" xfId="0" applyNumberFormat="1" applyFont="1" applyAlignment="1">
      <alignment vertical="center"/>
    </xf>
    <xf numFmtId="0" fontId="3" fillId="0" borderId="0" xfId="0" applyFont="1" applyAlignment="1">
      <alignment vertical="center"/>
    </xf>
    <xf numFmtId="176" fontId="5" fillId="0" borderId="15" xfId="0" applyNumberFormat="1" applyFont="1" applyBorder="1" applyAlignment="1">
      <alignment horizontal="centerContinuous" vertical="center"/>
    </xf>
    <xf numFmtId="176" fontId="5" fillId="0" borderId="14" xfId="0" applyNumberFormat="1" applyFont="1" applyBorder="1" applyAlignment="1">
      <alignment horizontal="centerContinuous" vertical="center"/>
    </xf>
    <xf numFmtId="38" fontId="4" fillId="0" borderId="16" xfId="49" applyFont="1" applyBorder="1" applyAlignment="1">
      <alignment vertical="center"/>
    </xf>
    <xf numFmtId="177" fontId="3" fillId="0" borderId="16" xfId="49" applyNumberFormat="1" applyFont="1" applyBorder="1" applyAlignment="1">
      <alignment vertical="center"/>
    </xf>
    <xf numFmtId="181" fontId="3" fillId="0" borderId="16" xfId="49" applyNumberFormat="1" applyFont="1" applyFill="1" applyBorder="1" applyAlignment="1" quotePrefix="1">
      <alignment horizontal="right" vertical="center"/>
    </xf>
    <xf numFmtId="38" fontId="4" fillId="0" borderId="17" xfId="49" applyFont="1" applyBorder="1" applyAlignment="1">
      <alignment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2" fillId="0" borderId="18" xfId="0" applyFont="1" applyBorder="1" applyAlignment="1">
      <alignment vertical="center"/>
    </xf>
    <xf numFmtId="176" fontId="3" fillId="0" borderId="12" xfId="0" applyNumberFormat="1" applyFont="1" applyBorder="1" applyAlignment="1">
      <alignment horizontal="right" vertical="center"/>
    </xf>
    <xf numFmtId="38" fontId="5" fillId="0" borderId="19" xfId="49" applyFont="1" applyBorder="1" applyAlignment="1">
      <alignment horizontal="center" vertical="center"/>
    </xf>
    <xf numFmtId="38" fontId="5" fillId="0" borderId="20" xfId="49" applyFont="1" applyBorder="1" applyAlignment="1">
      <alignment horizontal="center" vertical="center"/>
    </xf>
    <xf numFmtId="38" fontId="5" fillId="0" borderId="21" xfId="49" applyFont="1" applyBorder="1" applyAlignment="1">
      <alignment horizontal="center" vertical="center"/>
    </xf>
    <xf numFmtId="0" fontId="5" fillId="0" borderId="0" xfId="0" applyFont="1" applyAlignment="1">
      <alignment horizontal="left" vertical="center" wrapText="1"/>
    </xf>
    <xf numFmtId="176" fontId="5" fillId="0" borderId="22" xfId="0" applyNumberFormat="1" applyFont="1" applyBorder="1" applyAlignment="1">
      <alignment horizontal="center" vertical="center" wrapText="1"/>
    </xf>
    <xf numFmtId="176" fontId="5" fillId="0" borderId="10" xfId="0" applyNumberFormat="1" applyFont="1" applyBorder="1" applyAlignment="1">
      <alignment horizontal="center" vertical="center"/>
    </xf>
    <xf numFmtId="0" fontId="5" fillId="0" borderId="20" xfId="0" applyFont="1" applyBorder="1" applyAlignment="1">
      <alignment horizontal="center" vertical="center"/>
    </xf>
    <xf numFmtId="0" fontId="5" fillId="0" borderId="23" xfId="0" applyFont="1" applyBorder="1" applyAlignment="1">
      <alignment horizontal="center" vertical="center"/>
    </xf>
    <xf numFmtId="38" fontId="5" fillId="0" borderId="22" xfId="49" applyFont="1" applyBorder="1" applyAlignment="1">
      <alignment horizontal="center" vertical="center"/>
    </xf>
    <xf numFmtId="38" fontId="5" fillId="0" borderId="10" xfId="49" applyFont="1" applyBorder="1" applyAlignment="1">
      <alignment horizontal="center" vertical="center"/>
    </xf>
    <xf numFmtId="176" fontId="5" fillId="0" borderId="13" xfId="0" applyNumberFormat="1" applyFont="1" applyBorder="1" applyAlignment="1">
      <alignment horizontal="right" vertical="center"/>
    </xf>
    <xf numFmtId="0" fontId="5" fillId="0" borderId="0" xfId="0" applyFont="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41"/>
  <sheetViews>
    <sheetView showGridLines="0" tabSelected="1" zoomScalePageLayoutView="0" workbookViewId="0" topLeftCell="A1">
      <selection activeCell="A1" sqref="A1"/>
    </sheetView>
  </sheetViews>
  <sheetFormatPr defaultColWidth="9.00390625" defaultRowHeight="13.5"/>
  <cols>
    <col min="1" max="1" width="1.625" style="6" customWidth="1"/>
    <col min="2" max="2" width="11.50390625" style="6" customWidth="1"/>
    <col min="3" max="3" width="1.625" style="6" customWidth="1"/>
    <col min="4" max="7" width="10.625" style="28" customWidth="1"/>
    <col min="8" max="12" width="10.625" style="29" customWidth="1"/>
    <col min="13" max="16384" width="9.00390625" style="6" customWidth="1"/>
  </cols>
  <sheetData>
    <row r="1" spans="1:12" s="5" customFormat="1" ht="19.5" customHeight="1">
      <c r="A1" s="4" t="s">
        <v>19</v>
      </c>
      <c r="B1" s="4"/>
      <c r="C1" s="4"/>
      <c r="D1" s="4"/>
      <c r="E1" s="4"/>
      <c r="F1" s="4"/>
      <c r="G1" s="4"/>
      <c r="H1" s="4"/>
      <c r="I1" s="4"/>
      <c r="J1" s="4"/>
      <c r="K1" s="4"/>
      <c r="L1" s="4"/>
    </row>
    <row r="2" spans="2:12" ht="15" customHeight="1">
      <c r="B2" s="7"/>
      <c r="C2" s="7"/>
      <c r="D2" s="8"/>
      <c r="E2" s="8"/>
      <c r="F2" s="8"/>
      <c r="G2" s="8"/>
      <c r="H2" s="9"/>
      <c r="I2" s="9"/>
      <c r="J2" s="9"/>
      <c r="K2" s="9"/>
      <c r="L2" s="9"/>
    </row>
    <row r="3" spans="1:12" ht="15" customHeight="1" thickBot="1">
      <c r="A3" s="40" t="s">
        <v>10</v>
      </c>
      <c r="B3" s="40"/>
      <c r="C3" s="40"/>
      <c r="D3" s="40"/>
      <c r="E3" s="40"/>
      <c r="F3" s="40"/>
      <c r="G3" s="40"/>
      <c r="H3" s="40"/>
      <c r="I3" s="40"/>
      <c r="J3" s="40"/>
      <c r="K3" s="40"/>
      <c r="L3" s="40"/>
    </row>
    <row r="4" spans="1:12" ht="15" customHeight="1">
      <c r="A4" s="12"/>
      <c r="B4" s="47" t="s">
        <v>11</v>
      </c>
      <c r="C4" s="37"/>
      <c r="D4" s="41" t="s">
        <v>13</v>
      </c>
      <c r="E4" s="42"/>
      <c r="F4" s="43"/>
      <c r="G4" s="49" t="s">
        <v>2</v>
      </c>
      <c r="H4" s="45" t="s">
        <v>14</v>
      </c>
      <c r="I4" s="45" t="s">
        <v>8</v>
      </c>
      <c r="J4" s="31" t="s">
        <v>9</v>
      </c>
      <c r="K4" s="32"/>
      <c r="L4" s="32"/>
    </row>
    <row r="5" spans="1:12" ht="15" customHeight="1">
      <c r="A5" s="13"/>
      <c r="B5" s="48"/>
      <c r="C5" s="38"/>
      <c r="D5" s="1" t="s">
        <v>12</v>
      </c>
      <c r="E5" s="1" t="s">
        <v>0</v>
      </c>
      <c r="F5" s="1" t="s">
        <v>1</v>
      </c>
      <c r="G5" s="50"/>
      <c r="H5" s="46"/>
      <c r="I5" s="46"/>
      <c r="J5" s="2" t="s">
        <v>15</v>
      </c>
      <c r="K5" s="2" t="s">
        <v>2</v>
      </c>
      <c r="L5" s="3" t="s">
        <v>16</v>
      </c>
    </row>
    <row r="6" spans="2:12" ht="15" customHeight="1">
      <c r="B6" s="11"/>
      <c r="C6" s="11"/>
      <c r="D6" s="33"/>
      <c r="E6" s="14"/>
      <c r="F6" s="14"/>
      <c r="G6" s="14"/>
      <c r="H6" s="15"/>
      <c r="I6" s="15"/>
      <c r="J6" s="15"/>
      <c r="K6" s="15"/>
      <c r="L6" s="15"/>
    </row>
    <row r="7" spans="2:12" ht="15" customHeight="1">
      <c r="B7" s="16" t="s">
        <v>5</v>
      </c>
      <c r="C7" s="16"/>
      <c r="D7" s="34">
        <v>176467</v>
      </c>
      <c r="E7" s="17">
        <v>84449</v>
      </c>
      <c r="F7" s="17">
        <v>92018</v>
      </c>
      <c r="G7" s="17">
        <v>66129</v>
      </c>
      <c r="H7" s="18">
        <v>31.9</v>
      </c>
      <c r="I7" s="18">
        <v>5530.1</v>
      </c>
      <c r="J7" s="18">
        <v>75.3</v>
      </c>
      <c r="K7" s="18">
        <v>79.9</v>
      </c>
      <c r="L7" s="18">
        <v>25.6</v>
      </c>
    </row>
    <row r="8" spans="2:12" ht="15" customHeight="1">
      <c r="B8" s="16"/>
      <c r="C8" s="16"/>
      <c r="D8" s="34"/>
      <c r="E8" s="17"/>
      <c r="F8" s="17"/>
      <c r="G8" s="17"/>
      <c r="H8" s="18"/>
      <c r="I8" s="18"/>
      <c r="J8" s="18"/>
      <c r="K8" s="18"/>
      <c r="L8" s="18"/>
    </row>
    <row r="9" spans="2:12" ht="15" customHeight="1">
      <c r="B9" s="16" t="s">
        <v>3</v>
      </c>
      <c r="C9" s="16"/>
      <c r="D9" s="34">
        <v>183620</v>
      </c>
      <c r="E9" s="17">
        <v>87070</v>
      </c>
      <c r="F9" s="17">
        <v>96550</v>
      </c>
      <c r="G9" s="17">
        <v>75593</v>
      </c>
      <c r="H9" s="19">
        <v>32.3</v>
      </c>
      <c r="I9" s="18">
        <v>5683.1</v>
      </c>
      <c r="J9" s="18">
        <v>59.92154917535261</v>
      </c>
      <c r="K9" s="18">
        <v>66.6604938271605</v>
      </c>
      <c r="L9" s="18">
        <v>14.057605290636966</v>
      </c>
    </row>
    <row r="10" spans="3:12" ht="15" customHeight="1">
      <c r="C10" s="11"/>
      <c r="D10" s="34"/>
      <c r="E10" s="17"/>
      <c r="F10" s="17"/>
      <c r="G10" s="17"/>
      <c r="H10" s="19"/>
      <c r="I10" s="18"/>
      <c r="J10" s="18"/>
      <c r="K10" s="18"/>
      <c r="L10" s="18"/>
    </row>
    <row r="11" spans="2:15" ht="15" customHeight="1">
      <c r="B11" s="20" t="s">
        <v>4</v>
      </c>
      <c r="C11" s="16"/>
      <c r="D11" s="35">
        <v>183547</v>
      </c>
      <c r="E11" s="21">
        <v>87906</v>
      </c>
      <c r="F11" s="21">
        <v>95641</v>
      </c>
      <c r="G11" s="22">
        <v>78235</v>
      </c>
      <c r="H11" s="23">
        <v>32.52</v>
      </c>
      <c r="I11" s="24">
        <v>5644.1</v>
      </c>
      <c r="J11" s="25">
        <v>60.69635782832125</v>
      </c>
      <c r="K11" s="25">
        <v>67.06010423095385</v>
      </c>
      <c r="L11" s="25">
        <v>14.148973198746956</v>
      </c>
      <c r="M11" s="18"/>
      <c r="N11" s="18"/>
      <c r="O11" s="18"/>
    </row>
    <row r="12" spans="3:12" ht="15" customHeight="1">
      <c r="C12" s="11"/>
      <c r="D12" s="34"/>
      <c r="E12" s="17"/>
      <c r="F12" s="17"/>
      <c r="G12" s="17"/>
      <c r="H12" s="19"/>
      <c r="I12" s="18"/>
      <c r="J12" s="18"/>
      <c r="K12" s="18"/>
      <c r="L12" s="18"/>
    </row>
    <row r="13" spans="2:15" ht="15" customHeight="1">
      <c r="B13" s="20" t="s">
        <v>6</v>
      </c>
      <c r="C13" s="16"/>
      <c r="D13" s="35">
        <v>188031</v>
      </c>
      <c r="E13" s="21">
        <v>90030</v>
      </c>
      <c r="F13" s="21">
        <v>98001</v>
      </c>
      <c r="G13" s="22">
        <v>82196</v>
      </c>
      <c r="H13" s="23">
        <v>32.44</v>
      </c>
      <c r="I13" s="24">
        <v>5796.3</v>
      </c>
      <c r="J13" s="25">
        <v>61.74019543460558</v>
      </c>
      <c r="K13" s="25">
        <v>67.42185000779244</v>
      </c>
      <c r="L13" s="25">
        <v>14.106801182814403</v>
      </c>
      <c r="O13" s="18"/>
    </row>
    <row r="14" spans="2:15" ht="15" customHeight="1">
      <c r="B14" s="20"/>
      <c r="C14" s="16"/>
      <c r="D14" s="35"/>
      <c r="E14" s="21"/>
      <c r="F14" s="21"/>
      <c r="G14" s="22"/>
      <c r="H14" s="23"/>
      <c r="I14" s="24"/>
      <c r="J14" s="25"/>
      <c r="K14" s="25"/>
      <c r="L14" s="25"/>
      <c r="O14" s="18"/>
    </row>
    <row r="15" spans="2:15" ht="15" customHeight="1">
      <c r="B15" s="16" t="s">
        <v>7</v>
      </c>
      <c r="C15" s="16"/>
      <c r="D15" s="35">
        <v>188872</v>
      </c>
      <c r="E15" s="21">
        <v>90501</v>
      </c>
      <c r="F15" s="21">
        <v>98371</v>
      </c>
      <c r="G15" s="22">
        <v>86597</v>
      </c>
      <c r="H15" s="23">
        <v>34.68</v>
      </c>
      <c r="I15" s="24">
        <v>5446.1</v>
      </c>
      <c r="J15" s="25">
        <f>D15/303316*100</f>
        <v>62.26905273707948</v>
      </c>
      <c r="K15" s="25">
        <f>G15/128716*100</f>
        <v>67.27757232978028</v>
      </c>
      <c r="L15" s="25">
        <f>H15/229.96*100</f>
        <v>15.080883631935988</v>
      </c>
      <c r="O15" s="18"/>
    </row>
    <row r="16" spans="1:12" ht="15" customHeight="1" thickBot="1">
      <c r="A16" s="10"/>
      <c r="B16" s="10"/>
      <c r="C16" s="39"/>
      <c r="D16" s="36"/>
      <c r="E16" s="26"/>
      <c r="F16" s="26"/>
      <c r="G16" s="26"/>
      <c r="H16" s="27"/>
      <c r="I16" s="27"/>
      <c r="J16" s="27"/>
      <c r="K16" s="27"/>
      <c r="L16" s="27"/>
    </row>
    <row r="17" spans="1:12" s="20" customFormat="1" ht="15" customHeight="1">
      <c r="A17" s="51" t="s">
        <v>18</v>
      </c>
      <c r="B17" s="51"/>
      <c r="C17" s="51"/>
      <c r="D17" s="51"/>
      <c r="E17" s="51"/>
      <c r="F17" s="51"/>
      <c r="G17" s="51"/>
      <c r="H17" s="51"/>
      <c r="I17" s="51"/>
      <c r="J17" s="51"/>
      <c r="K17" s="51"/>
      <c r="L17" s="51"/>
    </row>
    <row r="18" ht="15" customHeight="1"/>
    <row r="19" spans="1:12" s="20" customFormat="1" ht="15" customHeight="1">
      <c r="A19" s="52" t="s">
        <v>20</v>
      </c>
      <c r="B19" s="52"/>
      <c r="C19" s="52"/>
      <c r="D19" s="52"/>
      <c r="E19" s="52"/>
      <c r="F19" s="52"/>
      <c r="G19" s="52"/>
      <c r="H19" s="52"/>
      <c r="I19" s="52"/>
      <c r="J19" s="52"/>
      <c r="K19" s="52"/>
      <c r="L19" s="52"/>
    </row>
    <row r="20" spans="1:12" s="20" customFormat="1" ht="15" customHeight="1">
      <c r="A20" s="44" t="s">
        <v>17</v>
      </c>
      <c r="B20" s="44"/>
      <c r="C20" s="44"/>
      <c r="D20" s="44"/>
      <c r="E20" s="44"/>
      <c r="F20" s="44"/>
      <c r="G20" s="44"/>
      <c r="H20" s="44"/>
      <c r="I20" s="44"/>
      <c r="J20" s="44"/>
      <c r="K20" s="44"/>
      <c r="L20" s="44"/>
    </row>
    <row r="21" spans="1:12" ht="15" customHeight="1">
      <c r="A21" s="44" t="s">
        <v>21</v>
      </c>
      <c r="B21" s="44"/>
      <c r="C21" s="44"/>
      <c r="D21" s="44"/>
      <c r="E21" s="44"/>
      <c r="F21" s="44"/>
      <c r="G21" s="44"/>
      <c r="H21" s="44"/>
      <c r="I21" s="44"/>
      <c r="J21" s="44"/>
      <c r="K21" s="44"/>
      <c r="L21" s="44"/>
    </row>
    <row r="22" spans="1:12" ht="15" customHeight="1">
      <c r="A22" s="44" t="s">
        <v>22</v>
      </c>
      <c r="B22" s="44"/>
      <c r="C22" s="44"/>
      <c r="D22" s="44"/>
      <c r="E22" s="44"/>
      <c r="F22" s="44"/>
      <c r="G22" s="44"/>
      <c r="H22" s="44"/>
      <c r="I22" s="44"/>
      <c r="J22" s="44"/>
      <c r="K22" s="44"/>
      <c r="L22" s="44"/>
    </row>
    <row r="23" spans="1:12" ht="15" customHeight="1">
      <c r="A23" s="44" t="s">
        <v>23</v>
      </c>
      <c r="B23" s="44"/>
      <c r="C23" s="44"/>
      <c r="D23" s="44"/>
      <c r="E23" s="44"/>
      <c r="F23" s="44"/>
      <c r="G23" s="44"/>
      <c r="H23" s="44"/>
      <c r="I23" s="44"/>
      <c r="J23" s="44"/>
      <c r="K23" s="44"/>
      <c r="L23" s="44"/>
    </row>
    <row r="24" spans="1:12" ht="15" customHeight="1">
      <c r="A24" s="44" t="s">
        <v>24</v>
      </c>
      <c r="B24" s="44"/>
      <c r="C24" s="44"/>
      <c r="D24" s="44"/>
      <c r="E24" s="44"/>
      <c r="F24" s="44"/>
      <c r="G24" s="44"/>
      <c r="H24" s="44"/>
      <c r="I24" s="44"/>
      <c r="J24" s="44"/>
      <c r="K24" s="44"/>
      <c r="L24" s="44"/>
    </row>
    <row r="25" spans="1:12" ht="15" customHeight="1">
      <c r="A25" s="44" t="s">
        <v>25</v>
      </c>
      <c r="B25" s="44"/>
      <c r="C25" s="44"/>
      <c r="D25" s="44"/>
      <c r="E25" s="44"/>
      <c r="F25" s="44"/>
      <c r="G25" s="44"/>
      <c r="H25" s="44"/>
      <c r="I25" s="44"/>
      <c r="J25" s="44"/>
      <c r="K25" s="44"/>
      <c r="L25" s="44"/>
    </row>
    <row r="26" spans="1:12" ht="15" customHeight="1">
      <c r="A26" s="44" t="s">
        <v>26</v>
      </c>
      <c r="B26" s="44"/>
      <c r="C26" s="44"/>
      <c r="D26" s="44"/>
      <c r="E26" s="44"/>
      <c r="F26" s="44"/>
      <c r="G26" s="44"/>
      <c r="H26" s="44"/>
      <c r="I26" s="44"/>
      <c r="J26" s="44"/>
      <c r="K26" s="44"/>
      <c r="L26" s="44"/>
    </row>
    <row r="27" spans="1:12" ht="15" customHeight="1">
      <c r="A27" s="44" t="s">
        <v>27</v>
      </c>
      <c r="B27" s="44"/>
      <c r="C27" s="44"/>
      <c r="D27" s="44"/>
      <c r="E27" s="44"/>
      <c r="F27" s="44"/>
      <c r="G27" s="44"/>
      <c r="H27" s="44"/>
      <c r="I27" s="44"/>
      <c r="J27" s="44"/>
      <c r="K27" s="44"/>
      <c r="L27" s="44"/>
    </row>
    <row r="28" spans="1:12" ht="15" customHeight="1">
      <c r="A28" s="44"/>
      <c r="B28" s="44"/>
      <c r="C28" s="44"/>
      <c r="D28" s="44"/>
      <c r="E28" s="44"/>
      <c r="F28" s="44"/>
      <c r="G28" s="44"/>
      <c r="H28" s="44"/>
      <c r="I28" s="44"/>
      <c r="J28" s="44"/>
      <c r="K28" s="44"/>
      <c r="L28" s="44"/>
    </row>
    <row r="29" spans="1:12" ht="15" customHeight="1">
      <c r="A29" s="44"/>
      <c r="B29" s="44"/>
      <c r="C29" s="44"/>
      <c r="D29" s="44"/>
      <c r="E29" s="44"/>
      <c r="F29" s="44"/>
      <c r="G29" s="44"/>
      <c r="H29" s="44"/>
      <c r="I29" s="44"/>
      <c r="J29" s="44"/>
      <c r="K29" s="44"/>
      <c r="L29" s="44"/>
    </row>
    <row r="30" spans="1:12" ht="15" customHeight="1">
      <c r="A30" s="44"/>
      <c r="B30" s="44"/>
      <c r="C30" s="44"/>
      <c r="D30" s="44"/>
      <c r="E30" s="44"/>
      <c r="F30" s="44"/>
      <c r="G30" s="44"/>
      <c r="H30" s="44"/>
      <c r="I30" s="44"/>
      <c r="J30" s="44"/>
      <c r="K30" s="44"/>
      <c r="L30" s="44"/>
    </row>
    <row r="31" spans="1:12" ht="15" customHeight="1">
      <c r="A31" s="44"/>
      <c r="B31" s="44"/>
      <c r="C31" s="44"/>
      <c r="D31" s="44"/>
      <c r="E31" s="44"/>
      <c r="F31" s="44"/>
      <c r="G31" s="44"/>
      <c r="H31" s="44"/>
      <c r="I31" s="44"/>
      <c r="J31" s="44"/>
      <c r="K31" s="44"/>
      <c r="L31" s="44"/>
    </row>
    <row r="40" spans="1:12" ht="15" customHeight="1">
      <c r="A40" s="20"/>
      <c r="E40" s="30"/>
      <c r="F40" s="30"/>
      <c r="G40" s="30"/>
      <c r="H40" s="30"/>
      <c r="I40" s="30"/>
      <c r="J40" s="30"/>
      <c r="K40" s="30"/>
      <c r="L40" s="30"/>
    </row>
    <row r="41" spans="1:12" ht="15" customHeight="1">
      <c r="A41" s="20"/>
      <c r="E41" s="30"/>
      <c r="F41" s="30"/>
      <c r="G41" s="30"/>
      <c r="H41" s="30"/>
      <c r="I41" s="30"/>
      <c r="J41" s="30"/>
      <c r="K41" s="30"/>
      <c r="L41" s="30"/>
    </row>
  </sheetData>
  <sheetProtection/>
  <mergeCells count="20">
    <mergeCell ref="A31:L31"/>
    <mergeCell ref="A17:L17"/>
    <mergeCell ref="A25:L25"/>
    <mergeCell ref="A26:L26"/>
    <mergeCell ref="A27:L27"/>
    <mergeCell ref="A28:L28"/>
    <mergeCell ref="A29:L29"/>
    <mergeCell ref="A30:L30"/>
    <mergeCell ref="A19:L19"/>
    <mergeCell ref="A20:L20"/>
    <mergeCell ref="A3:L3"/>
    <mergeCell ref="D4:F4"/>
    <mergeCell ref="A21:L21"/>
    <mergeCell ref="A22:L22"/>
    <mergeCell ref="A23:L23"/>
    <mergeCell ref="A24:L24"/>
    <mergeCell ref="I4:I5"/>
    <mergeCell ref="B4:B5"/>
    <mergeCell ref="G4:G5"/>
    <mergeCell ref="H4:H5"/>
  </mergeCells>
  <printOptions/>
  <pageMargins left="0.7874015748031497" right="0.7874015748031497" top="0.7874015748031497" bottom="0.7874015748031497" header="0.7874015748031497" footer="0.7874015748031497"/>
  <pageSetup fitToHeight="0" fitToWidth="1"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NEC-PCuser</dc:creator>
  <cp:keywords/>
  <dc:description/>
  <cp:lastModifiedBy>C18237</cp:lastModifiedBy>
  <cp:lastPrinted>2022-07-05T09:48:43Z</cp:lastPrinted>
  <dcterms:created xsi:type="dcterms:W3CDTF">2001-07-20T00:28:38Z</dcterms:created>
  <dcterms:modified xsi:type="dcterms:W3CDTF">2022-07-05T09:48:50Z</dcterms:modified>
  <cp:category/>
  <cp:version/>
  <cp:contentType/>
  <cp:contentStatus/>
</cp:coreProperties>
</file>