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20-7表" sheetId="1" r:id="rId1"/>
  </sheets>
  <definedNames/>
  <calcPr fullCalcOnLoad="1"/>
</workbook>
</file>

<file path=xl/sharedStrings.xml><?xml version="1.0" encoding="utf-8"?>
<sst xmlns="http://schemas.openxmlformats.org/spreadsheetml/2006/main" count="130" uniqueCount="110">
  <si>
    <t>２０－７　統計区・従業者規模（６区分）別事業所数及び従業者数</t>
  </si>
  <si>
    <t>　　国・公共企業体・地方公共団体等を含む。</t>
  </si>
  <si>
    <t>（単位：人）</t>
  </si>
  <si>
    <t>統　　計　　区</t>
  </si>
  <si>
    <t>事　　業　　所　　数</t>
  </si>
  <si>
    <t>従業者数</t>
  </si>
  <si>
    <t>総数</t>
  </si>
  <si>
    <t>１～４人</t>
  </si>
  <si>
    <t>５～９人</t>
  </si>
  <si>
    <t>10～19人</t>
  </si>
  <si>
    <t>20～29人</t>
  </si>
  <si>
    <t>30人以上</t>
  </si>
  <si>
    <t>派遣従業者のみ</t>
  </si>
  <si>
    <t>　総　　　　　　数</t>
  </si>
  <si>
    <t>　1．</t>
  </si>
  <si>
    <t>西国分</t>
  </si>
  <si>
    <t>　2．</t>
  </si>
  <si>
    <t>荘島</t>
  </si>
  <si>
    <t>　3．</t>
  </si>
  <si>
    <t>日吉</t>
  </si>
  <si>
    <t>　4．</t>
  </si>
  <si>
    <t>篠山</t>
  </si>
  <si>
    <t>　5．</t>
  </si>
  <si>
    <t>京町</t>
  </si>
  <si>
    <t>　6．</t>
  </si>
  <si>
    <t>南薫</t>
  </si>
  <si>
    <t>　7．</t>
  </si>
  <si>
    <t>鳥飼</t>
  </si>
  <si>
    <t>　8．</t>
  </si>
  <si>
    <t>長門石</t>
  </si>
  <si>
    <t>　9．</t>
  </si>
  <si>
    <t>小森野</t>
  </si>
  <si>
    <t>　10．</t>
  </si>
  <si>
    <t>金丸</t>
  </si>
  <si>
    <t>　11．</t>
  </si>
  <si>
    <t>東国分</t>
  </si>
  <si>
    <t>　12．</t>
  </si>
  <si>
    <t>御井</t>
  </si>
  <si>
    <t>　13．</t>
  </si>
  <si>
    <t>南</t>
  </si>
  <si>
    <t>　14．</t>
  </si>
  <si>
    <t>合川</t>
  </si>
  <si>
    <t>　15．</t>
  </si>
  <si>
    <t>山川</t>
  </si>
  <si>
    <t>　16．</t>
  </si>
  <si>
    <t>上津</t>
  </si>
  <si>
    <t>　17．</t>
  </si>
  <si>
    <t>高良内</t>
  </si>
  <si>
    <t>　18．</t>
  </si>
  <si>
    <t>宮ノ陣</t>
  </si>
  <si>
    <t>　19．</t>
  </si>
  <si>
    <t>山本</t>
  </si>
  <si>
    <t>　20．</t>
  </si>
  <si>
    <t>草野</t>
  </si>
  <si>
    <t>　21．</t>
  </si>
  <si>
    <t>安武</t>
  </si>
  <si>
    <t>　22．</t>
  </si>
  <si>
    <t>荒木</t>
  </si>
  <si>
    <t>　23．</t>
  </si>
  <si>
    <t>大善寺</t>
  </si>
  <si>
    <t>　24．</t>
  </si>
  <si>
    <t>善導寺</t>
  </si>
  <si>
    <t>　25．</t>
  </si>
  <si>
    <t>大橋</t>
  </si>
  <si>
    <t>　26．</t>
  </si>
  <si>
    <t>青峰</t>
  </si>
  <si>
    <t>　27．</t>
  </si>
  <si>
    <t>津福</t>
  </si>
  <si>
    <t>　28．</t>
  </si>
  <si>
    <t>船越</t>
  </si>
  <si>
    <t>　29．</t>
  </si>
  <si>
    <t>水縄</t>
  </si>
  <si>
    <t>　30．</t>
  </si>
  <si>
    <t>田主丸</t>
  </si>
  <si>
    <t>　31．</t>
  </si>
  <si>
    <t>水分</t>
  </si>
  <si>
    <t>　32．</t>
  </si>
  <si>
    <t>竹野</t>
  </si>
  <si>
    <t>　33．</t>
  </si>
  <si>
    <t>川会</t>
  </si>
  <si>
    <t>　34．</t>
  </si>
  <si>
    <t>柴刈</t>
  </si>
  <si>
    <t>　35．</t>
  </si>
  <si>
    <t>弓削</t>
  </si>
  <si>
    <t>　36．</t>
  </si>
  <si>
    <t>北野</t>
  </si>
  <si>
    <t>　37．</t>
  </si>
  <si>
    <t>大城</t>
  </si>
  <si>
    <t>　38．</t>
  </si>
  <si>
    <t>金島</t>
  </si>
  <si>
    <t>　39．</t>
  </si>
  <si>
    <t>城島</t>
  </si>
  <si>
    <t>　40．</t>
  </si>
  <si>
    <t>下田</t>
  </si>
  <si>
    <t>　41．</t>
  </si>
  <si>
    <t>江上</t>
  </si>
  <si>
    <t>　42．</t>
  </si>
  <si>
    <t>青木</t>
  </si>
  <si>
    <t>　43．</t>
  </si>
  <si>
    <t>浮島</t>
  </si>
  <si>
    <t>　44．</t>
  </si>
  <si>
    <t>西牟田</t>
  </si>
  <si>
    <t>　45．</t>
  </si>
  <si>
    <t>犬塚</t>
  </si>
  <si>
    <t>　46．</t>
  </si>
  <si>
    <t>三潴</t>
  </si>
  <si>
    <t>　　　　　　　　　　　　　　　　　　　　－平成２８年</t>
  </si>
  <si>
    <t>-</t>
  </si>
  <si>
    <t>-</t>
  </si>
  <si>
    <t>資料：平成28年経済センサス－活動調査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</si>
</sst>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61" applyFont="1" applyAlignment="1">
      <alignment horizontal="centerContinuous"/>
      <protection/>
    </xf>
    <xf numFmtId="0" fontId="3" fillId="0" borderId="0" xfId="61" applyFont="1">
      <alignment/>
      <protection/>
    </xf>
    <xf numFmtId="0" fontId="3" fillId="0" borderId="0" xfId="61" applyFont="1" applyAlignment="1">
      <alignment/>
      <protection/>
    </xf>
    <xf numFmtId="0" fontId="5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6" fillId="0" borderId="10" xfId="61" applyFont="1" applyBorder="1">
      <alignment/>
      <protection/>
    </xf>
    <xf numFmtId="0" fontId="5" fillId="0" borderId="10" xfId="61" applyFont="1" applyBorder="1">
      <alignment/>
      <protection/>
    </xf>
    <xf numFmtId="0" fontId="7" fillId="0" borderId="10" xfId="61" applyFont="1" applyBorder="1" applyAlignment="1">
      <alignment horizontal="right"/>
      <protection/>
    </xf>
    <xf numFmtId="0" fontId="6" fillId="0" borderId="11" xfId="50" applyNumberFormat="1" applyFont="1" applyBorder="1" applyAlignment="1">
      <alignment horizontal="centerContinuous" vertical="center"/>
    </xf>
    <xf numFmtId="0" fontId="6" fillId="0" borderId="12" xfId="50" applyNumberFormat="1" applyFont="1" applyBorder="1" applyAlignment="1">
      <alignment horizontal="centerContinuous" vertical="center"/>
    </xf>
    <xf numFmtId="0" fontId="6" fillId="0" borderId="13" xfId="50" applyNumberFormat="1" applyFont="1" applyBorder="1" applyAlignment="1">
      <alignment horizontal="centerContinuous" vertical="center"/>
    </xf>
    <xf numFmtId="38" fontId="8" fillId="0" borderId="0" xfId="50" applyFont="1" applyAlignment="1">
      <alignment/>
    </xf>
    <xf numFmtId="0" fontId="6" fillId="0" borderId="14" xfId="50" applyNumberFormat="1" applyFont="1" applyBorder="1" applyAlignment="1">
      <alignment horizontal="center" vertical="center"/>
    </xf>
    <xf numFmtId="0" fontId="6" fillId="0" borderId="15" xfId="50" applyNumberFormat="1" applyFont="1" applyBorder="1" applyAlignment="1">
      <alignment horizontal="center" vertical="center"/>
    </xf>
    <xf numFmtId="0" fontId="6" fillId="0" borderId="15" xfId="50" applyNumberFormat="1" applyFont="1" applyBorder="1" applyAlignment="1">
      <alignment vertical="center"/>
    </xf>
    <xf numFmtId="0" fontId="7" fillId="0" borderId="14" xfId="50" applyNumberFormat="1" applyFont="1" applyBorder="1" applyAlignment="1">
      <alignment vertical="center" wrapText="1"/>
    </xf>
    <xf numFmtId="38" fontId="9" fillId="0" borderId="0" xfId="50" applyFont="1" applyAlignment="1">
      <alignment horizontal="center" vertical="center"/>
    </xf>
    <xf numFmtId="38" fontId="9" fillId="0" borderId="0" xfId="50" applyFont="1" applyBorder="1" applyAlignment="1">
      <alignment horizontal="center" vertical="center"/>
    </xf>
    <xf numFmtId="0" fontId="7" fillId="0" borderId="16" xfId="50" applyNumberFormat="1" applyFont="1" applyBorder="1" applyAlignment="1">
      <alignment/>
    </xf>
    <xf numFmtId="0" fontId="7" fillId="0" borderId="0" xfId="50" applyNumberFormat="1" applyFont="1" applyAlignment="1">
      <alignment/>
    </xf>
    <xf numFmtId="38" fontId="6" fillId="0" borderId="0" xfId="50" applyFont="1" applyBorder="1" applyAlignment="1">
      <alignment horizontal="centerContinuous" vertical="center"/>
    </xf>
    <xf numFmtId="41" fontId="7" fillId="0" borderId="17" xfId="50" applyNumberFormat="1" applyFont="1" applyBorder="1" applyAlignment="1">
      <alignment/>
    </xf>
    <xf numFmtId="41" fontId="7" fillId="0" borderId="0" xfId="50" applyNumberFormat="1" applyFont="1" applyAlignment="1">
      <alignment/>
    </xf>
    <xf numFmtId="38" fontId="6" fillId="0" borderId="0" xfId="50" applyFont="1" applyAlignment="1">
      <alignment horizontal="center" vertical="center"/>
    </xf>
    <xf numFmtId="38" fontId="6" fillId="0" borderId="0" xfId="50" applyFont="1" applyBorder="1" applyAlignment="1">
      <alignment horizontal="center" vertical="center"/>
    </xf>
    <xf numFmtId="49" fontId="6" fillId="0" borderId="0" xfId="50" applyNumberFormat="1" applyFont="1" applyAlignment="1">
      <alignment/>
    </xf>
    <xf numFmtId="38" fontId="6" fillId="0" borderId="0" xfId="50" applyFont="1" applyBorder="1" applyAlignment="1">
      <alignment horizontal="distributed"/>
    </xf>
    <xf numFmtId="38" fontId="6" fillId="0" borderId="0" xfId="50" applyFont="1" applyAlignment="1">
      <alignment horizontal="distributed"/>
    </xf>
    <xf numFmtId="38" fontId="7" fillId="0" borderId="0" xfId="50" applyFont="1" applyAlignment="1">
      <alignment/>
    </xf>
    <xf numFmtId="49" fontId="6" fillId="0" borderId="0" xfId="50" applyNumberFormat="1" applyFont="1" applyBorder="1" applyAlignment="1">
      <alignment/>
    </xf>
    <xf numFmtId="38" fontId="10" fillId="0" borderId="0" xfId="50" applyFont="1" applyBorder="1" applyAlignment="1">
      <alignment horizontal="distributed"/>
    </xf>
    <xf numFmtId="41" fontId="7" fillId="0" borderId="0" xfId="50" applyNumberFormat="1" applyFont="1" applyBorder="1" applyAlignment="1">
      <alignment/>
    </xf>
    <xf numFmtId="38" fontId="5" fillId="0" borderId="0" xfId="50" applyFont="1" applyAlignment="1">
      <alignment/>
    </xf>
    <xf numFmtId="0" fontId="6" fillId="0" borderId="0" xfId="61" applyFont="1" applyAlignment="1">
      <alignment horizontal="distributed"/>
      <protection/>
    </xf>
    <xf numFmtId="41" fontId="7" fillId="0" borderId="0" xfId="61" applyNumberFormat="1" applyFont="1" applyAlignment="1">
      <alignment/>
      <protection/>
    </xf>
    <xf numFmtId="0" fontId="6" fillId="0" borderId="0" xfId="61" applyFont="1" applyBorder="1" applyAlignment="1">
      <alignment horizontal="distributed"/>
      <protection/>
    </xf>
    <xf numFmtId="0" fontId="5" fillId="0" borderId="0" xfId="61" applyFont="1" applyBorder="1">
      <alignment/>
      <protection/>
    </xf>
    <xf numFmtId="41" fontId="7" fillId="0" borderId="0" xfId="61" applyNumberFormat="1" applyFont="1" applyBorder="1" applyAlignment="1">
      <alignment/>
      <protection/>
    </xf>
    <xf numFmtId="0" fontId="5" fillId="0" borderId="18" xfId="61" applyNumberFormat="1" applyFont="1" applyBorder="1" applyAlignment="1">
      <alignment/>
      <protection/>
    </xf>
    <xf numFmtId="0" fontId="5" fillId="0" borderId="10" xfId="61" applyNumberFormat="1" applyFont="1" applyBorder="1" applyAlignment="1">
      <alignment/>
      <protection/>
    </xf>
    <xf numFmtId="0" fontId="5" fillId="0" borderId="0" xfId="61" applyNumberFormat="1" applyFont="1" applyAlignment="1">
      <alignment/>
      <protection/>
    </xf>
    <xf numFmtId="41" fontId="7" fillId="0" borderId="0" xfId="50" applyNumberFormat="1" applyFont="1" applyAlignment="1">
      <alignment horizontal="right"/>
    </xf>
    <xf numFmtId="38" fontId="6" fillId="0" borderId="19" xfId="50" applyFont="1" applyBorder="1" applyAlignment="1">
      <alignment horizontal="center" vertical="center"/>
    </xf>
    <xf numFmtId="0" fontId="2" fillId="0" borderId="19" xfId="61" applyBorder="1" applyAlignment="1">
      <alignment horizontal="center" vertical="center"/>
      <protection/>
    </xf>
    <xf numFmtId="0" fontId="2" fillId="0" borderId="20" xfId="6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6" fillId="0" borderId="23" xfId="50" applyNumberFormat="1" applyFont="1" applyBorder="1" applyAlignment="1">
      <alignment horizontal="center" vertical="center"/>
    </xf>
    <xf numFmtId="0" fontId="2" fillId="0" borderId="24" xfId="61" applyBorder="1" applyAlignment="1">
      <alignment horizontal="center" vertical="center"/>
      <protection/>
    </xf>
    <xf numFmtId="38" fontId="6" fillId="0" borderId="0" xfId="50" applyFont="1" applyBorder="1" applyAlignment="1">
      <alignment horizontal="center"/>
    </xf>
    <xf numFmtId="0" fontId="7" fillId="0" borderId="19" xfId="61" applyNumberFormat="1" applyFont="1" applyBorder="1" applyAlignment="1">
      <alignment horizontal="right"/>
      <protection/>
    </xf>
    <xf numFmtId="0" fontId="2" fillId="0" borderId="19" xfId="6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4.57421875" style="5" customWidth="1"/>
    <col min="2" max="2" width="12.57421875" style="5" customWidth="1"/>
    <col min="3" max="3" width="1.57421875" style="5" customWidth="1"/>
    <col min="4" max="5" width="8.8515625" style="5" customWidth="1"/>
    <col min="6" max="9" width="8.140625" style="5" customWidth="1"/>
    <col min="10" max="10" width="8.421875" style="5" customWidth="1"/>
    <col min="11" max="11" width="11.140625" style="5" bestFit="1" customWidth="1"/>
    <col min="12" max="16384" width="9.00390625" style="5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5" ht="18" customHeight="1">
      <c r="A2" s="3" t="s">
        <v>106</v>
      </c>
      <c r="B2" s="4"/>
      <c r="C2" s="4"/>
      <c r="D2" s="4"/>
      <c r="E2" s="4"/>
    </row>
    <row r="3" spans="1:11" ht="12.7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1" s="12" customFormat="1" ht="12.75" customHeight="1">
      <c r="A4" s="43" t="s">
        <v>3</v>
      </c>
      <c r="B4" s="44"/>
      <c r="C4" s="45"/>
      <c r="D4" s="9" t="s">
        <v>4</v>
      </c>
      <c r="E4" s="10"/>
      <c r="F4" s="10"/>
      <c r="G4" s="10"/>
      <c r="H4" s="10"/>
      <c r="I4" s="10"/>
      <c r="J4" s="11"/>
      <c r="K4" s="48" t="s">
        <v>5</v>
      </c>
    </row>
    <row r="5" spans="1:11" s="12" customFormat="1" ht="22.5" customHeight="1">
      <c r="A5" s="46"/>
      <c r="B5" s="46"/>
      <c r="C5" s="47"/>
      <c r="D5" s="13" t="s">
        <v>6</v>
      </c>
      <c r="E5" s="14" t="s">
        <v>7</v>
      </c>
      <c r="F5" s="14" t="s">
        <v>8</v>
      </c>
      <c r="G5" s="15" t="s">
        <v>9</v>
      </c>
      <c r="H5" s="15" t="s">
        <v>10</v>
      </c>
      <c r="I5" s="15" t="s">
        <v>11</v>
      </c>
      <c r="J5" s="16" t="s">
        <v>12</v>
      </c>
      <c r="K5" s="49"/>
    </row>
    <row r="6" spans="1:11" s="12" customFormat="1" ht="9.75" customHeight="1">
      <c r="A6" s="17"/>
      <c r="B6" s="18"/>
      <c r="C6" s="18"/>
      <c r="D6" s="19"/>
      <c r="E6" s="20"/>
      <c r="F6" s="20"/>
      <c r="G6" s="20"/>
      <c r="H6" s="20"/>
      <c r="I6" s="20"/>
      <c r="J6" s="20"/>
      <c r="K6" s="20"/>
    </row>
    <row r="7" spans="1:11" s="12" customFormat="1" ht="15" customHeight="1">
      <c r="A7" s="50" t="s">
        <v>13</v>
      </c>
      <c r="B7" s="50"/>
      <c r="C7" s="21"/>
      <c r="D7" s="22">
        <v>13644</v>
      </c>
      <c r="E7" s="23">
        <v>7679</v>
      </c>
      <c r="F7" s="23">
        <v>2903</v>
      </c>
      <c r="G7" s="23">
        <v>1677</v>
      </c>
      <c r="H7" s="23">
        <v>615</v>
      </c>
      <c r="I7" s="23">
        <v>696</v>
      </c>
      <c r="J7" s="23">
        <v>74</v>
      </c>
      <c r="K7" s="23">
        <f>SUM(K9:K54)</f>
        <v>129899</v>
      </c>
    </row>
    <row r="8" spans="1:11" s="12" customFormat="1" ht="9.75" customHeight="1">
      <c r="A8" s="24"/>
      <c r="B8" s="25"/>
      <c r="C8" s="25"/>
      <c r="D8" s="22"/>
      <c r="E8" s="23"/>
      <c r="F8" s="23"/>
      <c r="G8" s="23"/>
      <c r="H8" s="23"/>
      <c r="I8" s="23"/>
      <c r="J8" s="23"/>
      <c r="K8" s="23"/>
    </row>
    <row r="9" spans="1:11" s="12" customFormat="1" ht="15" customHeight="1">
      <c r="A9" s="26" t="s">
        <v>14</v>
      </c>
      <c r="B9" s="27" t="s">
        <v>15</v>
      </c>
      <c r="C9" s="27"/>
      <c r="D9" s="22">
        <f>SUM(E9:J9)</f>
        <v>734</v>
      </c>
      <c r="E9" s="23">
        <v>435</v>
      </c>
      <c r="F9" s="23">
        <v>144</v>
      </c>
      <c r="G9" s="23">
        <v>77</v>
      </c>
      <c r="H9" s="23">
        <v>31</v>
      </c>
      <c r="I9" s="23">
        <v>36</v>
      </c>
      <c r="J9" s="23">
        <v>11</v>
      </c>
      <c r="K9" s="23">
        <v>5885</v>
      </c>
    </row>
    <row r="10" spans="1:11" s="12" customFormat="1" ht="15" customHeight="1">
      <c r="A10" s="26" t="s">
        <v>16</v>
      </c>
      <c r="B10" s="27" t="s">
        <v>17</v>
      </c>
      <c r="C10" s="27"/>
      <c r="D10" s="22">
        <f aca="true" t="shared" si="0" ref="D10:D54">SUM(E10:J10)</f>
        <v>378</v>
      </c>
      <c r="E10" s="23">
        <v>239</v>
      </c>
      <c r="F10" s="23">
        <v>74</v>
      </c>
      <c r="G10" s="23">
        <v>38</v>
      </c>
      <c r="H10" s="23">
        <v>15</v>
      </c>
      <c r="I10" s="23">
        <v>11</v>
      </c>
      <c r="J10" s="23">
        <v>1</v>
      </c>
      <c r="K10" s="23">
        <v>2297</v>
      </c>
    </row>
    <row r="11" spans="1:11" s="12" customFormat="1" ht="15" customHeight="1">
      <c r="A11" s="26" t="s">
        <v>18</v>
      </c>
      <c r="B11" s="27" t="s">
        <v>19</v>
      </c>
      <c r="C11" s="27"/>
      <c r="D11" s="22">
        <f t="shared" si="0"/>
        <v>1455</v>
      </c>
      <c r="E11" s="23">
        <v>848</v>
      </c>
      <c r="F11" s="23">
        <v>300</v>
      </c>
      <c r="G11" s="23">
        <v>166</v>
      </c>
      <c r="H11" s="23">
        <v>69</v>
      </c>
      <c r="I11" s="23">
        <v>65</v>
      </c>
      <c r="J11" s="23">
        <v>7</v>
      </c>
      <c r="K11" s="23">
        <v>13770</v>
      </c>
    </row>
    <row r="12" spans="1:11" s="12" customFormat="1" ht="15" customHeight="1">
      <c r="A12" s="26" t="s">
        <v>20</v>
      </c>
      <c r="B12" s="27" t="s">
        <v>21</v>
      </c>
      <c r="C12" s="27"/>
      <c r="D12" s="22">
        <f t="shared" si="0"/>
        <v>570</v>
      </c>
      <c r="E12" s="23">
        <v>303</v>
      </c>
      <c r="F12" s="23">
        <v>133</v>
      </c>
      <c r="G12" s="23">
        <v>66</v>
      </c>
      <c r="H12" s="23">
        <v>30</v>
      </c>
      <c r="I12" s="23">
        <v>35</v>
      </c>
      <c r="J12" s="23">
        <v>3</v>
      </c>
      <c r="K12" s="23">
        <v>8320</v>
      </c>
    </row>
    <row r="13" spans="1:11" s="12" customFormat="1" ht="15" customHeight="1">
      <c r="A13" s="26" t="s">
        <v>22</v>
      </c>
      <c r="B13" s="27" t="s">
        <v>23</v>
      </c>
      <c r="C13" s="27"/>
      <c r="D13" s="22">
        <f t="shared" si="0"/>
        <v>192</v>
      </c>
      <c r="E13" s="23">
        <v>123</v>
      </c>
      <c r="F13" s="23">
        <v>33</v>
      </c>
      <c r="G13" s="23">
        <v>19</v>
      </c>
      <c r="H13" s="23">
        <v>4</v>
      </c>
      <c r="I13" s="23">
        <v>12</v>
      </c>
      <c r="J13" s="23">
        <v>1</v>
      </c>
      <c r="K13" s="23">
        <v>2521</v>
      </c>
    </row>
    <row r="14" spans="1:11" s="12" customFormat="1" ht="15" customHeight="1">
      <c r="A14" s="26" t="s">
        <v>24</v>
      </c>
      <c r="B14" s="27" t="s">
        <v>25</v>
      </c>
      <c r="C14" s="27"/>
      <c r="D14" s="22">
        <f t="shared" si="0"/>
        <v>865</v>
      </c>
      <c r="E14" s="23">
        <v>518</v>
      </c>
      <c r="F14" s="23">
        <v>190</v>
      </c>
      <c r="G14" s="23">
        <v>86</v>
      </c>
      <c r="H14" s="23">
        <v>24</v>
      </c>
      <c r="I14" s="23">
        <v>43</v>
      </c>
      <c r="J14" s="23">
        <v>4</v>
      </c>
      <c r="K14" s="23">
        <v>7080</v>
      </c>
    </row>
    <row r="15" spans="1:11" s="12" customFormat="1" ht="15" customHeight="1">
      <c r="A15" s="26" t="s">
        <v>26</v>
      </c>
      <c r="B15" s="27" t="s">
        <v>27</v>
      </c>
      <c r="C15" s="27"/>
      <c r="D15" s="22">
        <f t="shared" si="0"/>
        <v>423</v>
      </c>
      <c r="E15" s="23">
        <v>215</v>
      </c>
      <c r="F15" s="23">
        <v>82</v>
      </c>
      <c r="G15" s="23">
        <v>57</v>
      </c>
      <c r="H15" s="23">
        <v>25</v>
      </c>
      <c r="I15" s="23">
        <v>43</v>
      </c>
      <c r="J15" s="23">
        <v>1</v>
      </c>
      <c r="K15" s="23">
        <v>6354</v>
      </c>
    </row>
    <row r="16" spans="1:11" s="12" customFormat="1" ht="15" customHeight="1">
      <c r="A16" s="26" t="s">
        <v>28</v>
      </c>
      <c r="B16" s="27" t="s">
        <v>29</v>
      </c>
      <c r="C16" s="27"/>
      <c r="D16" s="22">
        <f t="shared" si="0"/>
        <v>174</v>
      </c>
      <c r="E16" s="23">
        <v>103</v>
      </c>
      <c r="F16" s="23">
        <v>37</v>
      </c>
      <c r="G16" s="23">
        <v>20</v>
      </c>
      <c r="H16" s="23">
        <v>4</v>
      </c>
      <c r="I16" s="23">
        <v>9</v>
      </c>
      <c r="J16" s="23">
        <v>1</v>
      </c>
      <c r="K16" s="23">
        <v>1246</v>
      </c>
    </row>
    <row r="17" spans="1:11" s="12" customFormat="1" ht="15" customHeight="1">
      <c r="A17" s="26" t="s">
        <v>30</v>
      </c>
      <c r="B17" s="27" t="s">
        <v>31</v>
      </c>
      <c r="C17" s="27"/>
      <c r="D17" s="22">
        <f t="shared" si="0"/>
        <v>109</v>
      </c>
      <c r="E17" s="23">
        <v>51</v>
      </c>
      <c r="F17" s="23">
        <v>25</v>
      </c>
      <c r="G17" s="23">
        <v>20</v>
      </c>
      <c r="H17" s="23">
        <v>6</v>
      </c>
      <c r="I17" s="23">
        <v>7</v>
      </c>
      <c r="J17" s="42" t="s">
        <v>108</v>
      </c>
      <c r="K17" s="23">
        <v>1175</v>
      </c>
    </row>
    <row r="18" spans="1:11" s="12" customFormat="1" ht="15" customHeight="1">
      <c r="A18" s="26" t="s">
        <v>32</v>
      </c>
      <c r="B18" s="27" t="s">
        <v>33</v>
      </c>
      <c r="C18" s="27"/>
      <c r="D18" s="22">
        <f t="shared" si="0"/>
        <v>684</v>
      </c>
      <c r="E18" s="23">
        <v>410</v>
      </c>
      <c r="F18" s="23">
        <v>143</v>
      </c>
      <c r="G18" s="23">
        <v>66</v>
      </c>
      <c r="H18" s="23">
        <v>25</v>
      </c>
      <c r="I18" s="23">
        <v>36</v>
      </c>
      <c r="J18" s="23">
        <v>4</v>
      </c>
      <c r="K18" s="23">
        <v>8500</v>
      </c>
    </row>
    <row r="19" spans="1:11" s="12" customFormat="1" ht="15" customHeight="1">
      <c r="A19" s="26" t="s">
        <v>34</v>
      </c>
      <c r="B19" s="27" t="s">
        <v>35</v>
      </c>
      <c r="C19" s="27"/>
      <c r="D19" s="22">
        <f t="shared" si="0"/>
        <v>416</v>
      </c>
      <c r="E19" s="23">
        <v>269</v>
      </c>
      <c r="F19" s="23">
        <v>73</v>
      </c>
      <c r="G19" s="23">
        <v>38</v>
      </c>
      <c r="H19" s="23">
        <v>17</v>
      </c>
      <c r="I19" s="23">
        <v>18</v>
      </c>
      <c r="J19" s="23">
        <v>1</v>
      </c>
      <c r="K19" s="23">
        <v>3129</v>
      </c>
    </row>
    <row r="20" spans="1:11" s="12" customFormat="1" ht="15" customHeight="1">
      <c r="A20" s="26" t="s">
        <v>36</v>
      </c>
      <c r="B20" s="27" t="s">
        <v>37</v>
      </c>
      <c r="C20" s="27"/>
      <c r="D20" s="22">
        <f t="shared" si="0"/>
        <v>465</v>
      </c>
      <c r="E20" s="23">
        <v>240</v>
      </c>
      <c r="F20" s="23">
        <v>96</v>
      </c>
      <c r="G20" s="23">
        <v>58</v>
      </c>
      <c r="H20" s="23">
        <v>26</v>
      </c>
      <c r="I20" s="23">
        <v>39</v>
      </c>
      <c r="J20" s="23">
        <v>6</v>
      </c>
      <c r="K20" s="23">
        <v>5232</v>
      </c>
    </row>
    <row r="21" spans="1:11" s="12" customFormat="1" ht="15" customHeight="1">
      <c r="A21" s="26" t="s">
        <v>38</v>
      </c>
      <c r="B21" s="27" t="s">
        <v>39</v>
      </c>
      <c r="C21" s="27"/>
      <c r="D21" s="22">
        <f t="shared" si="0"/>
        <v>420</v>
      </c>
      <c r="E21" s="23">
        <v>253</v>
      </c>
      <c r="F21" s="23">
        <v>77</v>
      </c>
      <c r="G21" s="23">
        <v>55</v>
      </c>
      <c r="H21" s="23">
        <v>11</v>
      </c>
      <c r="I21" s="23">
        <v>21</v>
      </c>
      <c r="J21" s="23">
        <v>3</v>
      </c>
      <c r="K21" s="23">
        <v>3359</v>
      </c>
    </row>
    <row r="22" spans="1:11" s="12" customFormat="1" ht="15" customHeight="1">
      <c r="A22" s="26" t="s">
        <v>40</v>
      </c>
      <c r="B22" s="27" t="s">
        <v>41</v>
      </c>
      <c r="C22" s="27"/>
      <c r="D22" s="22">
        <f t="shared" si="0"/>
        <v>1185</v>
      </c>
      <c r="E22" s="23">
        <v>474</v>
      </c>
      <c r="F22" s="23">
        <v>330</v>
      </c>
      <c r="G22" s="23">
        <v>216</v>
      </c>
      <c r="H22" s="23">
        <v>76</v>
      </c>
      <c r="I22" s="23">
        <v>76</v>
      </c>
      <c r="J22" s="23">
        <v>13</v>
      </c>
      <c r="K22" s="23">
        <v>13036</v>
      </c>
    </row>
    <row r="23" spans="1:11" s="12" customFormat="1" ht="15" customHeight="1">
      <c r="A23" s="26" t="s">
        <v>42</v>
      </c>
      <c r="B23" s="27" t="s">
        <v>43</v>
      </c>
      <c r="C23" s="27"/>
      <c r="D23" s="22">
        <f t="shared" si="0"/>
        <v>346</v>
      </c>
      <c r="E23" s="23">
        <v>173</v>
      </c>
      <c r="F23" s="23">
        <v>82</v>
      </c>
      <c r="G23" s="23">
        <v>47</v>
      </c>
      <c r="H23" s="23">
        <v>23</v>
      </c>
      <c r="I23" s="23">
        <v>18</v>
      </c>
      <c r="J23" s="23">
        <v>3</v>
      </c>
      <c r="K23" s="23">
        <v>3195</v>
      </c>
    </row>
    <row r="24" spans="1:11" s="12" customFormat="1" ht="15" customHeight="1">
      <c r="A24" s="26" t="s">
        <v>44</v>
      </c>
      <c r="B24" s="27" t="s">
        <v>45</v>
      </c>
      <c r="C24" s="27"/>
      <c r="D24" s="22">
        <f t="shared" si="0"/>
        <v>653</v>
      </c>
      <c r="E24" s="23">
        <v>320</v>
      </c>
      <c r="F24" s="23">
        <v>147</v>
      </c>
      <c r="G24" s="23">
        <v>109</v>
      </c>
      <c r="H24" s="23">
        <v>35</v>
      </c>
      <c r="I24" s="23">
        <v>40</v>
      </c>
      <c r="J24" s="23">
        <v>2</v>
      </c>
      <c r="K24" s="23">
        <v>6559</v>
      </c>
    </row>
    <row r="25" spans="1:11" s="12" customFormat="1" ht="15" customHeight="1">
      <c r="A25" s="26" t="s">
        <v>46</v>
      </c>
      <c r="B25" s="27" t="s">
        <v>47</v>
      </c>
      <c r="C25" s="27"/>
      <c r="D25" s="22">
        <f t="shared" si="0"/>
        <v>176</v>
      </c>
      <c r="E25" s="23">
        <v>112</v>
      </c>
      <c r="F25" s="23">
        <v>43</v>
      </c>
      <c r="G25" s="23">
        <v>14</v>
      </c>
      <c r="H25" s="23">
        <v>3</v>
      </c>
      <c r="I25" s="23">
        <v>3</v>
      </c>
      <c r="J25" s="23">
        <v>1</v>
      </c>
      <c r="K25" s="23">
        <v>913</v>
      </c>
    </row>
    <row r="26" spans="1:11" s="12" customFormat="1" ht="15" customHeight="1">
      <c r="A26" s="26" t="s">
        <v>48</v>
      </c>
      <c r="B26" s="27" t="s">
        <v>49</v>
      </c>
      <c r="C26" s="27"/>
      <c r="D26" s="22">
        <f t="shared" si="0"/>
        <v>325</v>
      </c>
      <c r="E26" s="23">
        <v>157</v>
      </c>
      <c r="F26" s="23">
        <v>75</v>
      </c>
      <c r="G26" s="23">
        <v>37</v>
      </c>
      <c r="H26" s="23">
        <v>19</v>
      </c>
      <c r="I26" s="23">
        <v>36</v>
      </c>
      <c r="J26" s="23">
        <v>1</v>
      </c>
      <c r="K26" s="23">
        <v>5315</v>
      </c>
    </row>
    <row r="27" spans="1:11" s="12" customFormat="1" ht="15" customHeight="1">
      <c r="A27" s="26" t="s">
        <v>50</v>
      </c>
      <c r="B27" s="27" t="s">
        <v>51</v>
      </c>
      <c r="C27" s="27"/>
      <c r="D27" s="22">
        <f t="shared" si="0"/>
        <v>125</v>
      </c>
      <c r="E27" s="23">
        <v>76</v>
      </c>
      <c r="F27" s="23">
        <v>25</v>
      </c>
      <c r="G27" s="23">
        <v>12</v>
      </c>
      <c r="H27" s="23">
        <v>5</v>
      </c>
      <c r="I27" s="23">
        <v>7</v>
      </c>
      <c r="J27" s="42" t="s">
        <v>108</v>
      </c>
      <c r="K27" s="23">
        <v>1172</v>
      </c>
    </row>
    <row r="28" spans="1:11" s="12" customFormat="1" ht="15" customHeight="1">
      <c r="A28" s="26" t="s">
        <v>52</v>
      </c>
      <c r="B28" s="27" t="s">
        <v>53</v>
      </c>
      <c r="C28" s="27"/>
      <c r="D28" s="22">
        <f t="shared" si="0"/>
        <v>68</v>
      </c>
      <c r="E28" s="23">
        <v>48</v>
      </c>
      <c r="F28" s="23">
        <v>12</v>
      </c>
      <c r="G28" s="23">
        <v>7</v>
      </c>
      <c r="H28" s="42" t="s">
        <v>108</v>
      </c>
      <c r="I28" s="23">
        <v>1</v>
      </c>
      <c r="J28" s="42" t="s">
        <v>108</v>
      </c>
      <c r="K28" s="23">
        <v>320</v>
      </c>
    </row>
    <row r="29" spans="1:11" s="12" customFormat="1" ht="15" customHeight="1">
      <c r="A29" s="26" t="s">
        <v>54</v>
      </c>
      <c r="B29" s="27" t="s">
        <v>55</v>
      </c>
      <c r="C29" s="27"/>
      <c r="D29" s="22">
        <f t="shared" si="0"/>
        <v>212</v>
      </c>
      <c r="E29" s="23">
        <v>129</v>
      </c>
      <c r="F29" s="23">
        <v>37</v>
      </c>
      <c r="G29" s="23">
        <v>34</v>
      </c>
      <c r="H29" s="23">
        <v>8</v>
      </c>
      <c r="I29" s="23">
        <v>2</v>
      </c>
      <c r="J29" s="23">
        <v>2</v>
      </c>
      <c r="K29" s="23">
        <v>1463</v>
      </c>
    </row>
    <row r="30" spans="1:11" s="12" customFormat="1" ht="15" customHeight="1">
      <c r="A30" s="26" t="s">
        <v>56</v>
      </c>
      <c r="B30" s="27" t="s">
        <v>57</v>
      </c>
      <c r="C30" s="27"/>
      <c r="D30" s="22">
        <f t="shared" si="0"/>
        <v>388</v>
      </c>
      <c r="E30" s="23">
        <v>217</v>
      </c>
      <c r="F30" s="23">
        <v>84</v>
      </c>
      <c r="G30" s="23">
        <v>51</v>
      </c>
      <c r="H30" s="23">
        <v>19</v>
      </c>
      <c r="I30" s="23">
        <v>16</v>
      </c>
      <c r="J30" s="23">
        <v>1</v>
      </c>
      <c r="K30" s="23">
        <v>3401</v>
      </c>
    </row>
    <row r="31" spans="1:11" s="12" customFormat="1" ht="15" customHeight="1">
      <c r="A31" s="26" t="s">
        <v>58</v>
      </c>
      <c r="B31" s="27" t="s">
        <v>59</v>
      </c>
      <c r="C31" s="27"/>
      <c r="D31" s="22">
        <f t="shared" si="0"/>
        <v>276</v>
      </c>
      <c r="E31" s="23">
        <v>171</v>
      </c>
      <c r="F31" s="23">
        <v>53</v>
      </c>
      <c r="G31" s="23">
        <v>29</v>
      </c>
      <c r="H31" s="23">
        <v>13</v>
      </c>
      <c r="I31" s="23">
        <v>9</v>
      </c>
      <c r="J31" s="23">
        <v>1</v>
      </c>
      <c r="K31" s="23">
        <v>1759</v>
      </c>
    </row>
    <row r="32" spans="1:11" s="12" customFormat="1" ht="15" customHeight="1">
      <c r="A32" s="26" t="s">
        <v>60</v>
      </c>
      <c r="B32" s="27" t="s">
        <v>61</v>
      </c>
      <c r="C32" s="27"/>
      <c r="D32" s="22">
        <f t="shared" si="0"/>
        <v>336</v>
      </c>
      <c r="E32" s="23">
        <v>205</v>
      </c>
      <c r="F32" s="23">
        <v>73</v>
      </c>
      <c r="G32" s="23">
        <v>35</v>
      </c>
      <c r="H32" s="23">
        <v>17</v>
      </c>
      <c r="I32" s="23">
        <v>6</v>
      </c>
      <c r="J32" s="42" t="s">
        <v>108</v>
      </c>
      <c r="K32" s="23">
        <v>2178</v>
      </c>
    </row>
    <row r="33" spans="1:11" s="12" customFormat="1" ht="15" customHeight="1">
      <c r="A33" s="26" t="s">
        <v>62</v>
      </c>
      <c r="B33" s="27" t="s">
        <v>63</v>
      </c>
      <c r="C33" s="27"/>
      <c r="D33" s="22">
        <f t="shared" si="0"/>
        <v>62</v>
      </c>
      <c r="E33" s="23">
        <v>42</v>
      </c>
      <c r="F33" s="23">
        <v>14</v>
      </c>
      <c r="G33" s="23">
        <v>2</v>
      </c>
      <c r="H33" s="23">
        <v>4</v>
      </c>
      <c r="I33" s="42" t="s">
        <v>108</v>
      </c>
      <c r="J33" s="42" t="s">
        <v>108</v>
      </c>
      <c r="K33" s="23">
        <v>327</v>
      </c>
    </row>
    <row r="34" spans="1:11" s="12" customFormat="1" ht="15" customHeight="1">
      <c r="A34" s="26" t="s">
        <v>64</v>
      </c>
      <c r="B34" s="27" t="s">
        <v>65</v>
      </c>
      <c r="C34" s="27"/>
      <c r="D34" s="22">
        <f t="shared" si="0"/>
        <v>49</v>
      </c>
      <c r="E34" s="23">
        <v>32</v>
      </c>
      <c r="F34" s="23">
        <v>10</v>
      </c>
      <c r="G34" s="23">
        <v>4</v>
      </c>
      <c r="H34" s="23">
        <v>2</v>
      </c>
      <c r="I34" s="23">
        <v>1</v>
      </c>
      <c r="J34" s="42" t="s">
        <v>108</v>
      </c>
      <c r="K34" s="23">
        <v>292</v>
      </c>
    </row>
    <row r="35" spans="1:11" s="12" customFormat="1" ht="15" customHeight="1">
      <c r="A35" s="26" t="s">
        <v>66</v>
      </c>
      <c r="B35" s="27" t="s">
        <v>67</v>
      </c>
      <c r="C35" s="27"/>
      <c r="D35" s="22">
        <f t="shared" si="0"/>
        <v>454</v>
      </c>
      <c r="E35" s="23">
        <v>267</v>
      </c>
      <c r="F35" s="23">
        <v>89</v>
      </c>
      <c r="G35" s="23">
        <v>59</v>
      </c>
      <c r="H35" s="23">
        <v>15</v>
      </c>
      <c r="I35" s="23">
        <v>23</v>
      </c>
      <c r="J35" s="23">
        <v>1</v>
      </c>
      <c r="K35" s="23">
        <v>3688</v>
      </c>
    </row>
    <row r="36" spans="1:11" s="12" customFormat="1" ht="15" customHeight="1">
      <c r="A36" s="26" t="s">
        <v>68</v>
      </c>
      <c r="B36" s="27" t="s">
        <v>69</v>
      </c>
      <c r="C36" s="27"/>
      <c r="D36" s="22">
        <f t="shared" si="0"/>
        <v>97</v>
      </c>
      <c r="E36" s="23">
        <v>45</v>
      </c>
      <c r="F36" s="23">
        <v>27</v>
      </c>
      <c r="G36" s="23">
        <v>17</v>
      </c>
      <c r="H36" s="23">
        <v>3</v>
      </c>
      <c r="I36" s="23">
        <v>5</v>
      </c>
      <c r="J36" s="42" t="s">
        <v>108</v>
      </c>
      <c r="K36" s="23">
        <v>1658</v>
      </c>
    </row>
    <row r="37" spans="1:11" s="12" customFormat="1" ht="15" customHeight="1">
      <c r="A37" s="26" t="s">
        <v>70</v>
      </c>
      <c r="B37" s="27" t="s">
        <v>71</v>
      </c>
      <c r="C37" s="27"/>
      <c r="D37" s="22">
        <f t="shared" si="0"/>
        <v>78</v>
      </c>
      <c r="E37" s="23">
        <v>45</v>
      </c>
      <c r="F37" s="23">
        <v>18</v>
      </c>
      <c r="G37" s="23">
        <v>6</v>
      </c>
      <c r="H37" s="23">
        <v>5</v>
      </c>
      <c r="I37" s="23">
        <v>3</v>
      </c>
      <c r="J37" s="42">
        <v>1</v>
      </c>
      <c r="K37" s="23">
        <v>1183</v>
      </c>
    </row>
    <row r="38" spans="1:11" s="12" customFormat="1" ht="15" customHeight="1">
      <c r="A38" s="26" t="s">
        <v>72</v>
      </c>
      <c r="B38" s="27" t="s">
        <v>73</v>
      </c>
      <c r="C38" s="27"/>
      <c r="D38" s="22">
        <f t="shared" si="0"/>
        <v>266</v>
      </c>
      <c r="E38" s="23">
        <v>162</v>
      </c>
      <c r="F38" s="23">
        <v>64</v>
      </c>
      <c r="G38" s="23">
        <v>27</v>
      </c>
      <c r="H38" s="23">
        <v>5</v>
      </c>
      <c r="I38" s="23">
        <v>7</v>
      </c>
      <c r="J38" s="23">
        <v>1</v>
      </c>
      <c r="K38" s="23">
        <v>1571</v>
      </c>
    </row>
    <row r="39" spans="1:11" s="29" customFormat="1" ht="15" customHeight="1">
      <c r="A39" s="26" t="s">
        <v>74</v>
      </c>
      <c r="B39" s="28" t="s">
        <v>75</v>
      </c>
      <c r="D39" s="22">
        <f t="shared" si="0"/>
        <v>89</v>
      </c>
      <c r="E39" s="23">
        <v>53</v>
      </c>
      <c r="F39" s="23">
        <v>20</v>
      </c>
      <c r="G39" s="23">
        <v>10</v>
      </c>
      <c r="H39" s="23">
        <v>3</v>
      </c>
      <c r="I39" s="23">
        <v>3</v>
      </c>
      <c r="J39" s="42" t="s">
        <v>108</v>
      </c>
      <c r="K39" s="23">
        <v>540</v>
      </c>
    </row>
    <row r="40" spans="1:11" s="29" customFormat="1" ht="15" customHeight="1">
      <c r="A40" s="26" t="s">
        <v>76</v>
      </c>
      <c r="B40" s="28" t="s">
        <v>77</v>
      </c>
      <c r="D40" s="22">
        <f t="shared" si="0"/>
        <v>72</v>
      </c>
      <c r="E40" s="23">
        <v>42</v>
      </c>
      <c r="F40" s="23">
        <v>12</v>
      </c>
      <c r="G40" s="23">
        <v>9</v>
      </c>
      <c r="H40" s="23">
        <v>4</v>
      </c>
      <c r="I40" s="23">
        <v>5</v>
      </c>
      <c r="J40" s="42" t="s">
        <v>108</v>
      </c>
      <c r="K40" s="23">
        <v>965</v>
      </c>
    </row>
    <row r="41" spans="1:11" s="29" customFormat="1" ht="15" customHeight="1">
      <c r="A41" s="26" t="s">
        <v>78</v>
      </c>
      <c r="B41" s="28" t="s">
        <v>79</v>
      </c>
      <c r="D41" s="22">
        <f t="shared" si="0"/>
        <v>84</v>
      </c>
      <c r="E41" s="23">
        <v>52</v>
      </c>
      <c r="F41" s="23">
        <v>23</v>
      </c>
      <c r="G41" s="23">
        <v>5</v>
      </c>
      <c r="H41" s="23">
        <v>3</v>
      </c>
      <c r="I41" s="23">
        <v>1</v>
      </c>
      <c r="J41" s="42" t="s">
        <v>108</v>
      </c>
      <c r="K41" s="23">
        <v>536</v>
      </c>
    </row>
    <row r="42" spans="1:11" s="29" customFormat="1" ht="15" customHeight="1">
      <c r="A42" s="26" t="s">
        <v>80</v>
      </c>
      <c r="B42" s="28" t="s">
        <v>81</v>
      </c>
      <c r="D42" s="22">
        <f t="shared" si="0"/>
        <v>50</v>
      </c>
      <c r="E42" s="23">
        <v>39</v>
      </c>
      <c r="F42" s="23">
        <v>5</v>
      </c>
      <c r="G42" s="23">
        <v>5</v>
      </c>
      <c r="H42" s="23">
        <v>1</v>
      </c>
      <c r="I42" s="42" t="s">
        <v>108</v>
      </c>
      <c r="J42" s="42" t="s">
        <v>108</v>
      </c>
      <c r="K42" s="23">
        <v>217</v>
      </c>
    </row>
    <row r="43" spans="1:11" s="12" customFormat="1" ht="15" customHeight="1">
      <c r="A43" s="30" t="s">
        <v>82</v>
      </c>
      <c r="B43" s="31" t="s">
        <v>83</v>
      </c>
      <c r="C43" s="31"/>
      <c r="D43" s="22">
        <f t="shared" si="0"/>
        <v>81</v>
      </c>
      <c r="E43" s="32">
        <v>47</v>
      </c>
      <c r="F43" s="32">
        <v>13</v>
      </c>
      <c r="G43" s="32">
        <v>8</v>
      </c>
      <c r="H43" s="32">
        <v>6</v>
      </c>
      <c r="I43" s="32">
        <v>6</v>
      </c>
      <c r="J43" s="32">
        <v>1</v>
      </c>
      <c r="K43" s="32">
        <v>781</v>
      </c>
    </row>
    <row r="44" spans="1:11" s="33" customFormat="1" ht="15" customHeight="1">
      <c r="A44" s="26" t="s">
        <v>84</v>
      </c>
      <c r="B44" s="28" t="s">
        <v>85</v>
      </c>
      <c r="D44" s="22">
        <f t="shared" si="0"/>
        <v>197</v>
      </c>
      <c r="E44" s="23">
        <v>99</v>
      </c>
      <c r="F44" s="23">
        <v>48</v>
      </c>
      <c r="G44" s="23">
        <v>30</v>
      </c>
      <c r="H44" s="23">
        <v>11</v>
      </c>
      <c r="I44" s="23">
        <v>8</v>
      </c>
      <c r="J44" s="23">
        <v>1</v>
      </c>
      <c r="K44" s="23">
        <v>1661</v>
      </c>
    </row>
    <row r="45" spans="1:11" ht="15" customHeight="1">
      <c r="A45" s="26" t="s">
        <v>86</v>
      </c>
      <c r="B45" s="34" t="s">
        <v>87</v>
      </c>
      <c r="D45" s="22">
        <f t="shared" si="0"/>
        <v>66</v>
      </c>
      <c r="E45" s="35">
        <v>39</v>
      </c>
      <c r="F45" s="35">
        <v>13</v>
      </c>
      <c r="G45" s="35">
        <v>8</v>
      </c>
      <c r="H45" s="35">
        <v>1</v>
      </c>
      <c r="I45" s="35">
        <v>5</v>
      </c>
      <c r="J45" s="42" t="s">
        <v>107</v>
      </c>
      <c r="K45" s="35">
        <v>468</v>
      </c>
    </row>
    <row r="46" spans="1:11" ht="15" customHeight="1">
      <c r="A46" s="26" t="s">
        <v>88</v>
      </c>
      <c r="B46" s="34" t="s">
        <v>89</v>
      </c>
      <c r="D46" s="22">
        <f t="shared" si="0"/>
        <v>63</v>
      </c>
      <c r="E46" s="35">
        <v>41</v>
      </c>
      <c r="F46" s="35">
        <v>7</v>
      </c>
      <c r="G46" s="35">
        <v>9</v>
      </c>
      <c r="H46" s="35">
        <v>2</v>
      </c>
      <c r="I46" s="35">
        <v>4</v>
      </c>
      <c r="J46" s="42" t="s">
        <v>108</v>
      </c>
      <c r="K46" s="35">
        <v>687</v>
      </c>
    </row>
    <row r="47" spans="1:11" ht="15" customHeight="1">
      <c r="A47" s="26" t="s">
        <v>90</v>
      </c>
      <c r="B47" s="34" t="s">
        <v>91</v>
      </c>
      <c r="D47" s="22">
        <f t="shared" si="0"/>
        <v>246</v>
      </c>
      <c r="E47" s="35">
        <v>144</v>
      </c>
      <c r="F47" s="35">
        <v>52</v>
      </c>
      <c r="G47" s="35">
        <v>32</v>
      </c>
      <c r="H47" s="35">
        <v>10</v>
      </c>
      <c r="I47" s="35">
        <v>7</v>
      </c>
      <c r="J47" s="35">
        <v>1</v>
      </c>
      <c r="K47" s="35">
        <v>1599</v>
      </c>
    </row>
    <row r="48" spans="1:11" ht="15" customHeight="1">
      <c r="A48" s="26" t="s">
        <v>92</v>
      </c>
      <c r="B48" s="34" t="s">
        <v>93</v>
      </c>
      <c r="D48" s="22">
        <f t="shared" si="0"/>
        <v>22</v>
      </c>
      <c r="E48" s="35">
        <v>14</v>
      </c>
      <c r="F48" s="35">
        <v>4</v>
      </c>
      <c r="G48" s="35">
        <v>2</v>
      </c>
      <c r="H48" s="35">
        <v>1</v>
      </c>
      <c r="I48" s="35">
        <v>1</v>
      </c>
      <c r="J48" s="42" t="s">
        <v>108</v>
      </c>
      <c r="K48" s="35">
        <v>161</v>
      </c>
    </row>
    <row r="49" spans="1:11" ht="15" customHeight="1">
      <c r="A49" s="26" t="s">
        <v>94</v>
      </c>
      <c r="B49" s="34" t="s">
        <v>95</v>
      </c>
      <c r="D49" s="22">
        <f t="shared" si="0"/>
        <v>84</v>
      </c>
      <c r="E49" s="35">
        <v>59</v>
      </c>
      <c r="F49" s="35">
        <v>10</v>
      </c>
      <c r="G49" s="35">
        <v>7</v>
      </c>
      <c r="H49" s="35">
        <v>6</v>
      </c>
      <c r="I49" s="35">
        <v>2</v>
      </c>
      <c r="J49" s="42" t="s">
        <v>108</v>
      </c>
      <c r="K49" s="35">
        <v>557</v>
      </c>
    </row>
    <row r="50" spans="1:11" ht="15" customHeight="1">
      <c r="A50" s="26" t="s">
        <v>96</v>
      </c>
      <c r="B50" s="34" t="s">
        <v>97</v>
      </c>
      <c r="D50" s="22">
        <f t="shared" si="0"/>
        <v>116</v>
      </c>
      <c r="E50" s="35">
        <v>72</v>
      </c>
      <c r="F50" s="35">
        <v>20</v>
      </c>
      <c r="G50" s="35">
        <v>16</v>
      </c>
      <c r="H50" s="35">
        <v>4</v>
      </c>
      <c r="I50" s="35">
        <v>4</v>
      </c>
      <c r="J50" s="42" t="s">
        <v>108</v>
      </c>
      <c r="K50" s="35">
        <v>831</v>
      </c>
    </row>
    <row r="51" spans="1:11" ht="15" customHeight="1">
      <c r="A51" s="26" t="s">
        <v>98</v>
      </c>
      <c r="B51" s="34" t="s">
        <v>99</v>
      </c>
      <c r="D51" s="22">
        <f t="shared" si="0"/>
        <v>23</v>
      </c>
      <c r="E51" s="35">
        <v>14</v>
      </c>
      <c r="F51" s="35">
        <v>2</v>
      </c>
      <c r="G51" s="35">
        <v>4</v>
      </c>
      <c r="H51" s="35">
        <v>2</v>
      </c>
      <c r="I51" s="35">
        <v>1</v>
      </c>
      <c r="J51" s="42" t="s">
        <v>108</v>
      </c>
      <c r="K51" s="35">
        <v>266</v>
      </c>
    </row>
    <row r="52" spans="1:11" ht="15" customHeight="1">
      <c r="A52" s="26" t="s">
        <v>100</v>
      </c>
      <c r="B52" s="34" t="s">
        <v>101</v>
      </c>
      <c r="D52" s="22">
        <f t="shared" si="0"/>
        <v>98</v>
      </c>
      <c r="E52" s="35">
        <v>50</v>
      </c>
      <c r="F52" s="35">
        <v>24</v>
      </c>
      <c r="G52" s="35">
        <v>14</v>
      </c>
      <c r="H52" s="35">
        <v>5</v>
      </c>
      <c r="I52" s="35">
        <v>4</v>
      </c>
      <c r="J52" s="35">
        <v>1</v>
      </c>
      <c r="K52" s="35">
        <v>797</v>
      </c>
    </row>
    <row r="53" spans="1:11" ht="15" customHeight="1">
      <c r="A53" s="26" t="s">
        <v>102</v>
      </c>
      <c r="B53" s="34" t="s">
        <v>103</v>
      </c>
      <c r="D53" s="22">
        <f t="shared" si="0"/>
        <v>201</v>
      </c>
      <c r="E53" s="35">
        <v>136</v>
      </c>
      <c r="F53" s="35">
        <v>32</v>
      </c>
      <c r="G53" s="35">
        <v>22</v>
      </c>
      <c r="H53" s="35">
        <v>7</v>
      </c>
      <c r="I53" s="35">
        <v>4</v>
      </c>
      <c r="J53" s="42" t="s">
        <v>108</v>
      </c>
      <c r="K53" s="35">
        <v>1320</v>
      </c>
    </row>
    <row r="54" spans="1:11" ht="15" customHeight="1">
      <c r="A54" s="30" t="s">
        <v>104</v>
      </c>
      <c r="B54" s="36" t="s">
        <v>105</v>
      </c>
      <c r="C54" s="37"/>
      <c r="D54" s="22">
        <f t="shared" si="0"/>
        <v>171</v>
      </c>
      <c r="E54" s="38">
        <v>96</v>
      </c>
      <c r="F54" s="38">
        <v>28</v>
      </c>
      <c r="G54" s="38">
        <v>24</v>
      </c>
      <c r="H54" s="38">
        <v>10</v>
      </c>
      <c r="I54" s="38">
        <v>13</v>
      </c>
      <c r="J54" s="42" t="s">
        <v>108</v>
      </c>
      <c r="K54" s="38">
        <v>1615</v>
      </c>
    </row>
    <row r="55" spans="1:11" ht="12" customHeight="1" thickBot="1">
      <c r="A55" s="7"/>
      <c r="B55" s="7"/>
      <c r="C55" s="7"/>
      <c r="D55" s="39"/>
      <c r="E55" s="40"/>
      <c r="F55" s="40"/>
      <c r="G55" s="40"/>
      <c r="H55" s="40"/>
      <c r="I55" s="40"/>
      <c r="J55" s="40"/>
      <c r="K55" s="40"/>
    </row>
    <row r="56" spans="4:11" ht="12.75">
      <c r="D56" s="41"/>
      <c r="E56" s="41"/>
      <c r="F56" s="41"/>
      <c r="G56" s="41"/>
      <c r="H56" s="51" t="s">
        <v>109</v>
      </c>
      <c r="I56" s="52"/>
      <c r="J56" s="52"/>
      <c r="K56" s="52"/>
    </row>
    <row r="57" spans="4:11" ht="12.75">
      <c r="D57" s="41"/>
      <c r="E57" s="41"/>
      <c r="F57" s="41"/>
      <c r="G57" s="41"/>
      <c r="H57" s="41"/>
      <c r="I57" s="41"/>
      <c r="J57" s="41"/>
      <c r="K57" s="41"/>
    </row>
    <row r="58" spans="4:11" ht="12.75">
      <c r="D58" s="41"/>
      <c r="E58" s="41"/>
      <c r="F58" s="41"/>
      <c r="G58" s="41"/>
      <c r="H58" s="41"/>
      <c r="I58" s="41"/>
      <c r="J58" s="41"/>
      <c r="K58" s="41"/>
    </row>
  </sheetData>
  <sheetProtection/>
  <mergeCells count="4">
    <mergeCell ref="A4:C5"/>
    <mergeCell ref="K4:K5"/>
    <mergeCell ref="A7:B7"/>
    <mergeCell ref="H56:K56"/>
  </mergeCells>
  <printOptions/>
  <pageMargins left="0.5905511811023623" right="0.5905511811023623" top="0.7086614173228347" bottom="0.3937007874015748" header="0.5118110236220472" footer="0.5118110236220472"/>
  <pageSetup fitToHeight="1" fitToWidth="1" horizontalDpi="300" verticalDpi="300" orientation="portrait" paperSize="9" scale="95" r:id="rId1"/>
  <ignoredErrors>
    <ignoredError sqref="A9:A54" numberStoredAsText="1"/>
    <ignoredError sqref="D9:D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C04076</dc:creator>
  <cp:keywords/>
  <dc:description/>
  <cp:lastModifiedBy>C19533</cp:lastModifiedBy>
  <cp:lastPrinted>2021-04-07T06:14:26Z</cp:lastPrinted>
  <dcterms:created xsi:type="dcterms:W3CDTF">2016-12-15T01:51:32Z</dcterms:created>
  <dcterms:modified xsi:type="dcterms:W3CDTF">2021-12-01T00:35:22Z</dcterms:modified>
  <cp:category/>
  <cp:version/>
  <cp:contentType/>
  <cp:contentStatus/>
</cp:coreProperties>
</file>