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0" yWindow="65416" windowWidth="11520" windowHeight="7770" activeTab="0"/>
  </bookViews>
  <sheets>
    <sheet name="2-2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<sst xmlns="http://schemas.openxmlformats.org/spreadsheetml/2006/main" count="39" uniqueCount="35">
  <si>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年      月</t>
  </si>
  <si>
    <t>出 生 率</t>
  </si>
  <si>
    <t>死 亡 率</t>
  </si>
  <si>
    <t>自 然 増 率</t>
  </si>
  <si>
    <t>転 入 率</t>
  </si>
  <si>
    <t>転 出 率</t>
  </si>
  <si>
    <t>社 会 増 率</t>
  </si>
  <si>
    <t>人 口 増 率</t>
  </si>
  <si>
    <t>２－２　人口動態率の推移</t>
  </si>
  <si>
    <t>（‰）</t>
  </si>
  <si>
    <t>（‰）</t>
  </si>
  <si>
    <t>（％）</t>
  </si>
  <si>
    <t>　　各年比率は各年間の発生数（出生、死亡、転入、転出、職権記載、職権消除）及び</t>
  </si>
  <si>
    <t>　　各月比率は各月間の発生数及び増減数に、年換算率（年間日数÷その月の月間日数）</t>
  </si>
  <si>
    <t>　を乗じて、年間に換算した発生数及び増減数を１０月１日現在の人口で除した。</t>
  </si>
  <si>
    <t>　増減数（自然増減、社会増減、人口増減）を各年１０月１日現在の人口で除した。</t>
  </si>
  <si>
    <t xml:space="preserve">資料：住民基本台帳月報 </t>
  </si>
  <si>
    <t>　※住民基本台帳法の改正により平成24年7月9日以降は外国人住民を含んだ数値となった。</t>
  </si>
  <si>
    <t>　　　　３　</t>
  </si>
  <si>
    <t>　　　　４　</t>
  </si>
  <si>
    <t>　　　　５　</t>
  </si>
  <si>
    <t>　　　　６　</t>
  </si>
  <si>
    <t>　　　　７　</t>
  </si>
  <si>
    <t>　　　　８　</t>
  </si>
  <si>
    <t>　　　　９　</t>
  </si>
  <si>
    <t>　　　１０　</t>
  </si>
  <si>
    <t>　　　１１　</t>
  </si>
  <si>
    <t>　　　１２　</t>
  </si>
  <si>
    <t>　　　３０</t>
  </si>
  <si>
    <t>　　　２９</t>
  </si>
  <si>
    <t>　　　　２　</t>
  </si>
  <si>
    <t>　平成２８年</t>
  </si>
  <si>
    <t>　　　　２</t>
  </si>
  <si>
    <t xml:space="preserve">令和２年１月 </t>
  </si>
  <si>
    <t>　令和  元年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</si>
</sst>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0.0_ "/>
    <numFmt numFmtId="180" formatCode="0.0_);[Red]\(0.0\)"/>
    <numFmt numFmtId="181" formatCode="#,##0_);[Red]\(#,##0\)"/>
    <numFmt numFmtId="182" formatCode="#,##0.0_);[Red]\(#,##0.0\)"/>
    <numFmt numFmtId="183" formatCode="0.0%"/>
    <numFmt numFmtId="184" formatCode="0.000%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_);[Red]\(0\)"/>
    <numFmt numFmtId="193" formatCode="0_);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20" xfId="0" applyNumberFormat="1" applyFont="1" applyFill="1" applyBorder="1" applyAlignment="1" quotePrefix="1">
      <alignment horizontal="right"/>
    </xf>
    <xf numFmtId="177" fontId="4" fillId="0" borderId="0" xfId="49" applyNumberFormat="1" applyFont="1" applyFill="1" applyAlignment="1">
      <alignment/>
    </xf>
    <xf numFmtId="176" fontId="2" fillId="0" borderId="0" xfId="49" applyNumberFormat="1" applyFont="1" applyFill="1" applyAlignment="1">
      <alignment/>
    </xf>
    <xf numFmtId="176" fontId="2" fillId="0" borderId="0" xfId="49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7" fontId="4" fillId="0" borderId="22" xfId="0" applyNumberFormat="1" applyFont="1" applyFill="1" applyBorder="1" applyAlignment="1">
      <alignment/>
    </xf>
    <xf numFmtId="191" fontId="4" fillId="0" borderId="22" xfId="42" applyNumberFormat="1" applyFont="1" applyFill="1" applyBorder="1" applyAlignment="1">
      <alignment/>
    </xf>
    <xf numFmtId="191" fontId="4" fillId="0" borderId="0" xfId="42" applyNumberFormat="1" applyFont="1" applyFill="1" applyBorder="1" applyAlignment="1">
      <alignment/>
    </xf>
    <xf numFmtId="177" fontId="4" fillId="0" borderId="0" xfId="42" applyNumberFormat="1" applyFont="1" applyFill="1" applyBorder="1" applyAlignment="1">
      <alignment/>
    </xf>
    <xf numFmtId="177" fontId="4" fillId="0" borderId="0" xfId="49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2.75390625" style="2" customWidth="1"/>
    <col min="3" max="3" width="1.625" style="2" customWidth="1"/>
    <col min="4" max="10" width="10.625" style="2" customWidth="1"/>
    <col min="11" max="11" width="1.00390625" style="2" customWidth="1"/>
    <col min="12" max="12" width="8.375" style="2" bestFit="1" customWidth="1"/>
    <col min="13" max="13" width="9.00390625" style="2" customWidth="1"/>
    <col min="14" max="14" width="8.25390625" style="2" customWidth="1"/>
    <col min="15" max="16384" width="9.00390625" style="2" customWidth="1"/>
  </cols>
  <sheetData>
    <row r="1" spans="1:12" ht="16.5">
      <c r="A1" s="4" t="s">
        <v>8</v>
      </c>
      <c r="B1" s="5"/>
      <c r="C1" s="4"/>
      <c r="D1" s="4"/>
      <c r="E1" s="5"/>
      <c r="F1" s="5"/>
      <c r="G1" s="4"/>
      <c r="H1" s="4"/>
      <c r="I1" s="4"/>
      <c r="J1" s="4"/>
      <c r="K1" s="4"/>
      <c r="L1" s="6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8" customFormat="1" ht="12">
      <c r="A3" s="7" t="s">
        <v>12</v>
      </c>
      <c r="C3" s="7"/>
      <c r="D3" s="9"/>
      <c r="E3" s="7"/>
      <c r="F3" s="7"/>
      <c r="G3" s="7"/>
      <c r="H3" s="7"/>
      <c r="I3" s="7"/>
      <c r="J3" s="7"/>
      <c r="K3" s="7"/>
      <c r="L3" s="9"/>
    </row>
    <row r="4" spans="1:12" s="8" customFormat="1" ht="12">
      <c r="A4" s="9" t="s">
        <v>15</v>
      </c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s="8" customFormat="1" ht="12">
      <c r="A5" s="9" t="s">
        <v>13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12">
      <c r="A6" s="9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" customHeight="1" thickBot="1">
      <c r="A7" s="10"/>
      <c r="B7" s="37"/>
      <c r="C7" s="37"/>
      <c r="D7" s="37"/>
      <c r="E7" s="37"/>
      <c r="F7" s="37"/>
      <c r="G7" s="37"/>
      <c r="H7" s="37"/>
      <c r="I7" s="37"/>
      <c r="J7" s="37"/>
      <c r="K7" s="10"/>
      <c r="L7" s="6"/>
    </row>
    <row r="8" spans="1:12" ht="13.5" customHeight="1">
      <c r="A8" s="12"/>
      <c r="B8" s="52" t="s">
        <v>0</v>
      </c>
      <c r="C8" s="13"/>
      <c r="D8" s="14" t="s">
        <v>1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6</v>
      </c>
      <c r="J8" s="15" t="s">
        <v>7</v>
      </c>
      <c r="K8" s="12"/>
      <c r="L8" s="6"/>
    </row>
    <row r="9" spans="1:13" ht="13.5" customHeight="1">
      <c r="A9" s="16"/>
      <c r="B9" s="53"/>
      <c r="C9" s="17"/>
      <c r="D9" s="18" t="s">
        <v>9</v>
      </c>
      <c r="E9" s="18" t="s">
        <v>10</v>
      </c>
      <c r="F9" s="18" t="s">
        <v>10</v>
      </c>
      <c r="G9" s="18" t="s">
        <v>11</v>
      </c>
      <c r="H9" s="18" t="s">
        <v>11</v>
      </c>
      <c r="I9" s="18" t="s">
        <v>10</v>
      </c>
      <c r="J9" s="19" t="s">
        <v>11</v>
      </c>
      <c r="K9" s="16"/>
      <c r="L9" s="20"/>
      <c r="M9" s="21"/>
    </row>
    <row r="10" spans="1:13" ht="12" customHeight="1">
      <c r="A10" s="37"/>
      <c r="B10" s="22"/>
      <c r="C10" s="23"/>
      <c r="D10" s="24"/>
      <c r="E10" s="24"/>
      <c r="F10" s="24"/>
      <c r="G10" s="24"/>
      <c r="H10" s="24"/>
      <c r="I10" s="24"/>
      <c r="J10" s="24"/>
      <c r="K10" s="37"/>
      <c r="L10" s="20"/>
      <c r="M10" s="21"/>
    </row>
    <row r="11" spans="1:13" ht="12" customHeight="1">
      <c r="A11" s="37"/>
      <c r="B11" s="3" t="s">
        <v>31</v>
      </c>
      <c r="C11" s="25"/>
      <c r="D11" s="43">
        <v>9.158680836619055</v>
      </c>
      <c r="E11" s="49">
        <v>10.10849413792203</v>
      </c>
      <c r="F11" s="49">
        <v>-1.233778102723451</v>
      </c>
      <c r="G11" s="49">
        <v>4.02316108311356</v>
      </c>
      <c r="H11" s="49">
        <v>3.8442958978510062</v>
      </c>
      <c r="I11" s="49">
        <v>1.7886518526255322</v>
      </c>
      <c r="J11" s="47">
        <v>0.03263963234718124</v>
      </c>
      <c r="K11" s="48"/>
      <c r="L11" s="27"/>
      <c r="M11" s="28"/>
    </row>
    <row r="12" spans="1:11" ht="12" customHeight="1">
      <c r="A12" s="37"/>
      <c r="B12" s="3" t="s">
        <v>29</v>
      </c>
      <c r="C12" s="41"/>
      <c r="D12" s="44">
        <v>9.097250290095046</v>
      </c>
      <c r="E12" s="45">
        <v>10.378231789201944</v>
      </c>
      <c r="F12" s="46">
        <v>-1.1310447333081266</v>
      </c>
      <c r="G12" s="45">
        <v>4.085124969034799</v>
      </c>
      <c r="H12" s="45">
        <v>4.027105959660491</v>
      </c>
      <c r="I12" s="46">
        <v>0.5801900937430736</v>
      </c>
      <c r="J12" s="46">
        <v>-0.1104968774038775</v>
      </c>
      <c r="K12" s="41"/>
    </row>
    <row r="13" spans="1:11" ht="12" customHeight="1">
      <c r="A13" s="37"/>
      <c r="B13" s="3" t="s">
        <v>28</v>
      </c>
      <c r="C13" s="41"/>
      <c r="D13" s="44">
        <v>9.163922602710668</v>
      </c>
      <c r="E13" s="45">
        <v>10.240879318841195</v>
      </c>
      <c r="F13" s="46">
        <v>-1.5664824961898578</v>
      </c>
      <c r="G13" s="45">
        <v>4.250389172995147</v>
      </c>
      <c r="H13" s="45">
        <v>4.1426935013820945</v>
      </c>
      <c r="I13" s="46">
        <v>1.0769567161305271</v>
      </c>
      <c r="J13" s="46">
        <v>-0.11389633149380424</v>
      </c>
      <c r="K13" s="45"/>
    </row>
    <row r="14" spans="1:11" ht="12" customHeight="1">
      <c r="A14" s="37"/>
      <c r="B14" s="3" t="s">
        <v>34</v>
      </c>
      <c r="C14" s="41"/>
      <c r="D14" s="44">
        <v>8.602740979705768</v>
      </c>
      <c r="E14" s="45">
        <v>10.746889187413588</v>
      </c>
      <c r="F14" s="46">
        <v>-2.0853148727402275</v>
      </c>
      <c r="G14" s="45">
        <v>4.283393637501675</v>
      </c>
      <c r="H14" s="45">
        <v>4.256264933044396</v>
      </c>
      <c r="I14" s="46">
        <v>0.2712870445727883</v>
      </c>
      <c r="J14" s="46">
        <v>-0.2618083406057872</v>
      </c>
      <c r="K14" s="45"/>
    </row>
    <row r="15" spans="1:11" ht="12" customHeight="1">
      <c r="A15" s="37"/>
      <c r="B15" s="3" t="s">
        <v>32</v>
      </c>
      <c r="C15" s="51"/>
      <c r="D15" s="45">
        <v>8.236799789978013</v>
      </c>
      <c r="E15" s="45">
        <v>10.648771043218586</v>
      </c>
      <c r="F15" s="46">
        <v>-2.4119712532405737</v>
      </c>
      <c r="G15" s="45">
        <v>3.9631805204607358</v>
      </c>
      <c r="H15" s="45">
        <v>3.83749548780888</v>
      </c>
      <c r="I15" s="46">
        <v>1.2568503265185573</v>
      </c>
      <c r="J15" s="46">
        <v>-0.2116627834476422</v>
      </c>
      <c r="K15" s="45"/>
    </row>
    <row r="16" spans="1:11" ht="12" customHeight="1">
      <c r="A16" s="37"/>
      <c r="B16" s="3"/>
      <c r="C16" s="29"/>
      <c r="D16" s="27"/>
      <c r="E16" s="28"/>
      <c r="K16" s="41"/>
    </row>
    <row r="17" spans="1:11" ht="12" customHeight="1">
      <c r="A17" s="37"/>
      <c r="B17" s="3" t="s">
        <v>33</v>
      </c>
      <c r="C17" s="29"/>
      <c r="D17" s="26">
        <v>9.543615024617244</v>
      </c>
      <c r="E17" s="26">
        <v>12.286921367725844</v>
      </c>
      <c r="F17" s="26">
        <v>-2.7433063431086</v>
      </c>
      <c r="G17" s="26">
        <v>3.0910494006857467</v>
      </c>
      <c r="H17" s="26">
        <v>4.427928266482333</v>
      </c>
      <c r="I17" s="26">
        <v>-1.3368788657965855</v>
      </c>
      <c r="J17" s="26">
        <v>-1.7232600408823038</v>
      </c>
      <c r="K17" s="50"/>
    </row>
    <row r="18" spans="1:11" ht="12" customHeight="1">
      <c r="A18" s="37"/>
      <c r="B18" s="3" t="s">
        <v>30</v>
      </c>
      <c r="C18" s="25"/>
      <c r="D18" s="26">
        <v>9.197251899808261</v>
      </c>
      <c r="E18" s="26">
        <v>12.619485164853197</v>
      </c>
      <c r="F18" s="26">
        <v>-3.4222332650449347</v>
      </c>
      <c r="G18" s="26">
        <v>3.3495108081627296</v>
      </c>
      <c r="H18" s="26">
        <v>3.5291780545775886</v>
      </c>
      <c r="I18" s="26">
        <v>-0.17966724641485904</v>
      </c>
      <c r="J18" s="26">
        <v>-0.7828358593790287</v>
      </c>
      <c r="K18" s="26" t="e">
        <f>#REF!*(365/28)/306419*100</f>
        <v>#REF!</v>
      </c>
    </row>
    <row r="19" spans="1:11" ht="12" customHeight="1">
      <c r="A19" s="37"/>
      <c r="B19" s="3" t="s">
        <v>18</v>
      </c>
      <c r="C19" s="25"/>
      <c r="D19" s="26">
        <v>8.229919029325801</v>
      </c>
      <c r="E19" s="26">
        <v>10.316377374788681</v>
      </c>
      <c r="F19" s="26">
        <v>-2.086458345462879</v>
      </c>
      <c r="G19" s="26">
        <v>11.05822923095326</v>
      </c>
      <c r="H19" s="26">
        <v>10.567525138594398</v>
      </c>
      <c r="I19" s="26">
        <v>0.49070409235886236</v>
      </c>
      <c r="J19" s="26">
        <v>0.08886767026971523</v>
      </c>
      <c r="K19" s="50"/>
    </row>
    <row r="20" spans="1:11" ht="12" customHeight="1">
      <c r="A20" s="37"/>
      <c r="B20" s="3" t="s">
        <v>19</v>
      </c>
      <c r="C20" s="25"/>
      <c r="D20" s="26">
        <v>8.065063061289228</v>
      </c>
      <c r="E20" s="26">
        <v>11.139369277721261</v>
      </c>
      <c r="F20" s="26">
        <v>-3.0743062164320327</v>
      </c>
      <c r="G20" s="26">
        <v>7.3424014701539075</v>
      </c>
      <c r="H20" s="26">
        <v>5.298187466500399</v>
      </c>
      <c r="I20" s="26">
        <v>2.0442140036535075</v>
      </c>
      <c r="J20" s="26">
        <v>1.60902000678196</v>
      </c>
      <c r="K20" s="50"/>
    </row>
    <row r="21" spans="1:11" ht="12" customHeight="1">
      <c r="A21" s="37"/>
      <c r="B21" s="3" t="s">
        <v>20</v>
      </c>
      <c r="C21" s="25"/>
      <c r="D21" s="26">
        <v>6.52984185894864</v>
      </c>
      <c r="E21" s="26">
        <v>9.69816749465153</v>
      </c>
      <c r="F21" s="26">
        <v>-3.1683256357028906</v>
      </c>
      <c r="G21" s="26">
        <v>2.287376556507453</v>
      </c>
      <c r="H21" s="26">
        <v>2.4419290265417404</v>
      </c>
      <c r="I21" s="26">
        <v>-0.15455247003428735</v>
      </c>
      <c r="J21" s="26">
        <v>-0.5447974568708629</v>
      </c>
      <c r="K21" s="50"/>
    </row>
    <row r="22" spans="1:11" ht="12" customHeight="1">
      <c r="A22" s="37"/>
      <c r="B22" s="3" t="s">
        <v>21</v>
      </c>
      <c r="C22" s="25"/>
      <c r="D22" s="26">
        <v>7.54602434942408</v>
      </c>
      <c r="E22" s="26">
        <v>9.302770758813812</v>
      </c>
      <c r="F22" s="26">
        <v>-1.756746409389733</v>
      </c>
      <c r="G22" s="26">
        <v>2.7948238331200295</v>
      </c>
      <c r="H22" s="26">
        <v>2.6710530633675713</v>
      </c>
      <c r="I22" s="26">
        <v>0.12377076975245846</v>
      </c>
      <c r="J22" s="26">
        <v>-0.05988908213828636</v>
      </c>
      <c r="K22" s="26">
        <f>U22*(365/30)/306419*100</f>
        <v>0</v>
      </c>
    </row>
    <row r="23" spans="1:11" ht="12" customHeight="1">
      <c r="A23" s="37"/>
      <c r="B23" s="3"/>
      <c r="C23" s="29"/>
      <c r="D23" s="26"/>
      <c r="E23" s="26"/>
      <c r="F23" s="26"/>
      <c r="G23" s="26"/>
      <c r="H23" s="26"/>
      <c r="I23" s="26"/>
      <c r="J23" s="26"/>
      <c r="K23" s="50"/>
    </row>
    <row r="24" spans="1:11" ht="12" customHeight="1">
      <c r="A24" s="37"/>
      <c r="B24" s="3" t="s">
        <v>22</v>
      </c>
      <c r="C24" s="25"/>
      <c r="D24" s="26">
        <v>8.925405144480093</v>
      </c>
      <c r="E24" s="26">
        <v>10.316377374788681</v>
      </c>
      <c r="F24" s="26">
        <v>-1.3909722303085863</v>
      </c>
      <c r="G24" s="26">
        <v>2.7626254018628864</v>
      </c>
      <c r="H24" s="26">
        <v>3.322878105737178</v>
      </c>
      <c r="I24" s="26">
        <v>-0.5602527038742916</v>
      </c>
      <c r="J24" s="26">
        <v>-0.7457156679154365</v>
      </c>
      <c r="K24" s="50"/>
    </row>
    <row r="25" spans="1:11" ht="12" customHeight="1">
      <c r="A25" s="37"/>
      <c r="B25" s="3" t="s">
        <v>23</v>
      </c>
      <c r="C25" s="25"/>
      <c r="D25" s="26">
        <v>8.307195264342944</v>
      </c>
      <c r="E25" s="26">
        <v>9.89135808219439</v>
      </c>
      <c r="F25" s="26">
        <v>-1.5841628178514453</v>
      </c>
      <c r="G25" s="26">
        <v>3.0794579654331753</v>
      </c>
      <c r="H25" s="26">
        <v>3.1683256357028906</v>
      </c>
      <c r="I25" s="26">
        <v>-0.08886767026971523</v>
      </c>
      <c r="J25" s="26">
        <v>-0.29751350481600314</v>
      </c>
      <c r="K25" s="26" t="e">
        <f>#REF!*(365/31)/306419*1000</f>
        <v>#REF!</v>
      </c>
    </row>
    <row r="26" spans="1:11" ht="12" customHeight="1">
      <c r="A26" s="37"/>
      <c r="B26" s="3" t="s">
        <v>24</v>
      </c>
      <c r="C26" s="25"/>
      <c r="D26" s="26">
        <v>8.144915170806945</v>
      </c>
      <c r="E26" s="26">
        <v>10.380774237302965</v>
      </c>
      <c r="F26" s="26">
        <v>-2.235859066496024</v>
      </c>
      <c r="G26" s="26">
        <v>3.018409739769632</v>
      </c>
      <c r="H26" s="26">
        <v>2.495378422428598</v>
      </c>
      <c r="I26" s="26">
        <v>0.5230313173410341</v>
      </c>
      <c r="J26" s="26">
        <v>0.19164506284251634</v>
      </c>
      <c r="K26" s="26">
        <f>U26*(365/30)/306419*1000</f>
        <v>0</v>
      </c>
    </row>
    <row r="27" spans="1:11" ht="12" customHeight="1">
      <c r="A27" s="37"/>
      <c r="B27" s="3" t="s">
        <v>25</v>
      </c>
      <c r="C27" s="25"/>
      <c r="D27" s="26">
        <v>8.42310961686866</v>
      </c>
      <c r="E27" s="26">
        <v>11.12777784246869</v>
      </c>
      <c r="F27" s="26">
        <v>-2.7046682256000287</v>
      </c>
      <c r="G27" s="26">
        <v>2.8785397543886018</v>
      </c>
      <c r="H27" s="26">
        <v>2.584890061323456</v>
      </c>
      <c r="I27" s="26">
        <v>0.29364969306514593</v>
      </c>
      <c r="J27" s="26">
        <v>0.0038638117508571833</v>
      </c>
      <c r="K27" s="50"/>
    </row>
    <row r="28" spans="1:11" ht="12" customHeight="1">
      <c r="A28" s="37"/>
      <c r="B28" s="3" t="s">
        <v>26</v>
      </c>
      <c r="C28" s="25"/>
      <c r="D28" s="26">
        <v>7.386320130388649</v>
      </c>
      <c r="E28" s="26">
        <v>9.66210525164353</v>
      </c>
      <c r="F28" s="26">
        <v>-2.275785121254881</v>
      </c>
      <c r="G28" s="26">
        <v>2.675045668843457</v>
      </c>
      <c r="H28" s="26">
        <v>2.6031787702775135</v>
      </c>
      <c r="I28" s="26">
        <v>0.07186689856594362</v>
      </c>
      <c r="J28" s="26">
        <v>-0.23556372307725962</v>
      </c>
      <c r="K28" s="26">
        <f>U28*(365/30)/306419*1000</f>
        <v>0</v>
      </c>
    </row>
    <row r="29" spans="1:11" ht="12" customHeight="1">
      <c r="A29" s="37"/>
      <c r="B29" s="3" t="s">
        <v>27</v>
      </c>
      <c r="C29" s="25"/>
      <c r="D29" s="26">
        <v>8.577662086902949</v>
      </c>
      <c r="E29" s="26">
        <v>11.166415959977261</v>
      </c>
      <c r="F29" s="26">
        <v>-2.5887538730743134</v>
      </c>
      <c r="G29" s="26">
        <v>3.160598012201176</v>
      </c>
      <c r="H29" s="26">
        <v>2.836037825129173</v>
      </c>
      <c r="I29" s="26">
        <v>0.32456018707200346</v>
      </c>
      <c r="J29" s="26">
        <v>-0.023182870505143102</v>
      </c>
      <c r="K29" s="50"/>
    </row>
    <row r="30" spans="1:13" ht="12" customHeight="1" thickBot="1">
      <c r="A30" s="11"/>
      <c r="B30" s="30"/>
      <c r="C30" s="31"/>
      <c r="D30" s="32"/>
      <c r="E30" s="32"/>
      <c r="F30" s="32"/>
      <c r="G30" s="32"/>
      <c r="H30" s="32"/>
      <c r="I30" s="32"/>
      <c r="J30" s="32"/>
      <c r="K30" s="11"/>
      <c r="L30" s="33"/>
      <c r="M30" s="34"/>
    </row>
    <row r="31" spans="1:12" ht="12.75">
      <c r="A31" s="10" t="s">
        <v>17</v>
      </c>
      <c r="B31" s="35"/>
      <c r="C31" s="35"/>
      <c r="D31" s="10"/>
      <c r="E31" s="10"/>
      <c r="F31" s="36"/>
      <c r="G31" s="10"/>
      <c r="H31" s="10"/>
      <c r="I31" s="54" t="s">
        <v>16</v>
      </c>
      <c r="J31" s="54"/>
      <c r="K31" s="22"/>
      <c r="L31" s="6"/>
    </row>
    <row r="32" spans="1:13" s="41" customFormat="1" ht="12.75">
      <c r="A32" s="37"/>
      <c r="B32" s="38"/>
      <c r="C32" s="38"/>
      <c r="D32" s="37"/>
      <c r="E32" s="37"/>
      <c r="F32" s="39"/>
      <c r="G32" s="37"/>
      <c r="H32" s="37"/>
      <c r="I32" s="22"/>
      <c r="J32" s="22"/>
      <c r="K32" s="22"/>
      <c r="L32" s="40"/>
      <c r="M32" s="1"/>
    </row>
    <row r="33" spans="4:13" s="41" customFormat="1" ht="12.75">
      <c r="D33" s="42"/>
      <c r="E33" s="42"/>
      <c r="F33" s="1"/>
      <c r="G33" s="42"/>
      <c r="H33" s="42"/>
      <c r="I33" s="1"/>
      <c r="J33" s="42"/>
      <c r="K33" s="42"/>
      <c r="L33" s="1"/>
      <c r="M33" s="1"/>
    </row>
    <row r="34" s="41" customFormat="1" ht="12.75"/>
    <row r="35" s="41" customFormat="1" ht="12.75"/>
  </sheetData>
  <sheetProtection/>
  <mergeCells count="2">
    <mergeCell ref="B8:B9"/>
    <mergeCell ref="I31:J31"/>
  </mergeCells>
  <printOptions/>
  <pageMargins left="0.5905511811023623" right="0.5905511811023623" top="0.7086614173228347" bottom="0.3937007874015748" header="0.5118110236220472" footer="0.5118110236220472"/>
  <pageSetup horizontalDpi="600" verticalDpi="600" orientation="portrait" paperSize="9" r:id="rId1"/>
  <ignoredErrors>
    <ignoredError sqref="B23:B29 B18 B16 B19:B20 B12:B13 B21:B22 B17 B15" numberStoredAsText="1"/>
    <ignoredError sqref="K18:K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合戸泰雅</dc:creator>
  <cp:keywords/>
  <dc:description/>
  <cp:lastModifiedBy>C19533</cp:lastModifiedBy>
  <cp:lastPrinted>2020-03-17T11:23:30Z</cp:lastPrinted>
  <dcterms:created xsi:type="dcterms:W3CDTF">2001-05-23T07:12:26Z</dcterms:created>
  <dcterms:modified xsi:type="dcterms:W3CDTF">2021-04-21T02:20:39Z</dcterms:modified>
  <cp:category/>
  <cp:version/>
  <cp:contentType/>
  <cp:contentStatus/>
</cp:coreProperties>
</file>