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0" windowWidth="11030" windowHeight="5700" activeTab="0"/>
  </bookViews>
  <sheets>
    <sheet name="2-1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<sst xmlns="http://schemas.openxmlformats.org/spreadsheetml/2006/main" count="36" uniqueCount="34">
  <si>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年    月</t>
  </si>
  <si>
    <t>職権記載</t>
  </si>
  <si>
    <t>職権消除</t>
  </si>
  <si>
    <t>人    口</t>
  </si>
  <si>
    <t>増 減 数</t>
  </si>
  <si>
    <t>出   生</t>
  </si>
  <si>
    <t>死   亡</t>
  </si>
  <si>
    <t>増 減 数</t>
  </si>
  <si>
    <t>転   入</t>
  </si>
  <si>
    <t>転   出</t>
  </si>
  <si>
    <t>資料：住民基本台帳月報</t>
  </si>
  <si>
    <t xml:space="preserve">    自   然   動   態</t>
  </si>
  <si>
    <t xml:space="preserve">    社   会   動   態</t>
  </si>
  <si>
    <t>その他</t>
  </si>
  <si>
    <t>２－１　年次別人口動態 （その１）</t>
  </si>
  <si>
    <t>２．人口　</t>
  </si>
  <si>
    <t>　※住民基本台帳法の改正により平成24年7月9日以降は外国人住民を含んだ数値となった。</t>
  </si>
  <si>
    <t>　　　２９</t>
  </si>
  <si>
    <t>　　　３０</t>
  </si>
  <si>
    <t>　　　　２　</t>
  </si>
  <si>
    <t>　　　　３　</t>
  </si>
  <si>
    <t>　　　　４　</t>
  </si>
  <si>
    <t>　　　　６　</t>
  </si>
  <si>
    <t>　　　　７　</t>
  </si>
  <si>
    <t>　　　　８　</t>
  </si>
  <si>
    <t>　　　　９　</t>
  </si>
  <si>
    <t>　　　１０　</t>
  </si>
  <si>
    <t>　　　１１　</t>
  </si>
  <si>
    <t>　　　１２　</t>
  </si>
  <si>
    <t>　平成２８年</t>
  </si>
  <si>
    <t>　　　　２</t>
  </si>
  <si>
    <t xml:space="preserve">令和２年１月 </t>
  </si>
  <si>
    <t>　　　　５　</t>
  </si>
  <si>
    <t xml:space="preserve">  令和  元年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</si>
</sst>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[Red]\(#,##0\)"/>
    <numFmt numFmtId="179" formatCode="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2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176" fontId="5" fillId="0" borderId="14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6" fontId="5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5" fillId="0" borderId="17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49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6" fontId="3" fillId="0" borderId="0" xfId="0" applyNumberFormat="1" applyFont="1" applyAlignment="1">
      <alignment horizontal="centerContinuous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/>
    </xf>
    <xf numFmtId="0" fontId="3" fillId="0" borderId="20" xfId="0" applyFont="1" applyBorder="1" applyAlignment="1">
      <alignment/>
    </xf>
    <xf numFmtId="177" fontId="4" fillId="0" borderId="0" xfId="0" applyNumberFormat="1" applyFont="1" applyAlignment="1">
      <alignment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177" fontId="4" fillId="0" borderId="10" xfId="0" applyNumberFormat="1" applyFont="1" applyBorder="1" applyAlignment="1">
      <alignment/>
    </xf>
    <xf numFmtId="177" fontId="4" fillId="0" borderId="22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0" xfId="49" applyNumberFormat="1" applyFont="1" applyFill="1" applyAlignment="1">
      <alignment/>
    </xf>
    <xf numFmtId="177" fontId="4" fillId="0" borderId="0" xfId="49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left" vertical="center"/>
    </xf>
    <xf numFmtId="177" fontId="4" fillId="0" borderId="0" xfId="49" applyNumberFormat="1" applyFont="1" applyBorder="1" applyAlignment="1">
      <alignment/>
    </xf>
    <xf numFmtId="177" fontId="4" fillId="0" borderId="0" xfId="49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177" fontId="4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23" xfId="0" applyFont="1" applyBorder="1" applyAlignment="1">
      <alignment horizontal="right"/>
    </xf>
    <xf numFmtId="49" fontId="5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1.50390625" style="5" customWidth="1"/>
    <col min="2" max="2" width="2.125" style="1" customWidth="1"/>
    <col min="3" max="4" width="7.625" style="1" customWidth="1"/>
    <col min="5" max="5" width="7.625" style="6" customWidth="1"/>
    <col min="6" max="7" width="7.625" style="1" customWidth="1"/>
    <col min="8" max="8" width="7.625" style="6" customWidth="1"/>
    <col min="9" max="10" width="7.625" style="1" customWidth="1"/>
    <col min="11" max="12" width="7.625" style="6" customWidth="1"/>
    <col min="13" max="13" width="2.125" style="1" customWidth="1"/>
    <col min="14" max="16384" width="9.00390625" style="1" customWidth="1"/>
  </cols>
  <sheetData>
    <row r="1" spans="1:13" ht="24" customHeight="1">
      <c r="A1" s="31" t="s">
        <v>15</v>
      </c>
      <c r="B1" s="28"/>
      <c r="C1" s="28"/>
      <c r="D1" s="28"/>
      <c r="E1" s="29"/>
      <c r="F1" s="28"/>
      <c r="G1" s="28"/>
      <c r="H1" s="29"/>
      <c r="I1" s="28"/>
      <c r="J1" s="28"/>
      <c r="K1" s="29"/>
      <c r="L1" s="29"/>
      <c r="M1" s="28"/>
    </row>
    <row r="2" ht="12" customHeight="1">
      <c r="A2" s="30"/>
    </row>
    <row r="3" spans="1:13" ht="16.5">
      <c r="A3" s="27" t="s">
        <v>14</v>
      </c>
      <c r="B3" s="28"/>
      <c r="C3" s="27"/>
      <c r="D3" s="27"/>
      <c r="E3" s="29"/>
      <c r="F3" s="28"/>
      <c r="G3" s="27"/>
      <c r="H3" s="27"/>
      <c r="I3" s="27"/>
      <c r="J3" s="27"/>
      <c r="K3" s="27"/>
      <c r="L3" s="27"/>
      <c r="M3" s="28"/>
    </row>
    <row r="4" spans="1:13" ht="13.5" customHeight="1">
      <c r="A4" s="27"/>
      <c r="B4" s="28"/>
      <c r="C4" s="27"/>
      <c r="D4" s="27"/>
      <c r="E4" s="29"/>
      <c r="F4" s="28"/>
      <c r="G4" s="27"/>
      <c r="H4" s="27"/>
      <c r="I4" s="27"/>
      <c r="J4" s="27"/>
      <c r="K4" s="27"/>
      <c r="L4" s="27"/>
      <c r="M4" s="28"/>
    </row>
    <row r="5" spans="1:13" ht="12" customHeight="1" thickBot="1">
      <c r="A5" s="2"/>
      <c r="B5" s="3"/>
      <c r="C5" s="3"/>
      <c r="D5" s="3"/>
      <c r="E5" s="4"/>
      <c r="F5" s="3"/>
      <c r="G5" s="3"/>
      <c r="H5" s="4"/>
      <c r="I5" s="3"/>
      <c r="J5" s="3"/>
      <c r="K5" s="4"/>
      <c r="L5" s="4"/>
      <c r="M5" s="3"/>
    </row>
    <row r="6" spans="1:12" ht="12.75">
      <c r="A6" s="52" t="s">
        <v>0</v>
      </c>
      <c r="B6" s="53"/>
      <c r="C6" s="10" t="s">
        <v>11</v>
      </c>
      <c r="D6" s="11"/>
      <c r="E6" s="12"/>
      <c r="F6" s="10" t="s">
        <v>12</v>
      </c>
      <c r="G6" s="11"/>
      <c r="H6" s="13"/>
      <c r="I6" s="10"/>
      <c r="J6" s="11" t="s">
        <v>13</v>
      </c>
      <c r="K6" s="13"/>
      <c r="L6" s="14" t="s">
        <v>3</v>
      </c>
    </row>
    <row r="7" spans="1:13" ht="12.75">
      <c r="A7" s="54"/>
      <c r="B7" s="55"/>
      <c r="C7" s="15" t="s">
        <v>5</v>
      </c>
      <c r="D7" s="16" t="s">
        <v>6</v>
      </c>
      <c r="E7" s="17" t="s">
        <v>7</v>
      </c>
      <c r="F7" s="18" t="s">
        <v>8</v>
      </c>
      <c r="G7" s="16" t="s">
        <v>9</v>
      </c>
      <c r="H7" s="19" t="s">
        <v>7</v>
      </c>
      <c r="I7" s="15" t="s">
        <v>1</v>
      </c>
      <c r="J7" s="16" t="s">
        <v>2</v>
      </c>
      <c r="K7" s="17" t="s">
        <v>7</v>
      </c>
      <c r="L7" s="20" t="s">
        <v>4</v>
      </c>
      <c r="M7" s="21"/>
    </row>
    <row r="8" spans="1:12" ht="12" customHeight="1">
      <c r="A8" s="2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4" ht="12" customHeight="1">
      <c r="A9" s="23" t="s">
        <v>29</v>
      </c>
      <c r="B9" s="26"/>
      <c r="C9" s="38">
        <v>2806</v>
      </c>
      <c r="D9" s="39">
        <v>3184</v>
      </c>
      <c r="E9" s="39">
        <v>-378</v>
      </c>
      <c r="F9" s="39">
        <v>12326</v>
      </c>
      <c r="G9" s="39">
        <v>11778</v>
      </c>
      <c r="H9" s="39">
        <v>548</v>
      </c>
      <c r="I9" s="39">
        <v>234</v>
      </c>
      <c r="J9" s="39">
        <v>304</v>
      </c>
      <c r="K9" s="39">
        <v>-70</v>
      </c>
      <c r="L9" s="39">
        <v>100</v>
      </c>
      <c r="M9" s="9"/>
      <c r="N9" s="32"/>
    </row>
    <row r="10" spans="1:14" ht="12" customHeight="1">
      <c r="A10" s="23" t="s">
        <v>17</v>
      </c>
      <c r="C10" s="40">
        <v>2791</v>
      </c>
      <c r="D10" s="41">
        <v>3138</v>
      </c>
      <c r="E10" s="39">
        <v>-347</v>
      </c>
      <c r="F10" s="41">
        <v>12533</v>
      </c>
      <c r="G10" s="41">
        <v>12355</v>
      </c>
      <c r="H10" s="39">
        <v>178</v>
      </c>
      <c r="I10" s="41">
        <v>270</v>
      </c>
      <c r="J10" s="41">
        <v>440</v>
      </c>
      <c r="K10" s="39">
        <v>-170</v>
      </c>
      <c r="L10" s="39">
        <v>-339</v>
      </c>
      <c r="N10" s="32"/>
    </row>
    <row r="11" spans="1:14" ht="12" customHeight="1">
      <c r="A11" s="23" t="s">
        <v>18</v>
      </c>
      <c r="C11" s="40">
        <v>2808</v>
      </c>
      <c r="D11" s="41">
        <v>3288</v>
      </c>
      <c r="E11" s="39">
        <v>-480</v>
      </c>
      <c r="F11" s="41">
        <v>13024</v>
      </c>
      <c r="G11" s="41">
        <v>12694</v>
      </c>
      <c r="H11" s="39">
        <v>330</v>
      </c>
      <c r="I11" s="41">
        <v>253</v>
      </c>
      <c r="J11" s="41">
        <v>452</v>
      </c>
      <c r="K11" s="39">
        <v>-199</v>
      </c>
      <c r="L11" s="39">
        <v>-349</v>
      </c>
      <c r="N11" s="32"/>
    </row>
    <row r="12" spans="1:14" ht="12" customHeight="1">
      <c r="A12" s="56" t="s">
        <v>33</v>
      </c>
      <c r="B12" s="48"/>
      <c r="C12" s="41">
        <v>2632</v>
      </c>
      <c r="D12" s="41">
        <v>3270</v>
      </c>
      <c r="E12" s="39">
        <v>-638</v>
      </c>
      <c r="F12" s="41">
        <v>13105</v>
      </c>
      <c r="G12" s="41">
        <v>13022</v>
      </c>
      <c r="H12" s="39">
        <v>83</v>
      </c>
      <c r="I12" s="41">
        <v>266</v>
      </c>
      <c r="J12" s="41">
        <v>512</v>
      </c>
      <c r="K12" s="39">
        <v>-246</v>
      </c>
      <c r="L12" s="39">
        <v>-801</v>
      </c>
      <c r="M12" s="41"/>
      <c r="N12" s="32"/>
    </row>
    <row r="13" spans="1:13" ht="12" customHeight="1">
      <c r="A13" s="23" t="s">
        <v>30</v>
      </c>
      <c r="B13" s="48"/>
      <c r="C13" s="41">
        <v>2510</v>
      </c>
      <c r="D13" s="41">
        <v>3245</v>
      </c>
      <c r="E13" s="41">
        <f>C13-D13</f>
        <v>-735</v>
      </c>
      <c r="F13" s="41">
        <v>12077</v>
      </c>
      <c r="G13" s="41">
        <v>11694</v>
      </c>
      <c r="H13" s="41">
        <f>F13-G13</f>
        <v>383</v>
      </c>
      <c r="I13" s="41">
        <v>120</v>
      </c>
      <c r="J13" s="41">
        <v>413</v>
      </c>
      <c r="K13" s="41">
        <f>I13-J13</f>
        <v>-293</v>
      </c>
      <c r="L13" s="39">
        <f>E13+H13+K13</f>
        <v>-645</v>
      </c>
      <c r="M13" s="41"/>
    </row>
    <row r="14" spans="1:12" ht="12" customHeight="1">
      <c r="A14" s="24"/>
      <c r="B14" s="35"/>
      <c r="C14" s="42"/>
      <c r="D14" s="42"/>
      <c r="E14" s="41"/>
      <c r="F14" s="42"/>
      <c r="G14" s="42"/>
      <c r="H14" s="41"/>
      <c r="I14" s="42"/>
      <c r="J14" s="43"/>
      <c r="K14" s="41"/>
      <c r="L14" s="39"/>
    </row>
    <row r="15" spans="1:12" ht="12" customHeight="1">
      <c r="A15" s="50" t="s">
        <v>31</v>
      </c>
      <c r="B15" s="35"/>
      <c r="C15" s="46">
        <v>247</v>
      </c>
      <c r="D15" s="46">
        <v>318</v>
      </c>
      <c r="E15" s="41">
        <f aca="true" t="shared" si="0" ref="E15:E27">C15-D15</f>
        <v>-71</v>
      </c>
      <c r="F15" s="46">
        <v>800</v>
      </c>
      <c r="G15" s="46">
        <v>1146</v>
      </c>
      <c r="H15" s="41">
        <f aca="true" t="shared" si="1" ref="H15:H27">F15-G15</f>
        <v>-346</v>
      </c>
      <c r="I15" s="46">
        <v>2</v>
      </c>
      <c r="J15" s="46">
        <v>31</v>
      </c>
      <c r="K15" s="41">
        <f aca="true" t="shared" si="2" ref="K15:K27">I15-J15</f>
        <v>-29</v>
      </c>
      <c r="L15" s="39">
        <f aca="true" t="shared" si="3" ref="L15:L27">E15+H15+K15</f>
        <v>-446</v>
      </c>
    </row>
    <row r="16" spans="1:12" ht="12" customHeight="1">
      <c r="A16" s="50" t="s">
        <v>19</v>
      </c>
      <c r="B16" s="35"/>
      <c r="C16" s="46">
        <v>215</v>
      </c>
      <c r="D16" s="46">
        <v>295</v>
      </c>
      <c r="E16" s="41">
        <f t="shared" si="0"/>
        <v>-80</v>
      </c>
      <c r="F16" s="46">
        <v>783</v>
      </c>
      <c r="G16" s="46">
        <v>825</v>
      </c>
      <c r="H16" s="41">
        <f t="shared" si="1"/>
        <v>-42</v>
      </c>
      <c r="I16" s="46">
        <v>1</v>
      </c>
      <c r="J16" s="46">
        <v>62</v>
      </c>
      <c r="K16" s="41">
        <f t="shared" si="2"/>
        <v>-61</v>
      </c>
      <c r="L16" s="39">
        <f t="shared" si="3"/>
        <v>-183</v>
      </c>
    </row>
    <row r="17" spans="1:12" ht="12" customHeight="1">
      <c r="A17" s="50" t="s">
        <v>20</v>
      </c>
      <c r="B17" s="35"/>
      <c r="C17" s="46">
        <v>213</v>
      </c>
      <c r="D17" s="46">
        <v>267</v>
      </c>
      <c r="E17" s="41">
        <f t="shared" si="0"/>
        <v>-54</v>
      </c>
      <c r="F17" s="46">
        <v>2862</v>
      </c>
      <c r="G17" s="46">
        <v>2735</v>
      </c>
      <c r="H17" s="41">
        <f t="shared" si="1"/>
        <v>127</v>
      </c>
      <c r="I17" s="46">
        <v>7</v>
      </c>
      <c r="J17" s="47">
        <v>57</v>
      </c>
      <c r="K17" s="41">
        <f t="shared" si="2"/>
        <v>-50</v>
      </c>
      <c r="L17" s="39">
        <f t="shared" si="3"/>
        <v>23</v>
      </c>
    </row>
    <row r="18" spans="1:12" ht="12" customHeight="1">
      <c r="A18" s="50" t="s">
        <v>21</v>
      </c>
      <c r="B18" s="35"/>
      <c r="C18" s="46">
        <v>202</v>
      </c>
      <c r="D18" s="46">
        <v>279</v>
      </c>
      <c r="E18" s="41">
        <f t="shared" si="0"/>
        <v>-77</v>
      </c>
      <c r="F18" s="46">
        <v>1839</v>
      </c>
      <c r="G18" s="46">
        <v>1327</v>
      </c>
      <c r="H18" s="41">
        <f t="shared" si="1"/>
        <v>512</v>
      </c>
      <c r="I18" s="46">
        <v>15</v>
      </c>
      <c r="J18" s="47">
        <v>47</v>
      </c>
      <c r="K18" s="41">
        <f t="shared" si="2"/>
        <v>-32</v>
      </c>
      <c r="L18" s="39">
        <f t="shared" si="3"/>
        <v>403</v>
      </c>
    </row>
    <row r="19" spans="1:12" ht="12" customHeight="1">
      <c r="A19" s="50" t="s">
        <v>32</v>
      </c>
      <c r="B19" s="35"/>
      <c r="C19" s="46">
        <v>169</v>
      </c>
      <c r="D19" s="46">
        <v>251</v>
      </c>
      <c r="E19" s="41">
        <f t="shared" si="0"/>
        <v>-82</v>
      </c>
      <c r="F19" s="46">
        <v>592</v>
      </c>
      <c r="G19" s="46">
        <v>632</v>
      </c>
      <c r="H19" s="41">
        <f t="shared" si="1"/>
        <v>-40</v>
      </c>
      <c r="I19" s="46">
        <v>8</v>
      </c>
      <c r="J19" s="47">
        <v>27</v>
      </c>
      <c r="K19" s="41">
        <f t="shared" si="2"/>
        <v>-19</v>
      </c>
      <c r="L19" s="39">
        <f t="shared" si="3"/>
        <v>-141</v>
      </c>
    </row>
    <row r="20" spans="1:12" ht="12" customHeight="1">
      <c r="A20" s="50" t="s">
        <v>22</v>
      </c>
      <c r="B20" s="35"/>
      <c r="C20" s="46">
        <v>189</v>
      </c>
      <c r="D20" s="46">
        <v>233</v>
      </c>
      <c r="E20" s="41">
        <f t="shared" si="0"/>
        <v>-44</v>
      </c>
      <c r="F20" s="46">
        <v>700</v>
      </c>
      <c r="G20" s="46">
        <v>669</v>
      </c>
      <c r="H20" s="41">
        <f t="shared" si="1"/>
        <v>31</v>
      </c>
      <c r="I20" s="46">
        <v>12</v>
      </c>
      <c r="J20" s="46">
        <v>14</v>
      </c>
      <c r="K20" s="41">
        <f t="shared" si="2"/>
        <v>-2</v>
      </c>
      <c r="L20" s="39">
        <f t="shared" si="3"/>
        <v>-15</v>
      </c>
    </row>
    <row r="21" spans="1:12" ht="12" customHeight="1">
      <c r="A21" s="50"/>
      <c r="B21" s="35"/>
      <c r="E21" s="41"/>
      <c r="H21" s="41"/>
      <c r="K21" s="41"/>
      <c r="L21" s="39"/>
    </row>
    <row r="22" spans="1:12" ht="12" customHeight="1">
      <c r="A22" s="50" t="s">
        <v>23</v>
      </c>
      <c r="B22" s="35"/>
      <c r="C22" s="49">
        <v>231</v>
      </c>
      <c r="D22" s="49">
        <v>267</v>
      </c>
      <c r="E22" s="41">
        <f t="shared" si="0"/>
        <v>-36</v>
      </c>
      <c r="F22" s="49">
        <v>715</v>
      </c>
      <c r="G22" s="49">
        <v>860</v>
      </c>
      <c r="H22" s="41">
        <f t="shared" si="1"/>
        <v>-145</v>
      </c>
      <c r="I22" s="49">
        <v>19</v>
      </c>
      <c r="J22" s="49">
        <v>31</v>
      </c>
      <c r="K22" s="41">
        <f t="shared" si="2"/>
        <v>-12</v>
      </c>
      <c r="L22" s="39">
        <f t="shared" si="3"/>
        <v>-193</v>
      </c>
    </row>
    <row r="23" spans="1:12" ht="12" customHeight="1">
      <c r="A23" s="50" t="s">
        <v>24</v>
      </c>
      <c r="B23" s="35"/>
      <c r="C23" s="46">
        <v>215</v>
      </c>
      <c r="D23" s="46">
        <v>256</v>
      </c>
      <c r="E23" s="41">
        <f t="shared" si="0"/>
        <v>-41</v>
      </c>
      <c r="F23" s="46">
        <v>797</v>
      </c>
      <c r="G23" s="46">
        <v>820</v>
      </c>
      <c r="H23" s="41">
        <f t="shared" si="1"/>
        <v>-23</v>
      </c>
      <c r="I23" s="46">
        <v>17</v>
      </c>
      <c r="J23" s="46">
        <v>30</v>
      </c>
      <c r="K23" s="41">
        <f t="shared" si="2"/>
        <v>-13</v>
      </c>
      <c r="L23" s="39">
        <f t="shared" si="3"/>
        <v>-77</v>
      </c>
    </row>
    <row r="24" spans="1:12" ht="12" customHeight="1">
      <c r="A24" s="50" t="s">
        <v>25</v>
      </c>
      <c r="B24" s="35"/>
      <c r="C24" s="42">
        <v>204</v>
      </c>
      <c r="D24" s="44">
        <v>260</v>
      </c>
      <c r="E24" s="41">
        <f t="shared" si="0"/>
        <v>-56</v>
      </c>
      <c r="F24" s="44">
        <v>756</v>
      </c>
      <c r="G24" s="44">
        <v>625</v>
      </c>
      <c r="H24" s="41">
        <f t="shared" si="1"/>
        <v>131</v>
      </c>
      <c r="I24" s="44">
        <v>14</v>
      </c>
      <c r="J24" s="44">
        <v>41</v>
      </c>
      <c r="K24" s="41">
        <f t="shared" si="2"/>
        <v>-27</v>
      </c>
      <c r="L24" s="39">
        <f t="shared" si="3"/>
        <v>48</v>
      </c>
    </row>
    <row r="25" spans="1:12" ht="12" customHeight="1">
      <c r="A25" s="50" t="s">
        <v>26</v>
      </c>
      <c r="B25" s="35"/>
      <c r="C25" s="42">
        <v>218</v>
      </c>
      <c r="D25" s="44">
        <v>288</v>
      </c>
      <c r="E25" s="41">
        <f t="shared" si="0"/>
        <v>-70</v>
      </c>
      <c r="F25" s="44">
        <v>745</v>
      </c>
      <c r="G25" s="44">
        <v>669</v>
      </c>
      <c r="H25" s="41">
        <f t="shared" si="1"/>
        <v>76</v>
      </c>
      <c r="I25" s="44">
        <v>17</v>
      </c>
      <c r="J25" s="44">
        <v>22</v>
      </c>
      <c r="K25" s="41">
        <f t="shared" si="2"/>
        <v>-5</v>
      </c>
      <c r="L25" s="39">
        <f t="shared" si="3"/>
        <v>1</v>
      </c>
    </row>
    <row r="26" spans="1:12" ht="12" customHeight="1">
      <c r="A26" s="50" t="s">
        <v>27</v>
      </c>
      <c r="B26" s="35"/>
      <c r="C26" s="42">
        <v>185</v>
      </c>
      <c r="D26" s="44">
        <v>242</v>
      </c>
      <c r="E26" s="41">
        <f t="shared" si="0"/>
        <v>-57</v>
      </c>
      <c r="F26" s="44">
        <v>670</v>
      </c>
      <c r="G26" s="44">
        <v>652</v>
      </c>
      <c r="H26" s="41">
        <f t="shared" si="1"/>
        <v>18</v>
      </c>
      <c r="I26" s="44">
        <v>6</v>
      </c>
      <c r="J26" s="44">
        <v>26</v>
      </c>
      <c r="K26" s="41">
        <f t="shared" si="2"/>
        <v>-20</v>
      </c>
      <c r="L26" s="39">
        <f t="shared" si="3"/>
        <v>-59</v>
      </c>
    </row>
    <row r="27" spans="1:12" ht="12" customHeight="1">
      <c r="A27" s="50" t="s">
        <v>28</v>
      </c>
      <c r="B27" s="35"/>
      <c r="C27" s="42">
        <v>222</v>
      </c>
      <c r="D27" s="44">
        <v>289</v>
      </c>
      <c r="E27" s="41">
        <f t="shared" si="0"/>
        <v>-67</v>
      </c>
      <c r="F27" s="44">
        <v>818</v>
      </c>
      <c r="G27" s="44">
        <v>734</v>
      </c>
      <c r="H27" s="41">
        <f t="shared" si="1"/>
        <v>84</v>
      </c>
      <c r="I27" s="44">
        <v>2</v>
      </c>
      <c r="J27" s="44">
        <v>25</v>
      </c>
      <c r="K27" s="41">
        <f t="shared" si="2"/>
        <v>-23</v>
      </c>
      <c r="L27" s="39">
        <f t="shared" si="3"/>
        <v>-6</v>
      </c>
    </row>
    <row r="28" spans="1:13" ht="12" customHeight="1" thickBot="1">
      <c r="A28" s="2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"/>
    </row>
    <row r="29" spans="1:13" ht="12" customHeight="1">
      <c r="A29" s="45" t="s">
        <v>16</v>
      </c>
      <c r="C29" s="7"/>
      <c r="D29" s="7"/>
      <c r="E29" s="8"/>
      <c r="F29" s="7"/>
      <c r="G29" s="7"/>
      <c r="H29" s="8"/>
      <c r="I29" s="7"/>
      <c r="J29" s="51" t="s">
        <v>10</v>
      </c>
      <c r="K29" s="51"/>
      <c r="L29" s="51"/>
      <c r="M29" s="51"/>
    </row>
    <row r="31" spans="3:13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3:13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</sheetData>
  <sheetProtection/>
  <mergeCells count="2">
    <mergeCell ref="J29:M29"/>
    <mergeCell ref="A6:B7"/>
  </mergeCells>
  <printOptions/>
  <pageMargins left="0.5905511811023623" right="0.5905511811023623" top="0.7086614173228347" bottom="0.3937007874015748" header="0.5118110236220472" footer="0.5118110236220472"/>
  <pageSetup horizontalDpi="600" verticalDpi="600" orientation="portrait" paperSize="9" scale="98" r:id="rId1"/>
  <ignoredErrors>
    <ignoredError sqref="A10:A11 A13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合戸泰雅</dc:creator>
  <cp:keywords/>
  <dc:description/>
  <cp:lastModifiedBy>C19533</cp:lastModifiedBy>
  <cp:lastPrinted>2020-03-17T11:23:16Z</cp:lastPrinted>
  <dcterms:created xsi:type="dcterms:W3CDTF">2001-05-23T06:44:23Z</dcterms:created>
  <dcterms:modified xsi:type="dcterms:W3CDTF">2021-04-15T02:35:36Z</dcterms:modified>
  <cp:category/>
  <cp:version/>
  <cp:contentType/>
  <cp:contentStatus/>
</cp:coreProperties>
</file>