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N2301\g-013508-$\R6年度一時保存\指導監査チーム(一時）\H8-0-08 立入調査（認可外）\2.運営状況報告書照会\"/>
    </mc:Choice>
  </mc:AlternateContent>
  <bookViews>
    <workbookView xWindow="0" yWindow="0" windowWidth="19200" windowHeight="5660" tabRatio="798"/>
  </bookViews>
  <sheets>
    <sheet name="5 報告徴収（施設型）" sheetId="94" r:id="rId1"/>
  </sheets>
  <definedNames>
    <definedName name="_xlnm.Print_Area" localSheetId="0">'5 報告徴収（施設型）'!$A$1:$BO$454</definedName>
  </definedNames>
  <calcPr calcId="162913"/>
</workbook>
</file>

<file path=xl/calcChain.xml><?xml version="1.0" encoding="utf-8"?>
<calcChain xmlns="http://schemas.openxmlformats.org/spreadsheetml/2006/main">
  <c r="BG281" i="94" l="1"/>
  <c r="BG235" i="94"/>
  <c r="AM208" i="94"/>
  <c r="BG206" i="94"/>
  <c r="AP172" i="94"/>
  <c r="AH172" i="94"/>
  <c r="Z172" i="94"/>
  <c r="R172" i="94"/>
  <c r="AZ170" i="94"/>
  <c r="AY169" i="94"/>
  <c r="BG157" i="94"/>
  <c r="AM131" i="94"/>
  <c r="BG129" i="94"/>
  <c r="AP94" i="94"/>
  <c r="AH94" i="94"/>
  <c r="Z94" i="94"/>
  <c r="R94" i="94"/>
  <c r="AH93" i="94"/>
  <c r="AZ92" i="94"/>
  <c r="AY91" i="94"/>
  <c r="BJ85" i="94"/>
  <c r="BJ84" i="94"/>
  <c r="BJ83" i="94"/>
  <c r="BJ82" i="94"/>
  <c r="BJ81" i="94"/>
  <c r="BJ80" i="94"/>
  <c r="BJ79" i="94"/>
  <c r="BJ78" i="94"/>
  <c r="BJ77" i="94"/>
  <c r="BF72" i="94"/>
  <c r="BA72" i="94"/>
  <c r="AV72" i="94"/>
  <c r="AQ72" i="94"/>
  <c r="AL72" i="94"/>
  <c r="AG72" i="94"/>
  <c r="AB72" i="94"/>
  <c r="W72" i="94"/>
  <c r="BE71" i="94"/>
  <c r="AZ71" i="94"/>
  <c r="AU71" i="94"/>
  <c r="AP71" i="94"/>
  <c r="AK71" i="94"/>
  <c r="AF71" i="94"/>
  <c r="AA71" i="94"/>
  <c r="V71" i="94"/>
  <c r="BK70" i="94"/>
  <c r="BJ69" i="94"/>
  <c r="BK68" i="94"/>
  <c r="BJ67" i="94"/>
  <c r="BK66" i="94"/>
  <c r="BJ65" i="94"/>
  <c r="BK64" i="94"/>
  <c r="BJ63" i="94"/>
  <c r="BK62" i="94"/>
  <c r="BJ61" i="94"/>
  <c r="BI55" i="94"/>
  <c r="BH54" i="94"/>
  <c r="G237" i="94" l="1"/>
  <c r="AM237" i="94" s="1"/>
  <c r="G208" i="94"/>
  <c r="G159" i="94"/>
  <c r="AM159" i="94" s="1"/>
  <c r="G131" i="94"/>
  <c r="BK72" i="94" l="1"/>
  <c r="BJ71" i="94"/>
</calcChain>
</file>

<file path=xl/sharedStrings.xml><?xml version="1.0" encoding="utf-8"?>
<sst xmlns="http://schemas.openxmlformats.org/spreadsheetml/2006/main" count="1229" uniqueCount="531">
  <si>
    <t>〒</t>
    <phoneticPr fontId="1"/>
  </si>
  <si>
    <t>・</t>
    <phoneticPr fontId="1"/>
  </si>
  <si>
    <t>分</t>
    <rPh sb="0" eb="1">
      <t>フン</t>
    </rPh>
    <phoneticPr fontId="1"/>
  </si>
  <si>
    <t>常勤</t>
    <rPh sb="0" eb="2">
      <t>ジョウキン</t>
    </rPh>
    <phoneticPr fontId="1"/>
  </si>
  <si>
    <t>建物の構造</t>
    <rPh sb="0" eb="2">
      <t>タテモノ</t>
    </rPh>
    <rPh sb="3" eb="5">
      <t>コウゾウ</t>
    </rPh>
    <phoneticPr fontId="1"/>
  </si>
  <si>
    <t>年</t>
    <rPh sb="0" eb="1">
      <t>ネン</t>
    </rPh>
    <phoneticPr fontId="1"/>
  </si>
  <si>
    <t>月</t>
    <rPh sb="0" eb="1">
      <t>ツキ</t>
    </rPh>
    <phoneticPr fontId="1"/>
  </si>
  <si>
    <t>日現在</t>
    <rPh sb="0" eb="1">
      <t>ニチ</t>
    </rPh>
    <rPh sb="1" eb="3">
      <t>ゲンザイ</t>
    </rPh>
    <phoneticPr fontId="1"/>
  </si>
  <si>
    <t>　①事業所の名称</t>
    <phoneticPr fontId="1"/>
  </si>
  <si>
    <t>　②事業所の所在地</t>
    <phoneticPr fontId="1"/>
  </si>
  <si>
    <t>　③設置者名</t>
    <phoneticPr fontId="1"/>
  </si>
  <si>
    <t>①</t>
    <phoneticPr fontId="1"/>
  </si>
  <si>
    <t>②</t>
    <phoneticPr fontId="1"/>
  </si>
  <si>
    <t>設置者住所</t>
    <phoneticPr fontId="1"/>
  </si>
  <si>
    <t>代表者名</t>
    <phoneticPr fontId="1"/>
  </si>
  <si>
    <t>管理者名</t>
    <phoneticPr fontId="1"/>
  </si>
  <si>
    <t>管理者住所</t>
    <phoneticPr fontId="1"/>
  </si>
  <si>
    <t>事業開始年月日</t>
    <phoneticPr fontId="1"/>
  </si>
  <si>
    <t>Tel</t>
    <phoneticPr fontId="1"/>
  </si>
  <si>
    <t>最寄り駅</t>
    <rPh sb="0" eb="2">
      <t>モヨ</t>
    </rPh>
    <rPh sb="3" eb="4">
      <t>エキ</t>
    </rPh>
    <phoneticPr fontId="1"/>
  </si>
  <si>
    <t>線</t>
    <rPh sb="0" eb="1">
      <t>セン</t>
    </rPh>
    <phoneticPr fontId="1"/>
  </si>
  <si>
    <t>バス</t>
    <phoneticPr fontId="1"/>
  </si>
  <si>
    <t>徒歩</t>
    <rPh sb="0" eb="2">
      <t>トホ</t>
    </rPh>
    <phoneticPr fontId="1"/>
  </si>
  <si>
    <t>駅</t>
    <rPh sb="0" eb="1">
      <t>エキ</t>
    </rPh>
    <phoneticPr fontId="1"/>
  </si>
  <si>
    <t>設置者名</t>
    <rPh sb="3" eb="4">
      <t>メイ</t>
    </rPh>
    <phoneticPr fontId="1"/>
  </si>
  <si>
    <t>（氏名）</t>
    <rPh sb="1" eb="3">
      <t>シメイ</t>
    </rPh>
    <phoneticPr fontId="1"/>
  </si>
  <si>
    <t>（職名）</t>
    <rPh sb="1" eb="3">
      <t>ショクメイ</t>
    </rPh>
    <phoneticPr fontId="1"/>
  </si>
  <si>
    <t>日</t>
    <rPh sb="0" eb="1">
      <t>ニチ</t>
    </rPh>
    <phoneticPr fontId="1"/>
  </si>
  <si>
    <t>有</t>
    <rPh sb="0" eb="1">
      <t>ア</t>
    </rPh>
    <phoneticPr fontId="1"/>
  </si>
  <si>
    <t>無</t>
    <rPh sb="0" eb="1">
      <t>ナ</t>
    </rPh>
    <phoneticPr fontId="1"/>
  </si>
  <si>
    <t>）</t>
    <phoneticPr fontId="1"/>
  </si>
  <si>
    <t>平　日</t>
    <rPh sb="0" eb="1">
      <t>ヒラ</t>
    </rPh>
    <rPh sb="2" eb="3">
      <t>ヒ</t>
    </rPh>
    <phoneticPr fontId="1"/>
  </si>
  <si>
    <t>土曜日</t>
    <rPh sb="0" eb="3">
      <t>ドヨウビ</t>
    </rPh>
    <phoneticPr fontId="1"/>
  </si>
  <si>
    <t>：</t>
    <phoneticPr fontId="1"/>
  </si>
  <si>
    <t>～</t>
    <phoneticPr fontId="1"/>
  </si>
  <si>
    <t>備　考</t>
    <rPh sb="0" eb="1">
      <t>ビ</t>
    </rPh>
    <rPh sb="2" eb="3">
      <t>コウ</t>
    </rPh>
    <phoneticPr fontId="1"/>
  </si>
  <si>
    <t>提供する
　サービス内容</t>
    <rPh sb="0" eb="2">
      <t>テイキョウ</t>
    </rPh>
    <rPh sb="10" eb="12">
      <t>ナイヨウ</t>
    </rPh>
    <phoneticPr fontId="1"/>
  </si>
  <si>
    <t>一時預かり</t>
    <rPh sb="0" eb="2">
      <t>イチジ</t>
    </rPh>
    <rPh sb="2" eb="3">
      <t>アズ</t>
    </rPh>
    <phoneticPr fontId="1"/>
  </si>
  <si>
    <t>夜間保育</t>
    <rPh sb="0" eb="2">
      <t>ヤカン</t>
    </rPh>
    <rPh sb="2" eb="4">
      <t>ホイク</t>
    </rPh>
    <phoneticPr fontId="1"/>
  </si>
  <si>
    <t>24時間保育</t>
    <rPh sb="2" eb="4">
      <t>ジカン</t>
    </rPh>
    <rPh sb="4" eb="6">
      <t>ホイク</t>
    </rPh>
    <phoneticPr fontId="1"/>
  </si>
  <si>
    <t>（</t>
    <phoneticPr fontId="1"/>
  </si>
  <si>
    <t>〃</t>
    <phoneticPr fontId="1"/>
  </si>
  <si>
    <t>歳</t>
    <rPh sb="0" eb="1">
      <t>サイ</t>
    </rPh>
    <phoneticPr fontId="1"/>
  </si>
  <si>
    <t>※1）</t>
    <phoneticPr fontId="1"/>
  </si>
  <si>
    <t>※2）</t>
    <phoneticPr fontId="1"/>
  </si>
  <si>
    <t>サービスの内容は、「記載上の注意」により分類すること。</t>
    <rPh sb="5" eb="7">
      <t>ナイヨウ</t>
    </rPh>
    <rPh sb="10" eb="12">
      <t>キサイ</t>
    </rPh>
    <rPh sb="12" eb="13">
      <t>ジョウ</t>
    </rPh>
    <rPh sb="14" eb="16">
      <t>チュウイ</t>
    </rPh>
    <rPh sb="20" eb="22">
      <t>ブンルイ</t>
    </rPh>
    <phoneticPr fontId="1"/>
  </si>
  <si>
    <t>円</t>
    <rPh sb="0" eb="1">
      <t>エン</t>
    </rPh>
    <phoneticPr fontId="1"/>
  </si>
  <si>
    <t>月極額</t>
    <rPh sb="0" eb="2">
      <t>ツキギメ</t>
    </rPh>
    <rPh sb="2" eb="3">
      <t>ガク</t>
    </rPh>
    <phoneticPr fontId="1"/>
  </si>
  <si>
    <t>（月）</t>
    <rPh sb="1" eb="2">
      <t>ツキ</t>
    </rPh>
    <phoneticPr fontId="1"/>
  </si>
  <si>
    <t>定期契約</t>
    <rPh sb="0" eb="2">
      <t>テイキ</t>
    </rPh>
    <rPh sb="2" eb="4">
      <t>ケイヤク</t>
    </rPh>
    <phoneticPr fontId="1"/>
  </si>
  <si>
    <t>単位（時間）</t>
    <rPh sb="0" eb="2">
      <t>タンイ</t>
    </rPh>
    <rPh sb="3" eb="5">
      <t>ジカン</t>
    </rPh>
    <phoneticPr fontId="1"/>
  </si>
  <si>
    <t>単位（　　）</t>
    <rPh sb="0" eb="2">
      <t>タンイ</t>
    </rPh>
    <phoneticPr fontId="1"/>
  </si>
  <si>
    <t>・食事代</t>
    <rPh sb="1" eb="4">
      <t>ショクジダイ</t>
    </rPh>
    <phoneticPr fontId="1"/>
  </si>
  <si>
    <t>・キャンセル料</t>
    <rPh sb="6" eb="7">
      <t>リョウ</t>
    </rPh>
    <phoneticPr fontId="1"/>
  </si>
  <si>
    <t>その他</t>
    <rPh sb="2" eb="3">
      <t>タ</t>
    </rPh>
    <phoneticPr fontId="1"/>
  </si>
  <si>
    <t>（対象年齢</t>
    <phoneticPr fontId="1"/>
  </si>
  <si>
    <t>歳）</t>
    <rPh sb="0" eb="1">
      <t>サイ</t>
    </rPh>
    <phoneticPr fontId="1"/>
  </si>
  <si>
    <t>０歳児</t>
    <rPh sb="1" eb="3">
      <t>サイジ</t>
    </rPh>
    <phoneticPr fontId="1"/>
  </si>
  <si>
    <t>１歳児</t>
    <rPh sb="1" eb="3">
      <t>サイジ</t>
    </rPh>
    <phoneticPr fontId="1"/>
  </si>
  <si>
    <t>２歳児</t>
    <rPh sb="1" eb="3">
      <t>サイジ</t>
    </rPh>
    <phoneticPr fontId="1"/>
  </si>
  <si>
    <t>３歳児</t>
    <rPh sb="1" eb="3">
      <t>サイジ</t>
    </rPh>
    <phoneticPr fontId="1"/>
  </si>
  <si>
    <t>計</t>
    <rPh sb="0" eb="1">
      <t>ケイ</t>
    </rPh>
    <phoneticPr fontId="1"/>
  </si>
  <si>
    <t>学童</t>
    <rPh sb="0" eb="2">
      <t>ガクドウ</t>
    </rPh>
    <phoneticPr fontId="1"/>
  </si>
  <si>
    <t>未加入</t>
    <rPh sb="0" eb="3">
      <t>ミカニュウ</t>
    </rPh>
    <phoneticPr fontId="1"/>
  </si>
  <si>
    <t>加　入</t>
    <rPh sb="0" eb="1">
      <t>カ</t>
    </rPh>
    <rPh sb="2" eb="3">
      <t>イ</t>
    </rPh>
    <phoneticPr fontId="1"/>
  </si>
  <si>
    <t>※保険契約書
　別添</t>
    <rPh sb="1" eb="3">
      <t>ホケン</t>
    </rPh>
    <rPh sb="3" eb="5">
      <t>ケイヤク</t>
    </rPh>
    <rPh sb="5" eb="6">
      <t>ショ</t>
    </rPh>
    <rPh sb="8" eb="10">
      <t>ベッテン</t>
    </rPh>
    <phoneticPr fontId="1"/>
  </si>
  <si>
    <t>保険の種類</t>
    <rPh sb="0" eb="2">
      <t>ホケン</t>
    </rPh>
    <rPh sb="3" eb="5">
      <t>シュルイ</t>
    </rPh>
    <phoneticPr fontId="1"/>
  </si>
  <si>
    <t>保 険 事 故
（内　容）</t>
    <rPh sb="0" eb="1">
      <t>タモツ</t>
    </rPh>
    <rPh sb="2" eb="3">
      <t>ケン</t>
    </rPh>
    <rPh sb="4" eb="5">
      <t>コト</t>
    </rPh>
    <rPh sb="6" eb="7">
      <t>コ</t>
    </rPh>
    <rPh sb="9" eb="10">
      <t>ウチ</t>
    </rPh>
    <rPh sb="11" eb="12">
      <t>カタチ</t>
    </rPh>
    <phoneticPr fontId="1"/>
  </si>
  <si>
    <t>保 険 金 額</t>
    <rPh sb="0" eb="1">
      <t>タモツ</t>
    </rPh>
    <rPh sb="2" eb="3">
      <t>ケン</t>
    </rPh>
    <rPh sb="4" eb="5">
      <t>キン</t>
    </rPh>
    <rPh sb="6" eb="7">
      <t>ガク</t>
    </rPh>
    <phoneticPr fontId="1"/>
  </si>
  <si>
    <t>賠償責任保険・傷害保険・その他（　　　　　　　　　　　）</t>
    <phoneticPr fontId="1"/>
  </si>
  <si>
    <t>提携内容</t>
    <rPh sb="0" eb="2">
      <t>テイケイ</t>
    </rPh>
    <rPh sb="2" eb="4">
      <t>ナイヨウ</t>
    </rPh>
    <phoneticPr fontId="1"/>
  </si>
  <si>
    <t>電話番号</t>
    <rPh sb="0" eb="2">
      <t>デンワ</t>
    </rPh>
    <rPh sb="2" eb="4">
      <t>バンゴウ</t>
    </rPh>
    <phoneticPr fontId="1"/>
  </si>
  <si>
    <t>機 関 名</t>
    <rPh sb="0" eb="1">
      <t>キ</t>
    </rPh>
    <rPh sb="2" eb="3">
      <t>セキ</t>
    </rPh>
    <rPh sb="4" eb="5">
      <t>メイ</t>
    </rPh>
    <phoneticPr fontId="1"/>
  </si>
  <si>
    <t>所 在 地</t>
    <rPh sb="0" eb="1">
      <t>ショ</t>
    </rPh>
    <rPh sb="2" eb="3">
      <t>ザイ</t>
    </rPh>
    <rPh sb="4" eb="5">
      <t>チ</t>
    </rPh>
    <phoneticPr fontId="1"/>
  </si>
  <si>
    <t>日現在）</t>
    <rPh sb="0" eb="1">
      <t>ニチ</t>
    </rPh>
    <rPh sb="1" eb="3">
      <t>ゲンザイ</t>
    </rPh>
    <phoneticPr fontId="1"/>
  </si>
  <si>
    <t>人</t>
    <rPh sb="0" eb="1">
      <t>ヒト</t>
    </rPh>
    <phoneticPr fontId="1"/>
  </si>
  <si>
    <t>記載上の注意</t>
    <phoneticPr fontId="1"/>
  </si>
  <si>
    <t>　設置者が法人、民間会社、任意団体等の場合は、その代表者の氏名及び職名を記入してください。</t>
    <phoneticPr fontId="1"/>
  </si>
  <si>
    <t>＜月極契約＞</t>
    <phoneticPr fontId="1"/>
  </si>
  <si>
    <t>＜定期契約＞</t>
    <phoneticPr fontId="1"/>
  </si>
  <si>
    <t>＜一時預かり＞</t>
    <phoneticPr fontId="1"/>
  </si>
  <si>
    <t>＜夜間保育＞</t>
    <phoneticPr fontId="1"/>
  </si>
  <si>
    <t>　午後８時を越えて保育を実施し、宿泊を伴わない保育サービスを提供するもの。</t>
    <phoneticPr fontId="1"/>
  </si>
  <si>
    <t>　提携医療機関については、具体的な提携内容を記入してください。</t>
    <phoneticPr fontId="1"/>
  </si>
  <si>
    <t>０歳児の場合は、月齢まで記入すること。</t>
    <rPh sb="1" eb="3">
      <t>サイジ</t>
    </rPh>
    <rPh sb="4" eb="6">
      <t>バアイ</t>
    </rPh>
    <rPh sb="8" eb="10">
      <t>ゲツレイ</t>
    </rPh>
    <rPh sb="12" eb="14">
      <t>キニュウ</t>
    </rPh>
    <phoneticPr fontId="1"/>
  </si>
  <si>
    <t>子どもの預かりサービスのマッチングサイトのＵＲＬ</t>
    <rPh sb="0" eb="1">
      <t>コ</t>
    </rPh>
    <rPh sb="4" eb="5">
      <t>アズ</t>
    </rPh>
    <phoneticPr fontId="1"/>
  </si>
  <si>
    <t>施設の名称</t>
    <rPh sb="0" eb="2">
      <t>シセツ</t>
    </rPh>
    <phoneticPr fontId="1"/>
  </si>
  <si>
    <t>施設の所在地</t>
    <rPh sb="0" eb="2">
      <t>シセツ</t>
    </rPh>
    <phoneticPr fontId="1"/>
  </si>
  <si>
    <t>系列施設</t>
    <rPh sb="2" eb="4">
      <t>シセツ</t>
    </rPh>
    <phoneticPr fontId="1"/>
  </si>
  <si>
    <t>室　名</t>
    <rPh sb="0" eb="1">
      <t>シツ</t>
    </rPh>
    <rPh sb="2" eb="3">
      <t>メイ</t>
    </rPh>
    <phoneticPr fontId="1"/>
  </si>
  <si>
    <t>調理室</t>
    <rPh sb="0" eb="3">
      <t>チョウリシツ</t>
    </rPh>
    <phoneticPr fontId="1"/>
  </si>
  <si>
    <t>便　所</t>
    <rPh sb="0" eb="1">
      <t>ビン</t>
    </rPh>
    <rPh sb="2" eb="3">
      <t>ショ</t>
    </rPh>
    <phoneticPr fontId="1"/>
  </si>
  <si>
    <t>室　数</t>
    <rPh sb="0" eb="1">
      <t>シツ</t>
    </rPh>
    <rPh sb="2" eb="3">
      <t>スウ</t>
    </rPh>
    <phoneticPr fontId="1"/>
  </si>
  <si>
    <t>面　積</t>
    <rPh sb="0" eb="1">
      <t>メン</t>
    </rPh>
    <rPh sb="2" eb="3">
      <t>セキ</t>
    </rPh>
    <phoneticPr fontId="1"/>
  </si>
  <si>
    <t>室</t>
    <rPh sb="0" eb="1">
      <t>シツ</t>
    </rPh>
    <phoneticPr fontId="1"/>
  </si>
  <si>
    <t>㎡</t>
    <phoneticPr fontId="1"/>
  </si>
  <si>
    <t>便器</t>
    <rPh sb="0" eb="2">
      <t>ベンキ</t>
    </rPh>
    <phoneticPr fontId="1"/>
  </si>
  <si>
    <t>個</t>
    <rPh sb="0" eb="1">
      <t>コ</t>
    </rPh>
    <phoneticPr fontId="1"/>
  </si>
  <si>
    <t>木　造　　その他（                  ）</t>
    <phoneticPr fontId="1"/>
  </si>
  <si>
    <t>鉄骨造　　鉄筋コンクリート造　　れん瓦造</t>
    <phoneticPr fontId="1"/>
  </si>
  <si>
    <t>階</t>
    <rPh sb="0" eb="1">
      <t>カイ</t>
    </rPh>
    <phoneticPr fontId="1"/>
  </si>
  <si>
    <t>建物の</t>
    <rPh sb="0" eb="2">
      <t>タテモノ</t>
    </rPh>
    <phoneticPr fontId="1"/>
  </si>
  <si>
    <t>建物の形態</t>
    <rPh sb="0" eb="2">
      <t>タテモノ</t>
    </rPh>
    <rPh sb="3" eb="5">
      <t>ケイタイ</t>
    </rPh>
    <phoneticPr fontId="1"/>
  </si>
  <si>
    <t>専用建物　集合住宅　事務所ビル  業務用ビル  その他（　　　　　）</t>
    <phoneticPr fontId="1"/>
  </si>
  <si>
    <t>開所時間</t>
    <rPh sb="0" eb="4">
      <t>カイショジカン</t>
    </rPh>
    <phoneticPr fontId="1"/>
  </si>
  <si>
    <t>通常開所時間</t>
    <rPh sb="0" eb="2">
      <t>ツウジョウ</t>
    </rPh>
    <rPh sb="2" eb="4">
      <t>カイショ</t>
    </rPh>
    <rPh sb="4" eb="6">
      <t>ジカン</t>
    </rPh>
    <phoneticPr fontId="1"/>
  </si>
  <si>
    <t>時間外開所時間</t>
    <rPh sb="0" eb="3">
      <t>ジカンガイ</t>
    </rPh>
    <rPh sb="3" eb="5">
      <t>カイショ</t>
    </rPh>
    <rPh sb="5" eb="7">
      <t>ジカン</t>
    </rPh>
    <phoneticPr fontId="1"/>
  </si>
  <si>
    <t>午後10時～午前２時までにお迎え</t>
    <rPh sb="0" eb="2">
      <t>ゴゴ</t>
    </rPh>
    <rPh sb="4" eb="5">
      <t>ジ</t>
    </rPh>
    <rPh sb="6" eb="8">
      <t>ゴゼン</t>
    </rPh>
    <rPh sb="9" eb="10">
      <t>ジ</t>
    </rPh>
    <rPh sb="14" eb="15">
      <t>ムカ</t>
    </rPh>
    <phoneticPr fontId="1"/>
  </si>
  <si>
    <t>24時間</t>
    <rPh sb="2" eb="4">
      <t>ジカン</t>
    </rPh>
    <phoneticPr fontId="1"/>
  </si>
  <si>
    <t>昼　間</t>
    <rPh sb="0" eb="1">
      <t>ヒル</t>
    </rPh>
    <rPh sb="2" eb="3">
      <t>アイダ</t>
    </rPh>
    <phoneticPr fontId="1"/>
  </si>
  <si>
    <t>夜　間</t>
    <rPh sb="0" eb="1">
      <t>ヨル</t>
    </rPh>
    <rPh sb="2" eb="3">
      <t>アイダ</t>
    </rPh>
    <phoneticPr fontId="1"/>
  </si>
  <si>
    <t>深　夜</t>
    <rPh sb="0" eb="1">
      <t>フカシ</t>
    </rPh>
    <rPh sb="2" eb="3">
      <t>ヨル</t>
    </rPh>
    <phoneticPr fontId="1"/>
  </si>
  <si>
    <t>宿　泊</t>
    <rPh sb="0" eb="1">
      <t>ヤド</t>
    </rPh>
    <rPh sb="2" eb="3">
      <t>ハク</t>
    </rPh>
    <phoneticPr fontId="1"/>
  </si>
  <si>
    <t>午後８時までにお迎え</t>
    <rPh sb="0" eb="2">
      <t>ゴゴ</t>
    </rPh>
    <rPh sb="3" eb="4">
      <t>ジ</t>
    </rPh>
    <rPh sb="8" eb="9">
      <t>ムカ</t>
    </rPh>
    <phoneticPr fontId="1"/>
  </si>
  <si>
    <t>午後10時までにお迎え</t>
    <rPh sb="0" eb="2">
      <t>ゴゴ</t>
    </rPh>
    <rPh sb="4" eb="5">
      <t>ジ</t>
    </rPh>
    <rPh sb="9" eb="10">
      <t>ムカ</t>
    </rPh>
    <phoneticPr fontId="1"/>
  </si>
  <si>
    <t>午前２時～翌朝にお迎え</t>
    <rPh sb="0" eb="2">
      <t>ゴゼン</t>
    </rPh>
    <rPh sb="3" eb="4">
      <t>ジ</t>
    </rPh>
    <rPh sb="5" eb="7">
      <t>ヨクアサ</t>
    </rPh>
    <rPh sb="9" eb="10">
      <t>ムカ</t>
    </rPh>
    <phoneticPr fontId="1"/>
  </si>
  <si>
    <t>24時間お迎えなし</t>
    <rPh sb="2" eb="4">
      <t>ジカン</t>
    </rPh>
    <rPh sb="5" eb="6">
      <t>ムカ</t>
    </rPh>
    <phoneticPr fontId="1"/>
  </si>
  <si>
    <t>※（　）内には、一時預かり児童数を再掲すること。</t>
    <phoneticPr fontId="1"/>
  </si>
  <si>
    <t>職名</t>
    <rPh sb="0" eb="2">
      <t>ショクメイ</t>
    </rPh>
    <phoneticPr fontId="1"/>
  </si>
  <si>
    <t>勤務
形態</t>
    <rPh sb="0" eb="2">
      <t>キンム</t>
    </rPh>
    <rPh sb="3" eb="5">
      <t>ケイタイ</t>
    </rPh>
    <phoneticPr fontId="1"/>
  </si>
  <si>
    <t>勤務
時間</t>
    <rPh sb="0" eb="2">
      <t>キンム</t>
    </rPh>
    <rPh sb="3" eb="5">
      <t>ジカン</t>
    </rPh>
    <phoneticPr fontId="1"/>
  </si>
  <si>
    <t>～８時</t>
    <rPh sb="2" eb="3">
      <t>ジ</t>
    </rPh>
    <phoneticPr fontId="1"/>
  </si>
  <si>
    <t>10時</t>
    <rPh sb="2" eb="3">
      <t>ジ</t>
    </rPh>
    <phoneticPr fontId="1"/>
  </si>
  <si>
    <t>12時</t>
    <rPh sb="2" eb="3">
      <t>ジ</t>
    </rPh>
    <phoneticPr fontId="1"/>
  </si>
  <si>
    <t>14時</t>
    <rPh sb="2" eb="3">
      <t>ジ</t>
    </rPh>
    <phoneticPr fontId="1"/>
  </si>
  <si>
    <t>16時</t>
    <rPh sb="2" eb="3">
      <t>ジ</t>
    </rPh>
    <phoneticPr fontId="1"/>
  </si>
  <si>
    <t>18時</t>
    <rPh sb="2" eb="3">
      <t>ジ</t>
    </rPh>
    <phoneticPr fontId="1"/>
  </si>
  <si>
    <t>20時</t>
    <rPh sb="2" eb="3">
      <t>ジ</t>
    </rPh>
    <phoneticPr fontId="1"/>
  </si>
  <si>
    <t>22時</t>
    <rPh sb="2" eb="3">
      <t>ジ</t>
    </rPh>
    <phoneticPr fontId="1"/>
  </si>
  <si>
    <t>24時</t>
    <rPh sb="2" eb="3">
      <t>ジ</t>
    </rPh>
    <phoneticPr fontId="1"/>
  </si>
  <si>
    <t>２時～</t>
    <rPh sb="1" eb="2">
      <t>ジ</t>
    </rPh>
    <phoneticPr fontId="1"/>
  </si>
  <si>
    <t>常　勤
・
非常勤</t>
    <rPh sb="0" eb="1">
      <t>ツネ</t>
    </rPh>
    <rPh sb="2" eb="3">
      <t>ツトム</t>
    </rPh>
    <rPh sb="6" eb="9">
      <t>ヒジョウキン</t>
    </rPh>
    <phoneticPr fontId="1"/>
  </si>
  <si>
    <r>
      <rPr>
        <sz val="9"/>
        <rFont val="ＭＳ 明朝"/>
        <family val="1"/>
        <charset val="128"/>
      </rPr>
      <t>（例）</t>
    </r>
    <r>
      <rPr>
        <sz val="10"/>
        <rFont val="ＭＳ 明朝"/>
        <family val="1"/>
        <charset val="128"/>
      </rPr>
      <t/>
    </r>
    <rPh sb="1" eb="2">
      <t>レイ</t>
    </rPh>
    <phoneticPr fontId="1"/>
  </si>
  <si>
    <t>保育従事者（保育士）</t>
    <phoneticPr fontId="1"/>
  </si>
  <si>
    <t>８時間</t>
    <rPh sb="1" eb="3">
      <t>ジカン</t>
    </rPh>
    <phoneticPr fontId="1"/>
  </si>
  <si>
    <t>常勤換算後の人数</t>
    <rPh sb="0" eb="2">
      <t>ジョウキン</t>
    </rPh>
    <rPh sb="2" eb="4">
      <t>カンサン</t>
    </rPh>
    <rPh sb="4" eb="5">
      <t>ゴ</t>
    </rPh>
    <rPh sb="6" eb="8">
      <t>ニンズウ</t>
    </rPh>
    <phoneticPr fontId="1"/>
  </si>
  <si>
    <t>総勤務時間</t>
    <rPh sb="0" eb="1">
      <t>ソウ</t>
    </rPh>
    <rPh sb="1" eb="3">
      <t>キンム</t>
    </rPh>
    <rPh sb="3" eb="5">
      <t>ジカン</t>
    </rPh>
    <phoneticPr fontId="1"/>
  </si>
  <si>
    <t>）時間</t>
    <rPh sb="1" eb="3">
      <t>ジカン</t>
    </rPh>
    <phoneticPr fontId="1"/>
  </si>
  <si>
    <t>÷</t>
    <phoneticPr fontId="1"/>
  </si>
  <si>
    <t>＝</t>
    <phoneticPr fontId="1"/>
  </si>
  <si>
    <t>）人</t>
    <rPh sb="1" eb="2">
      <t>ヒト</t>
    </rPh>
    <phoneticPr fontId="1"/>
  </si>
  <si>
    <t>＊</t>
    <phoneticPr fontId="1"/>
  </si>
  <si>
    <t xml:space="preserve"> 各サービスの定義は以下のとおりであり、貴施設において提供しているサービス全てを○で囲み（該当するものが無い場合は（　）内に記載し）、受入可能な児童の年齢（０歳児については月齢まで）について記入してください。</t>
    <rPh sb="21" eb="23">
      <t>シセツ</t>
    </rPh>
    <phoneticPr fontId="1"/>
  </si>
  <si>
    <t>　入所児童の保護者と月単位で保育日や保育時間を定めて契約し、月を通して継続的に保育サービスを提供するもの。</t>
    <rPh sb="1" eb="3">
      <t>ニュウショ</t>
    </rPh>
    <phoneticPr fontId="1"/>
  </si>
  <si>
    <t>　入所児童の保護者と日単位又は時間単位で定期的に契約し、継続的に保育サービスを提供するもの。（月極契約を除く。）</t>
    <rPh sb="1" eb="3">
      <t>ニュウショ</t>
    </rPh>
    <phoneticPr fontId="1"/>
  </si>
  <si>
    <t>　入所児童の保護者と日単位又は時間単位で不定期に契約し、保育サービスを提供するもの。</t>
    <rPh sb="1" eb="3">
      <t>ニュウショ</t>
    </rPh>
    <phoneticPr fontId="1"/>
  </si>
  <si>
    <t xml:space="preserve">  保険加入状況については、入所児童に関する保険に限定し、施設設備に対する火災保険等は含めないでください。なお、保険会社との契約書類を添付してください。</t>
    <rPh sb="14" eb="16">
      <t>ニュウショ</t>
    </rPh>
    <rPh sb="29" eb="31">
      <t>シセツ</t>
    </rPh>
    <phoneticPr fontId="1"/>
  </si>
  <si>
    <t>　管理者名は、施設長等貴施設における保育の実施責任者の氏名及び職名を記入してください。</t>
    <rPh sb="7" eb="9">
      <t>シセツ</t>
    </rPh>
    <rPh sb="12" eb="14">
      <t>シセツ</t>
    </rPh>
    <rPh sb="18" eb="20">
      <t>ホイク</t>
    </rPh>
    <rPh sb="21" eb="23">
      <t>ジッシ</t>
    </rPh>
    <phoneticPr fontId="1"/>
  </si>
  <si>
    <t>7:00～8:59</t>
    <phoneticPr fontId="1"/>
  </si>
  <si>
    <t>9:00～16:59</t>
    <phoneticPr fontId="1"/>
  </si>
  <si>
    <t>17:00～17:59</t>
    <phoneticPr fontId="1"/>
  </si>
  <si>
    <t>18:00～18:59</t>
    <phoneticPr fontId="1"/>
  </si>
  <si>
    <t>19:00～19:59</t>
    <phoneticPr fontId="1"/>
  </si>
  <si>
    <t>20:00～21:59</t>
    <phoneticPr fontId="1"/>
  </si>
  <si>
    <t>22:00～23:59</t>
    <phoneticPr fontId="1"/>
  </si>
  <si>
    <t>0:00～6:59</t>
    <phoneticPr fontId="1"/>
  </si>
  <si>
    <t xml:space="preserve"> 参加（研修名等：</t>
    <rPh sb="1" eb="3">
      <t>サンカ</t>
    </rPh>
    <rPh sb="4" eb="6">
      <t>ケンシュウ</t>
    </rPh>
    <rPh sb="6" eb="8">
      <t>メイトウ</t>
    </rPh>
    <phoneticPr fontId="1"/>
  </si>
  <si>
    <t>参加者数</t>
    <rPh sb="0" eb="4">
      <t>サンカシャスウ</t>
    </rPh>
    <phoneticPr fontId="1"/>
  </si>
  <si>
    <t>無</t>
    <rPh sb="0" eb="1">
      <t>ム</t>
    </rPh>
    <phoneticPr fontId="1"/>
  </si>
  <si>
    <t>名）</t>
    <rPh sb="0" eb="1">
      <t>メイ</t>
    </rPh>
    <phoneticPr fontId="1"/>
  </si>
  <si>
    <t xml:space="preserve"> 　　（研修名等：</t>
    <rPh sb="4" eb="6">
      <t>ケンシュウ</t>
    </rPh>
    <rPh sb="6" eb="8">
      <t>メイトウ</t>
    </rPh>
    <phoneticPr fontId="1"/>
  </si>
  <si>
    <t>実施</t>
    <rPh sb="0" eb="2">
      <t>ジッシ</t>
    </rPh>
    <phoneticPr fontId="1"/>
  </si>
  <si>
    <t>未実施</t>
    <rPh sb="0" eb="3">
      <t>ミジッシ</t>
    </rPh>
    <phoneticPr fontId="1"/>
  </si>
  <si>
    <t>適</t>
    <rPh sb="0" eb="1">
      <t>テキ</t>
    </rPh>
    <phoneticPr fontId="1"/>
  </si>
  <si>
    <t>不適</t>
    <rPh sb="0" eb="2">
      <t>フテキ</t>
    </rPh>
    <phoneticPr fontId="1"/>
  </si>
  <si>
    <t>○緊急時の対策</t>
    <rPh sb="1" eb="4">
      <t>キンキュウジ</t>
    </rPh>
    <rPh sb="5" eb="7">
      <t>タイサク</t>
    </rPh>
    <phoneticPr fontId="1"/>
  </si>
  <si>
    <t>運営状況報告</t>
    <phoneticPr fontId="1"/>
  </si>
  <si>
    <t>乳児室の区画</t>
    <rPh sb="0" eb="2">
      <t>ニュウジ</t>
    </rPh>
    <rPh sb="2" eb="3">
      <t>シツ</t>
    </rPh>
    <rPh sb="4" eb="6">
      <t>クカク</t>
    </rPh>
    <phoneticPr fontId="1"/>
  </si>
  <si>
    <t xml:space="preserve">有 ( 専用室   フェンス    ベビーベッド    他         )  </t>
    <phoneticPr fontId="1"/>
  </si>
  <si>
    <t>保育室の採光･換気</t>
    <rPh sb="0" eb="3">
      <t>ホイクシツ</t>
    </rPh>
    <rPh sb="4" eb="6">
      <t>サイコウ</t>
    </rPh>
    <rPh sb="7" eb="9">
      <t>カンキ</t>
    </rPh>
    <phoneticPr fontId="1"/>
  </si>
  <si>
    <t>窓等採光( 良い  普通   悪い ) ・ 窓等換気( 良い  普通   悪い )</t>
    <phoneticPr fontId="1"/>
  </si>
  <si>
    <t>便所の設備</t>
    <rPh sb="0" eb="2">
      <t>ベンジョ</t>
    </rPh>
    <rPh sb="3" eb="5">
      <t>セツビ</t>
    </rPh>
    <phoneticPr fontId="1"/>
  </si>
  <si>
    <t>保育室との仕切( 有 無 )・調理室との仕切( 有 無 )・専用手洗い( 有 無 )</t>
    <phoneticPr fontId="1"/>
  </si>
  <si>
    <t>消火用具の設置</t>
    <rPh sb="0" eb="2">
      <t>ショウカ</t>
    </rPh>
    <rPh sb="2" eb="4">
      <t>ヨウグ</t>
    </rPh>
    <rPh sb="5" eb="7">
      <t>セッチ</t>
    </rPh>
    <phoneticPr fontId="1"/>
  </si>
  <si>
    <t>有 ( 消火器　　　他：　　　　　　　　　　 　　　　　　）</t>
    <phoneticPr fontId="1"/>
  </si>
  <si>
    <t>玄関以外の非常口</t>
    <rPh sb="0" eb="2">
      <t>ゲンカン</t>
    </rPh>
    <rPh sb="2" eb="4">
      <t>イガイ</t>
    </rPh>
    <rPh sb="5" eb="7">
      <t>ヒジョウ</t>
    </rPh>
    <rPh sb="7" eb="8">
      <t>グチ</t>
    </rPh>
    <phoneticPr fontId="1"/>
  </si>
  <si>
    <t>消防計画</t>
    <rPh sb="0" eb="2">
      <t>ショウボウ</t>
    </rPh>
    <rPh sb="2" eb="4">
      <t>ケイカク</t>
    </rPh>
    <phoneticPr fontId="1"/>
  </si>
  <si>
    <t>保育室が２階にある</t>
    <phoneticPr fontId="1"/>
  </si>
  <si>
    <t>階段等設備</t>
    <phoneticPr fontId="1"/>
  </si>
  <si>
    <t>耐火構造の建物</t>
    <phoneticPr fontId="1"/>
  </si>
  <si>
    <t>（ 鉄筋コンクリート   レンガ   石  ）</t>
    <phoneticPr fontId="1"/>
  </si>
  <si>
    <t>転落防止設備</t>
    <phoneticPr fontId="1"/>
  </si>
  <si>
    <t>（ 窓柵   階段手すり  テラス手すり ）</t>
    <phoneticPr fontId="1"/>
  </si>
  <si>
    <t>屋内階段</t>
    <phoneticPr fontId="1"/>
  </si>
  <si>
    <t>③</t>
    <phoneticPr fontId="1"/>
  </si>
  <si>
    <t>屋外階段</t>
    <rPh sb="0" eb="2">
      <t>オクガイ</t>
    </rPh>
    <rPh sb="2" eb="4">
      <t>カイダン</t>
    </rPh>
    <phoneticPr fontId="1"/>
  </si>
  <si>
    <t>屋内避難階段</t>
    <rPh sb="0" eb="2">
      <t>オクナイ</t>
    </rPh>
    <rPh sb="2" eb="4">
      <t>ヒナン</t>
    </rPh>
    <rPh sb="4" eb="6">
      <t>カイダン</t>
    </rPh>
    <phoneticPr fontId="1"/>
  </si>
  <si>
    <t>バルコニー</t>
    <phoneticPr fontId="1"/>
  </si>
  <si>
    <t>④</t>
    <phoneticPr fontId="1"/>
  </si>
  <si>
    <t>保育室が３階以上にある</t>
    <rPh sb="6" eb="8">
      <t>イジョウ</t>
    </rPh>
    <phoneticPr fontId="1"/>
  </si>
  <si>
    <t>屋内避難階段</t>
    <rPh sb="2" eb="4">
      <t>ヒナン</t>
    </rPh>
    <phoneticPr fontId="1"/>
  </si>
  <si>
    <t>調理室の防火区画</t>
    <phoneticPr fontId="1"/>
  </si>
  <si>
    <t>①スプリンクラー設備</t>
    <phoneticPr fontId="1"/>
  </si>
  <si>
    <t>②自動消火設備かつ延焼防止措置</t>
    <phoneticPr fontId="1"/>
  </si>
  <si>
    <t>のいずれか１つが設けられている。</t>
    <phoneticPr fontId="1"/>
  </si>
  <si>
    <t>非常警報器具または非常警報設備</t>
    <phoneticPr fontId="1"/>
  </si>
  <si>
    <t>カーテン、敷物、建具等の防炎処理</t>
    <phoneticPr fontId="1"/>
  </si>
  <si>
    <t>保育室の壁・天井が不燃材料仕上げ</t>
    <phoneticPr fontId="1"/>
  </si>
  <si>
    <t>保育計画の策定</t>
    <rPh sb="0" eb="2">
      <t>ホイク</t>
    </rPh>
    <rPh sb="2" eb="4">
      <t>ケイカク</t>
    </rPh>
    <rPh sb="5" eb="7">
      <t>サクテイ</t>
    </rPh>
    <phoneticPr fontId="1"/>
  </si>
  <si>
    <t>有　（年間・月案・週案・デイリープログラム・行事予定・保育目標）</t>
    <phoneticPr fontId="1"/>
  </si>
  <si>
    <t>有 (週   回)</t>
    <phoneticPr fontId="1"/>
  </si>
  <si>
    <t>入浴   清拭</t>
    <phoneticPr fontId="1"/>
  </si>
  <si>
    <t>24時間保育で､３日以上継続して在園する児童の入浴、汚れたときなどの対処</t>
    <phoneticPr fontId="1"/>
  </si>
  <si>
    <t>入浴等を必要とする児童の取り扱い</t>
    <phoneticPr fontId="1"/>
  </si>
  <si>
    <t>外遊び、外気浴の実施</t>
    <rPh sb="0" eb="1">
      <t>ソト</t>
    </rPh>
    <rPh sb="1" eb="2">
      <t>アソ</t>
    </rPh>
    <rPh sb="4" eb="6">
      <t>ガイキ</t>
    </rPh>
    <rPh sb="6" eb="7">
      <t>ヨク</t>
    </rPh>
    <rPh sb="8" eb="10">
      <t>ジッシ</t>
    </rPh>
    <phoneticPr fontId="1"/>
  </si>
  <si>
    <t>備えられている遊具等</t>
    <phoneticPr fontId="1"/>
  </si>
  <si>
    <t>保護者との連絡状況</t>
    <phoneticPr fontId="1"/>
  </si>
  <si>
    <t>献立表の配布</t>
    <phoneticPr fontId="1"/>
  </si>
  <si>
    <t>施設だよりの配布</t>
    <phoneticPr fontId="1"/>
  </si>
  <si>
    <t>連絡帳の作成</t>
    <phoneticPr fontId="1"/>
  </si>
  <si>
    <t>緊急連絡表の作成</t>
    <phoneticPr fontId="1"/>
  </si>
  <si>
    <t>保護者及び施設利用希望者の保育室等の見学</t>
    <rPh sb="0" eb="2">
      <t>ホゴ</t>
    </rPh>
    <rPh sb="2" eb="3">
      <t>シャ</t>
    </rPh>
    <rPh sb="3" eb="4">
      <t>オヨ</t>
    </rPh>
    <rPh sb="5" eb="7">
      <t>シセツ</t>
    </rPh>
    <rPh sb="7" eb="9">
      <t>リヨウ</t>
    </rPh>
    <rPh sb="9" eb="12">
      <t>キボウシャ</t>
    </rPh>
    <rPh sb="13" eb="16">
      <t>ホイクシツ</t>
    </rPh>
    <rPh sb="16" eb="17">
      <t>トウ</t>
    </rPh>
    <rPh sb="18" eb="20">
      <t>ケンガク</t>
    </rPh>
    <phoneticPr fontId="1"/>
  </si>
  <si>
    <t>保育室の清掃方法・回数</t>
    <phoneticPr fontId="1"/>
  </si>
  <si>
    <t>便所の清掃方法・回数</t>
    <phoneticPr fontId="1"/>
  </si>
  <si>
    <t>調理室の清掃方法・回数</t>
    <phoneticPr fontId="1"/>
  </si>
  <si>
    <t>食器の消毒・保管方法</t>
    <phoneticPr fontId="1"/>
  </si>
  <si>
    <t>哺乳ビンの消毒・保管方法</t>
    <phoneticPr fontId="1"/>
  </si>
  <si>
    <t>衣類の洗濯・消毒方法</t>
    <phoneticPr fontId="1"/>
  </si>
  <si>
    <t>寝具の乾燥・消毒方法</t>
    <phoneticPr fontId="1"/>
  </si>
  <si>
    <t>玩具類の洗濯・消毒方法</t>
    <phoneticPr fontId="1"/>
  </si>
  <si>
    <t>給食の実施</t>
    <phoneticPr fontId="1"/>
  </si>
  <si>
    <t>献立表の作成</t>
    <phoneticPr fontId="1"/>
  </si>
  <si>
    <t>乳児食（離乳食）</t>
    <phoneticPr fontId="1"/>
  </si>
  <si>
    <t>食品の保存</t>
    <phoneticPr fontId="1"/>
  </si>
  <si>
    <t>有 （  施設で調理     調理済み市販     家から持参     その他  ）</t>
    <phoneticPr fontId="1"/>
  </si>
  <si>
    <t xml:space="preserve">冷蔵庫     その他  （                                            ）  </t>
    <phoneticPr fontId="1"/>
  </si>
  <si>
    <t>登園時の健康状態観察</t>
    <rPh sb="0" eb="2">
      <t>トウエン</t>
    </rPh>
    <rPh sb="2" eb="3">
      <t>ジ</t>
    </rPh>
    <rPh sb="4" eb="6">
      <t>ケンコウ</t>
    </rPh>
    <rPh sb="6" eb="8">
      <t>ジョウタイ</t>
    </rPh>
    <rPh sb="8" eb="10">
      <t>カンサツ</t>
    </rPh>
    <phoneticPr fontId="1"/>
  </si>
  <si>
    <t>降園時の個別検査</t>
    <rPh sb="0" eb="2">
      <t>コウエン</t>
    </rPh>
    <rPh sb="2" eb="3">
      <t>ジ</t>
    </rPh>
    <rPh sb="4" eb="6">
      <t>コベツ</t>
    </rPh>
    <rPh sb="6" eb="8">
      <t>ケンサ</t>
    </rPh>
    <phoneticPr fontId="1"/>
  </si>
  <si>
    <t>有 （ 体温      排便     食事     睡眠     顔ぼう     その他 ）</t>
    <phoneticPr fontId="1"/>
  </si>
  <si>
    <t>有 （ 服装      外傷     清潔     他                         ）</t>
    <phoneticPr fontId="1"/>
  </si>
  <si>
    <t>実施 （ 身長測定　　体重測定　　 その他）</t>
    <phoneticPr fontId="1"/>
  </si>
  <si>
    <t>入所時</t>
    <rPh sb="0" eb="3">
      <t>ニュウショジ</t>
    </rPh>
    <phoneticPr fontId="1"/>
  </si>
  <si>
    <t>入所後</t>
    <rPh sb="0" eb="3">
      <t>ニュウショゴ</t>
    </rPh>
    <phoneticPr fontId="1"/>
  </si>
  <si>
    <t>児童の健康診断</t>
    <rPh sb="0" eb="2">
      <t>ジドウ</t>
    </rPh>
    <rPh sb="3" eb="5">
      <t>ケンコウ</t>
    </rPh>
    <rPh sb="5" eb="7">
      <t>シンダン</t>
    </rPh>
    <phoneticPr fontId="1"/>
  </si>
  <si>
    <t xml:space="preserve">施設で実施    診断書の提出    母子健康手帳で確認  </t>
    <phoneticPr fontId="1"/>
  </si>
  <si>
    <t>施設で実施    診断書の提出    母子健康手帳で確認   ・   回／年</t>
    <phoneticPr fontId="1"/>
  </si>
  <si>
    <t>ケガや病気の時の措置</t>
    <phoneticPr fontId="1"/>
  </si>
  <si>
    <t>児童の発育チェック</t>
    <rPh sb="0" eb="2">
      <t>ジドウ</t>
    </rPh>
    <rPh sb="3" eb="5">
      <t>ハツイク</t>
    </rPh>
    <phoneticPr fontId="1"/>
  </si>
  <si>
    <t>職員の健康診断</t>
    <phoneticPr fontId="1"/>
  </si>
  <si>
    <t>採用時</t>
    <rPh sb="0" eb="3">
      <t>サイヨウジ</t>
    </rPh>
    <phoneticPr fontId="1"/>
  </si>
  <si>
    <t>採用後</t>
    <rPh sb="0" eb="3">
      <t>サイヨウゴ</t>
    </rPh>
    <phoneticPr fontId="1"/>
  </si>
  <si>
    <t>実施 （ 施設で実施     診断書の提出     その他               ）</t>
    <phoneticPr fontId="1"/>
  </si>
  <si>
    <t>調理・調乳者の検便</t>
    <phoneticPr fontId="1"/>
  </si>
  <si>
    <t>備えられている医薬品</t>
    <phoneticPr fontId="1"/>
  </si>
  <si>
    <t>感染症への対応</t>
    <phoneticPr fontId="1"/>
  </si>
  <si>
    <t>歯ブラシ、コップ、タオル、ハンカチ等の共用防止    実施　　  未実施</t>
    <phoneticPr fontId="1"/>
  </si>
  <si>
    <t>睡眠中の乳幼児のきめ細かな観察</t>
    <phoneticPr fontId="1"/>
  </si>
  <si>
    <t>仰向け寝</t>
    <phoneticPr fontId="1"/>
  </si>
  <si>
    <t>保育室での禁煙の厳守</t>
    <phoneticPr fontId="1"/>
  </si>
  <si>
    <t>○安全対策</t>
    <rPh sb="1" eb="3">
      <t>アンゼン</t>
    </rPh>
    <rPh sb="3" eb="5">
      <t>タイサク</t>
    </rPh>
    <phoneticPr fontId="1"/>
  </si>
  <si>
    <t>（保育室    玄関    非常口    階段       通路    台所   便所   浴室    ベランダ    園庭    門扉）</t>
    <phoneticPr fontId="1"/>
  </si>
  <si>
    <t>○事故防止</t>
    <rPh sb="1" eb="3">
      <t>ジコ</t>
    </rPh>
    <rPh sb="3" eb="5">
      <t>ボウシ</t>
    </rPh>
    <phoneticPr fontId="1"/>
  </si>
  <si>
    <t>　施設内の危険な場所、設備等への囲障の設置、施錠等を行うなど、児童が危険な場所等へ進入しないような対策が講じられている場合は適、欠けている場合は不適とする。</t>
    <phoneticPr fontId="1"/>
  </si>
  <si>
    <t>　不審者の立入防止などの対策や緊急時における児童の安全を確保する体制が整備されている場合は適、されていない場合は不適とする。</t>
    <phoneticPr fontId="1"/>
  </si>
  <si>
    <t>安　全　確　保</t>
    <rPh sb="0" eb="1">
      <t>ヤス</t>
    </rPh>
    <rPh sb="2" eb="3">
      <t>ゼン</t>
    </rPh>
    <rPh sb="4" eb="5">
      <t>アキラ</t>
    </rPh>
    <rPh sb="6" eb="7">
      <t>タモツ</t>
    </rPh>
    <phoneticPr fontId="1"/>
  </si>
  <si>
    <t>利用者等への情報提供</t>
    <rPh sb="0" eb="3">
      <t>リヨウシャ</t>
    </rPh>
    <rPh sb="3" eb="4">
      <t>トウ</t>
    </rPh>
    <rPh sb="6" eb="8">
      <t>ジョウホウ</t>
    </rPh>
    <rPh sb="8" eb="10">
      <t>テイキョウ</t>
    </rPh>
    <phoneticPr fontId="1"/>
  </si>
  <si>
    <t>サービス内容等の掲示</t>
    <phoneticPr fontId="1"/>
  </si>
  <si>
    <t>利用者への契約時の書面交付</t>
    <phoneticPr fontId="1"/>
  </si>
  <si>
    <t>利用予定者への契約内容等の説明</t>
    <phoneticPr fontId="1"/>
  </si>
  <si>
    <t>児童票の作成状況</t>
    <phoneticPr fontId="1"/>
  </si>
  <si>
    <t>有（ 家庭状況  既往症  健康状況  成長記録  健康診断記録 ）</t>
    <phoneticPr fontId="1"/>
  </si>
  <si>
    <t>職員名簿（履歴書）</t>
    <phoneticPr fontId="1"/>
  </si>
  <si>
    <t>児　童　出　席　表</t>
    <phoneticPr fontId="1"/>
  </si>
  <si>
    <t>資　格　証　明　書</t>
    <phoneticPr fontId="1"/>
  </si>
  <si>
    <t>施　設　平　面　図</t>
    <phoneticPr fontId="1"/>
  </si>
  <si>
    <t xml:space="preserve">職員の雇用状況がわかる書類 </t>
    <phoneticPr fontId="1"/>
  </si>
  <si>
    <t>（雇用通知書、賃金台帳等）</t>
    <phoneticPr fontId="1"/>
  </si>
  <si>
    <t>　系列施設数は、当運営状況報告の対象施設を含めた数を記入し、対象施設の所在する都道府県内にある系列施設数を内数として記入してください。</t>
    <phoneticPr fontId="1"/>
  </si>
  <si>
    <t>避難消火訓練</t>
    <rPh sb="0" eb="2">
      <t>ヒナン</t>
    </rPh>
    <rPh sb="2" eb="4">
      <t>ショウカ</t>
    </rPh>
    <rPh sb="4" eb="6">
      <t>クンレン</t>
    </rPh>
    <phoneticPr fontId="1"/>
  </si>
  <si>
    <t>帳簿の作成、整備状況</t>
    <rPh sb="0" eb="2">
      <t>チョウボ</t>
    </rPh>
    <rPh sb="3" eb="5">
      <t>サクセイ</t>
    </rPh>
    <rPh sb="6" eb="8">
      <t>セイビ</t>
    </rPh>
    <rPh sb="8" eb="10">
      <t>ジョウキョウ</t>
    </rPh>
    <phoneticPr fontId="1"/>
  </si>
  <si>
    <t>設置主体</t>
    <rPh sb="0" eb="2">
      <t>セッチ</t>
    </rPh>
    <rPh sb="2" eb="4">
      <t>シュタイ</t>
    </rPh>
    <phoneticPr fontId="1"/>
  </si>
  <si>
    <t>個人　 株式会社 　社会福祉法人　 NPO法人　 その他法人　 任意団体</t>
    <rPh sb="0" eb="2">
      <t>コジン</t>
    </rPh>
    <rPh sb="4" eb="6">
      <t>カブシキ</t>
    </rPh>
    <rPh sb="6" eb="8">
      <t>カイシャ</t>
    </rPh>
    <rPh sb="10" eb="12">
      <t>シャカイ</t>
    </rPh>
    <rPh sb="12" eb="14">
      <t>フクシ</t>
    </rPh>
    <rPh sb="14" eb="16">
      <t>ホウジン</t>
    </rPh>
    <rPh sb="21" eb="23">
      <t>ホウジン</t>
    </rPh>
    <rPh sb="27" eb="28">
      <t>タ</t>
    </rPh>
    <rPh sb="28" eb="30">
      <t>ホウジン</t>
    </rPh>
    <rPh sb="32" eb="34">
      <t>ニンイ</t>
    </rPh>
    <rPh sb="34" eb="36">
      <t>ダンタイ</t>
    </rPh>
    <phoneticPr fontId="1"/>
  </si>
  <si>
    <t>立地場所</t>
    <rPh sb="0" eb="2">
      <t>リッチ</t>
    </rPh>
    <rPh sb="2" eb="4">
      <t>バショ</t>
    </rPh>
    <phoneticPr fontId="1"/>
  </si>
  <si>
    <t>住宅地　オフィス街　商店街　工業地　駅ビル・駅隣接　その他</t>
    <rPh sb="0" eb="3">
      <t>ジュウタクチ</t>
    </rPh>
    <rPh sb="8" eb="9">
      <t>ガイ</t>
    </rPh>
    <rPh sb="10" eb="13">
      <t>ショウテンガイ</t>
    </rPh>
    <rPh sb="14" eb="17">
      <t>コウギョウチ</t>
    </rPh>
    <rPh sb="18" eb="19">
      <t>エキ</t>
    </rPh>
    <rPh sb="22" eb="23">
      <t>エキ</t>
    </rPh>
    <rPh sb="23" eb="25">
      <t>リンセツ</t>
    </rPh>
    <rPh sb="28" eb="29">
      <t>タ</t>
    </rPh>
    <phoneticPr fontId="1"/>
  </si>
  <si>
    <t>専用設備</t>
    <rPh sb="0" eb="2">
      <t>センヨウ</t>
    </rPh>
    <rPh sb="2" eb="4">
      <t>セツビ</t>
    </rPh>
    <phoneticPr fontId="1"/>
  </si>
  <si>
    <t>乳児室　　ほふく室　　保育室または遊戯室　　調理室　　医務室</t>
    <rPh sb="0" eb="2">
      <t>ニュウジ</t>
    </rPh>
    <rPh sb="2" eb="3">
      <t>シツ</t>
    </rPh>
    <rPh sb="8" eb="9">
      <t>シツ</t>
    </rPh>
    <rPh sb="11" eb="14">
      <t>ホイクシツ</t>
    </rPh>
    <rPh sb="17" eb="20">
      <t>ユウギシツ</t>
    </rPh>
    <rPh sb="22" eb="25">
      <t>チョウリシツ</t>
    </rPh>
    <rPh sb="27" eb="30">
      <t>イムシツ</t>
    </rPh>
    <phoneticPr fontId="1"/>
  </si>
  <si>
    <t>ほふく室</t>
    <rPh sb="3" eb="4">
      <t>シツ</t>
    </rPh>
    <phoneticPr fontId="1"/>
  </si>
  <si>
    <t>保育室または遊戯室</t>
    <rPh sb="0" eb="3">
      <t>ホイクシツ</t>
    </rPh>
    <rPh sb="6" eb="9">
      <t>ユウギシツ</t>
    </rPh>
    <phoneticPr fontId="1"/>
  </si>
  <si>
    <t>利用料金設定状況</t>
    <rPh sb="0" eb="2">
      <t>リヨウ</t>
    </rPh>
    <rPh sb="2" eb="4">
      <t>リョウキン</t>
    </rPh>
    <rPh sb="4" eb="6">
      <t>セッテイ</t>
    </rPh>
    <rPh sb="6" eb="8">
      <t>ジョウキョウ</t>
    </rPh>
    <phoneticPr fontId="1"/>
  </si>
  <si>
    <t>所得別　　その他（　　　　　　　　　　　　　　）　　設定なし</t>
    <rPh sb="0" eb="3">
      <t>ショトクベツ</t>
    </rPh>
    <rPh sb="7" eb="8">
      <t>タ</t>
    </rPh>
    <rPh sb="26" eb="28">
      <t>セッテイ</t>
    </rPh>
    <phoneticPr fontId="1"/>
  </si>
  <si>
    <t>嘱託医の有無</t>
    <rPh sb="0" eb="3">
      <t>ショクタクイ</t>
    </rPh>
    <rPh sb="4" eb="6">
      <t>ウム</t>
    </rPh>
    <phoneticPr fontId="1"/>
  </si>
  <si>
    <t>管理栄養士・栄養士の有無</t>
    <rPh sb="0" eb="2">
      <t>カンリ</t>
    </rPh>
    <rPh sb="2" eb="5">
      <t>エイヨウシ</t>
    </rPh>
    <rPh sb="6" eb="9">
      <t>エイヨウシ</t>
    </rPh>
    <rPh sb="10" eb="12">
      <t>ウム</t>
    </rPh>
    <phoneticPr fontId="1"/>
  </si>
  <si>
    <t>有　　無</t>
    <rPh sb="0" eb="1">
      <t>ア</t>
    </rPh>
    <rPh sb="3" eb="4">
      <t>ナ</t>
    </rPh>
    <phoneticPr fontId="1"/>
  </si>
  <si>
    <t>管理栄養士（</t>
    <rPh sb="0" eb="2">
      <t>カンリ</t>
    </rPh>
    <rPh sb="2" eb="5">
      <t>エイヨウシ</t>
    </rPh>
    <phoneticPr fontId="1"/>
  </si>
  <si>
    <t>人）</t>
    <rPh sb="0" eb="1">
      <t>ヒト</t>
    </rPh>
    <phoneticPr fontId="1"/>
  </si>
  <si>
    <t>栄養士（</t>
    <rPh sb="0" eb="3">
      <t>エイヨウシ</t>
    </rPh>
    <phoneticPr fontId="1"/>
  </si>
  <si>
    <t>⑤</t>
    <phoneticPr fontId="1"/>
  </si>
  <si>
    <t>⑧</t>
    <phoneticPr fontId="1"/>
  </si>
  <si>
    <t>⑩</t>
    <phoneticPr fontId="1"/>
  </si>
  <si>
    <t>次のうち当てはまるもの１つを○で囲んでください。
・個人……………個人が設置するもの。
・株式会社………株式会社が設置するもの。
・社会福祉法人…社会福祉法第22条で定義される法人が設置するもの。
・ＮＰＯ法人……特定非営利活動促進法に基づいて特定非営利活動を行うことを主たる目的とし、同法の定めるところにより設立された法人が設置するもの。
・その他法人……上記のいずれにも該当しない法人が設置するもの。（医療法人等、有限会社、商法に基づかない法人はここに入ります。）
・任意団体………保護者が共同で設置しているもの等、法人ではない団体。</t>
    <rPh sb="0" eb="1">
      <t>ツギ</t>
    </rPh>
    <rPh sb="4" eb="5">
      <t>ア</t>
    </rPh>
    <rPh sb="16" eb="17">
      <t>カコ</t>
    </rPh>
    <rPh sb="179" eb="181">
      <t>ジョウキ</t>
    </rPh>
    <phoneticPr fontId="1"/>
  </si>
  <si>
    <t>○建物の形態
　貴施設として利用されている建物の形態について、次のうち当てはまるもの１つを○で囲んでください。
・専用建物…………………保育専用に使用している一戸建て施設
・集合住宅…………………マンション等の一部を保育に使用している場合
・事務所ビル………………事務所が主なビルの一部を保育に使用している場合
・業務用ビル………………事務所ビル以外のビルの一部を保育に使用している場合
・その他……………………上記のいずれにも該当しないもの</t>
    <rPh sb="8" eb="9">
      <t>キ</t>
    </rPh>
    <rPh sb="31" eb="32">
      <t>ツギ</t>
    </rPh>
    <rPh sb="35" eb="36">
      <t>ア</t>
    </rPh>
    <rPh sb="206" eb="208">
      <t>ジョウキ</t>
    </rPh>
    <phoneticPr fontId="1"/>
  </si>
  <si>
    <t>○立地場所
　貴施設の立地場所について、次のうちあてはまるもの１つを○で囲んでください。
・住宅地……………………住宅が主となる場所
・オフィス街………………事務所や会社が建ち並んでいる場所
・商店街……………………商店が建ち並んでいる場所。駅建物内や駅前にある場合は「駅ビル・駅隣接」を○で囲んでください。
・工業地……………………工場が主となる場所
・駅ビル・駅隣接…………駅舎と一体となったビル、駅近隣となる場所（近隣の目安は駅から徒歩５分以内。）
・その他……………………上記のいずれにも該当しないもの</t>
    <rPh sb="7" eb="8">
      <t>キ</t>
    </rPh>
    <rPh sb="20" eb="21">
      <t>ツギ</t>
    </rPh>
    <rPh sb="240" eb="242">
      <t>ジョウキ</t>
    </rPh>
    <phoneticPr fontId="1"/>
  </si>
  <si>
    <t>施設に在籍している保育従事者数</t>
    <rPh sb="0" eb="2">
      <t>シセツ</t>
    </rPh>
    <phoneticPr fontId="1"/>
  </si>
  <si>
    <t>月単位　　週単位　　日単位　　時間単位　　日中・夜間別</t>
    <rPh sb="0" eb="3">
      <t>ツキタンイ</t>
    </rPh>
    <rPh sb="5" eb="8">
      <t>シュウタンイ</t>
    </rPh>
    <rPh sb="10" eb="11">
      <t>ニチ</t>
    </rPh>
    <rPh sb="11" eb="13">
      <t>タンイ</t>
    </rPh>
    <rPh sb="15" eb="17">
      <t>ジカン</t>
    </rPh>
    <rPh sb="17" eb="19">
      <t>タンイ</t>
    </rPh>
    <rPh sb="21" eb="23">
      <t>ニッチュウ</t>
    </rPh>
    <rPh sb="24" eb="26">
      <t>ヤカン</t>
    </rPh>
    <rPh sb="26" eb="27">
      <t>ベツ</t>
    </rPh>
    <phoneticPr fontId="1"/>
  </si>
  <si>
    <t>４歳児</t>
    <rPh sb="1" eb="3">
      <t>サイジ</t>
    </rPh>
    <phoneticPr fontId="1"/>
  </si>
  <si>
    <t>５歳児</t>
    <rPh sb="1" eb="3">
      <t>サイジ</t>
    </rPh>
    <phoneticPr fontId="1"/>
  </si>
  <si>
    <t>６歳以上
（就学前）</t>
    <rPh sb="1" eb="2">
      <t>サイ</t>
    </rPh>
    <rPh sb="2" eb="4">
      <t>イジョウ</t>
    </rPh>
    <rPh sb="6" eb="9">
      <t>シュウガクマエ</t>
    </rPh>
    <phoneticPr fontId="1"/>
  </si>
  <si>
    <t>６歳以上
(就学前)</t>
    <rPh sb="1" eb="4">
      <t>サイイジョウ</t>
    </rPh>
    <rPh sb="6" eb="9">
      <t>シュウガクマエ</t>
    </rPh>
    <phoneticPr fontId="1"/>
  </si>
  <si>
    <t>朝食</t>
    <rPh sb="0" eb="2">
      <t>チョウショク</t>
    </rPh>
    <phoneticPr fontId="1"/>
  </si>
  <si>
    <t>昼食</t>
    <rPh sb="0" eb="2">
      <t>チュウショク</t>
    </rPh>
    <phoneticPr fontId="1"/>
  </si>
  <si>
    <t>夕食</t>
    <rPh sb="0" eb="2">
      <t>ユウショク</t>
    </rPh>
    <phoneticPr fontId="1"/>
  </si>
  <si>
    <t>特に決めていない</t>
    <rPh sb="0" eb="1">
      <t>トク</t>
    </rPh>
    <rPh sb="2" eb="3">
      <t>キ</t>
    </rPh>
    <phoneticPr fontId="1"/>
  </si>
  <si>
    <t>研修の実施状況</t>
    <rPh sb="0" eb="2">
      <t>ケンシュウ</t>
    </rPh>
    <rPh sb="3" eb="5">
      <t>ジッシ</t>
    </rPh>
    <rPh sb="5" eb="7">
      <t>ジョウキョウ</t>
    </rPh>
    <phoneticPr fontId="1"/>
  </si>
  <si>
    <t>安全管理・事故防止の取組状況</t>
    <rPh sb="0" eb="2">
      <t>アンゼン</t>
    </rPh>
    <rPh sb="2" eb="4">
      <t>カンリ</t>
    </rPh>
    <rPh sb="5" eb="7">
      <t>ジコ</t>
    </rPh>
    <rPh sb="7" eb="9">
      <t>ボウシ</t>
    </rPh>
    <rPh sb="10" eb="12">
      <t>トリクミ</t>
    </rPh>
    <rPh sb="12" eb="14">
      <t>ジョウキョウ</t>
    </rPh>
    <phoneticPr fontId="1"/>
  </si>
  <si>
    <t>保育従事者の質の向上を図る研修を定期的に実施 （　年  　  回 ）</t>
    <rPh sb="25" eb="26">
      <t>ネン</t>
    </rPh>
    <phoneticPr fontId="1"/>
  </si>
  <si>
    <t>安全管理・事故防止の手順やマニュアルを整備し、職員に周知している</t>
    <phoneticPr fontId="1"/>
  </si>
  <si>
    <t>消防署・病院等関係機関との連絡を密にし、緊急の場合には適切な体制がとれるようにしている</t>
    <phoneticPr fontId="1"/>
  </si>
  <si>
    <t>＜24時間保育＞</t>
    <phoneticPr fontId="1"/>
  </si>
  <si>
    <t>　24時間のいずれの時間帯でも保育サービスを提供するもの。</t>
    <phoneticPr fontId="1"/>
  </si>
  <si>
    <t>　利用料金の設定として、当てはまるもの全てを○で囲んでください。</t>
    <rPh sb="1" eb="3">
      <t>リヨウ</t>
    </rPh>
    <rPh sb="3" eb="5">
      <t>リョウキン</t>
    </rPh>
    <rPh sb="6" eb="8">
      <t>セッテイ</t>
    </rPh>
    <rPh sb="12" eb="13">
      <t>ア</t>
    </rPh>
    <rPh sb="19" eb="20">
      <t>スベ</t>
    </rPh>
    <rPh sb="24" eb="25">
      <t>カコ</t>
    </rPh>
    <phoneticPr fontId="1"/>
  </si>
  <si>
    <t>　朝食、昼食、夕食ごとにあてはまるもの１つを○で囲んでください。
・主に施設で調理…………主に施設で給食を調理している場合。単なる加熱等のみの場合は含みません。
・主に仕出し弁当…………主に施設で弁当等を購入している場合。
・弁当持参…………………保護者により弁当が用意されている場合。従って、店で購入したものでも保護者が用意したものは含まれます。
・なし………………………該当する時間帯に開所していない場合。給食がない場合。</t>
    <phoneticPr fontId="1"/>
  </si>
  <si>
    <t>　管理栄養士と栄養士のそれぞれの人数を記入してください。０人の場合は、「０」と記入してください。</t>
    <rPh sb="19" eb="21">
      <t>キニュウ</t>
    </rPh>
    <rPh sb="39" eb="41">
      <t>キニュウ</t>
    </rPh>
    <phoneticPr fontId="1"/>
  </si>
  <si>
    <t>上記のうち主たる保育時間で
ある11時間について再掲</t>
    <rPh sb="0" eb="2">
      <t>ジョウキ</t>
    </rPh>
    <rPh sb="5" eb="6">
      <t>シュ</t>
    </rPh>
    <rPh sb="8" eb="10">
      <t>ホイク</t>
    </rPh>
    <rPh sb="10" eb="12">
      <t>ジカン</t>
    </rPh>
    <rPh sb="18" eb="20">
      <t>ジカン</t>
    </rPh>
    <rPh sb="24" eb="26">
      <t>サイケイ</t>
    </rPh>
    <phoneticPr fontId="1"/>
  </si>
  <si>
    <t>職員の研修等の参加状況</t>
    <phoneticPr fontId="1"/>
  </si>
  <si>
    <t>　子どもの預かりサービスのマッチングサイトを利用する施設においては、利用するマッチングサイトのＵＲＬを記入してください。ただし、施設自らのウェブサイトを利用して、保護者と施設とが相互に連絡する場合は除きます。</t>
    <rPh sb="1" eb="2">
      <t>コ</t>
    </rPh>
    <rPh sb="5" eb="6">
      <t>アズ</t>
    </rPh>
    <rPh sb="22" eb="24">
      <t>リヨウ</t>
    </rPh>
    <rPh sb="26" eb="28">
      <t>シセツ</t>
    </rPh>
    <rPh sb="34" eb="36">
      <t>リヨウ</t>
    </rPh>
    <rPh sb="51" eb="53">
      <t>キニュウ</t>
    </rPh>
    <rPh sb="64" eb="66">
      <t>シセツ</t>
    </rPh>
    <rPh sb="66" eb="67">
      <t>ミズカ</t>
    </rPh>
    <rPh sb="76" eb="78">
      <t>リヨウ</t>
    </rPh>
    <rPh sb="81" eb="84">
      <t>ホゴシャ</t>
    </rPh>
    <rPh sb="85" eb="87">
      <t>シセツ</t>
    </rPh>
    <rPh sb="89" eb="91">
      <t>ソウゴ</t>
    </rPh>
    <rPh sb="92" eb="94">
      <t>レンラク</t>
    </rPh>
    <rPh sb="96" eb="98">
      <t>バアイ</t>
    </rPh>
    <rPh sb="99" eb="100">
      <t>ノゾ</t>
    </rPh>
    <phoneticPr fontId="1"/>
  </si>
  <si>
    <t>提携医療機関</t>
    <phoneticPr fontId="1"/>
  </si>
  <si>
    <t>６歳以上
（就学前）</t>
    <rPh sb="1" eb="4">
      <t>サイイジョウ</t>
    </rPh>
    <rPh sb="6" eb="9">
      <t>シュウガクマエ</t>
    </rPh>
    <phoneticPr fontId="1"/>
  </si>
  <si>
    <t>月極契約</t>
    <rPh sb="0" eb="2">
      <t>ツキギメ</t>
    </rPh>
    <rPh sb="2" eb="4">
      <t>ケイヤク</t>
    </rPh>
    <phoneticPr fontId="1"/>
  </si>
  <si>
    <t>夕食用  有 （    週間献立）     無</t>
    <phoneticPr fontId="1"/>
  </si>
  <si>
    <t>朝食用  有 （    週間献立）   無</t>
    <rPh sb="0" eb="1">
      <t>アサ</t>
    </rPh>
    <phoneticPr fontId="1"/>
  </si>
  <si>
    <t>⑥</t>
    <phoneticPr fontId="1"/>
  </si>
  <si>
    <t>⑦</t>
    <phoneticPr fontId="1"/>
  </si>
  <si>
    <t>⑨</t>
    <phoneticPr fontId="1"/>
  </si>
  <si>
    <t>⑪</t>
    <phoneticPr fontId="1"/>
  </si>
  <si>
    <t>⑫</t>
    <phoneticPr fontId="1"/>
  </si>
  <si>
    <t>⑬</t>
    <phoneticPr fontId="1"/>
  </si>
  <si>
    <t>【③】</t>
    <phoneticPr fontId="1"/>
  </si>
  <si>
    <t>【④】</t>
    <phoneticPr fontId="1"/>
  </si>
  <si>
    <t>【⑦】</t>
    <phoneticPr fontId="1"/>
  </si>
  <si>
    <t>【⑩】</t>
    <phoneticPr fontId="1"/>
  </si>
  <si>
    <t>【⑪】</t>
    <phoneticPr fontId="1"/>
  </si>
  <si>
    <t>【⑫】</t>
    <phoneticPr fontId="1"/>
  </si>
  <si>
    <t>【⑬】</t>
    <phoneticPr fontId="1"/>
  </si>
  <si>
    <t>【⑭】</t>
    <phoneticPr fontId="1"/>
  </si>
  <si>
    <t>【⑮】</t>
    <phoneticPr fontId="1"/>
  </si>
  <si>
    <t>【⑯】</t>
    <phoneticPr fontId="1"/>
  </si>
  <si>
    <t>Ａ 施設長</t>
    <rPh sb="2" eb="4">
      <t>シセツ</t>
    </rPh>
    <phoneticPr fontId="1"/>
  </si>
  <si>
    <t>資格の有無等</t>
    <rPh sb="0" eb="2">
      <t>シカク</t>
    </rPh>
    <rPh sb="3" eb="5">
      <t>ウム</t>
    </rPh>
    <rPh sb="5" eb="6">
      <t>トウ</t>
    </rPh>
    <phoneticPr fontId="1"/>
  </si>
  <si>
    <t>※上記（　）内には、１日の勤務延べ時間数を８で除した常勤換算後の人数を記載すること。</t>
    <rPh sb="1" eb="3">
      <t>ジョウキ</t>
    </rPh>
    <phoneticPr fontId="1"/>
  </si>
  <si>
    <t>非常勤</t>
    <rPh sb="0" eb="3">
      <t>ヒジョウキン</t>
    </rPh>
    <phoneticPr fontId="1"/>
  </si>
  <si>
    <t>・保育業務への従事</t>
    <phoneticPr fontId="1"/>
  </si>
  <si>
    <t>保育士</t>
    <rPh sb="0" eb="3">
      <t>ホイクシ</t>
    </rPh>
    <phoneticPr fontId="1"/>
  </si>
  <si>
    <t>　　従事している</t>
    <phoneticPr fontId="1"/>
  </si>
  <si>
    <t>看護師</t>
    <rPh sb="0" eb="3">
      <t>カンゴシ</t>
    </rPh>
    <phoneticPr fontId="1"/>
  </si>
  <si>
    <t>　　従事していない</t>
    <phoneticPr fontId="1"/>
  </si>
  <si>
    <t>・資格（従事している場合に記入）</t>
    <phoneticPr fontId="1"/>
  </si>
  <si>
    <t>　　保育士</t>
    <phoneticPr fontId="1"/>
  </si>
  <si>
    <t>　　看護師</t>
    <phoneticPr fontId="1"/>
  </si>
  <si>
    <t>　　その他（　　　）</t>
    <phoneticPr fontId="1"/>
  </si>
  <si>
    <t>Ｂ 保育従事者（Ａを除く）</t>
    <phoneticPr fontId="1"/>
  </si>
  <si>
    <t>Ｃ その他職員（Ａ，Ｂを除く）</t>
    <phoneticPr fontId="1"/>
  </si>
  <si>
    <t>Ｄ合計（Ａ＋Ｂ＋Ｃ）</t>
    <phoneticPr fontId="1"/>
  </si>
  <si>
    <t>㉖</t>
    <phoneticPr fontId="1"/>
  </si>
  <si>
    <t>㉘</t>
    <phoneticPr fontId="1"/>
  </si>
  <si>
    <t>㉙</t>
    <phoneticPr fontId="1"/>
  </si>
  <si>
    <t>㉚</t>
    <phoneticPr fontId="1"/>
  </si>
  <si>
    <t>㉛</t>
    <phoneticPr fontId="1"/>
  </si>
  <si>
    <t>㉜</t>
    <phoneticPr fontId="1"/>
  </si>
  <si>
    <t>㉝</t>
    <phoneticPr fontId="1"/>
  </si>
  <si>
    <t>㉞</t>
    <phoneticPr fontId="1"/>
  </si>
  <si>
    <t>㉟</t>
    <phoneticPr fontId="1"/>
  </si>
  <si>
    <t>㊱</t>
    <phoneticPr fontId="1"/>
  </si>
  <si>
    <t>㊲</t>
    <phoneticPr fontId="1"/>
  </si>
  <si>
    <t>㊳</t>
    <phoneticPr fontId="1"/>
  </si>
  <si>
    <t>㊴</t>
    <phoneticPr fontId="1"/>
  </si>
  <si>
    <t>㊵</t>
    <phoneticPr fontId="1"/>
  </si>
  <si>
    <t>㊶</t>
    <phoneticPr fontId="1"/>
  </si>
  <si>
    <t>㊷</t>
    <phoneticPr fontId="1"/>
  </si>
  <si>
    <t>安全管理・事故防止のための研修を定期的に実施している（ 年　　　回 ）</t>
    <phoneticPr fontId="1"/>
  </si>
  <si>
    <t>㊸</t>
    <phoneticPr fontId="1"/>
  </si>
  <si>
    <t>㊹</t>
    <phoneticPr fontId="1"/>
  </si>
  <si>
    <t>㊺</t>
    <phoneticPr fontId="1"/>
  </si>
  <si>
    <t>㊽</t>
    <phoneticPr fontId="1"/>
  </si>
  <si>
    <t>㊾</t>
    <phoneticPr fontId="1"/>
  </si>
  <si>
    <t>㊿</t>
    <phoneticPr fontId="1"/>
  </si>
  <si>
    <t>㊶については、１日に保育する乳幼児の数が５人以下の施設は必ず記入すること。</t>
    <rPh sb="8" eb="9">
      <t>ニチ</t>
    </rPh>
    <rPh sb="10" eb="12">
      <t>ホイク</t>
    </rPh>
    <rPh sb="14" eb="17">
      <t>ニュウヨウジ</t>
    </rPh>
    <rPh sb="18" eb="19">
      <t>カズ</t>
    </rPh>
    <rPh sb="21" eb="24">
      <t>ニンイカ</t>
    </rPh>
    <rPh sb="25" eb="27">
      <t>シセツ</t>
    </rPh>
    <rPh sb="28" eb="29">
      <t>カナラ</t>
    </rPh>
    <rPh sb="30" eb="32">
      <t>キニュウ</t>
    </rPh>
    <phoneticPr fontId="1"/>
  </si>
  <si>
    <t xml:space="preserve">  運営状況報告記入日において職務に従事している全ての職員について配置数を記入し、うち、実際保育に従事している職員については、勤務していた時間帯を記入し、有資格者と有資格者以外に分けて、常勤換算（有資格者及び有資格者以外の職員別にそれぞれの勤務延べ時間数の合計を８時間で割ったもの）したものを記入してください。なお、施設長についても実際に保育に従事している場合はこれに含めてください。</t>
    <phoneticPr fontId="1"/>
  </si>
  <si>
    <t xml:space="preserve">  職務に従事する全ての職員について配置予定数（貴施設における平均的職員配置数）を記入し、うち、実際保育に従事している職員については、勤務する時間帯を記入し、有資格者と有資格者以外に分けて、常勤換算（有資格者及び有資格者以外の職員別にそれぞれの勤務延べ時間数の合計を８時間で割ったもの）したものを記入してください。なお、施設長についても実際に保育に従事している場合はこれに含めてください。</t>
    <phoneticPr fontId="1"/>
  </si>
  <si>
    <t>⑳</t>
    <phoneticPr fontId="1"/>
  </si>
  <si>
    <t>㉑</t>
    <phoneticPr fontId="1"/>
  </si>
  <si>
    <t>【⑱～⑲】</t>
    <phoneticPr fontId="1"/>
  </si>
  <si>
    <t>【㉒～㉓】</t>
    <phoneticPr fontId="1"/>
  </si>
  <si>
    <t>【㉑】</t>
    <phoneticPr fontId="1"/>
  </si>
  <si>
    <t>【㉔】</t>
    <phoneticPr fontId="1"/>
  </si>
  <si>
    <t xml:space="preserve">  利用料金について利用形態別、年齢別に記入してください。なお、別途食事代、入会金、キャンセル料等が必要な場合にはその費用についても記入してください。記入に当たり、当様式により難い場合は利用形態別、年齢別に料金がわかる書類を添付してください。</t>
    <phoneticPr fontId="1"/>
  </si>
  <si>
    <t>【㉕】</t>
    <phoneticPr fontId="1"/>
  </si>
  <si>
    <t>【㉖】</t>
    <phoneticPr fontId="1"/>
  </si>
  <si>
    <t>【㉗】</t>
    <phoneticPr fontId="1"/>
  </si>
  <si>
    <t>【㊶】</t>
    <phoneticPr fontId="1"/>
  </si>
  <si>
    <t>【㊷】</t>
    <phoneticPr fontId="1"/>
  </si>
  <si>
    <t>　貴施設における研修の実施状況について、実施している場合（都道府県等が実施する研修への参加を含む）は、（　　）内にその回数を記入してください。２年に１回実施している場合は、「年　0.5　回」と記入してください。</t>
    <rPh sb="1" eb="2">
      <t>キ</t>
    </rPh>
    <rPh sb="20" eb="22">
      <t>ジッシ</t>
    </rPh>
    <rPh sb="29" eb="33">
      <t>トドウフケン</t>
    </rPh>
    <rPh sb="33" eb="34">
      <t>トウ</t>
    </rPh>
    <rPh sb="35" eb="37">
      <t>ジッシ</t>
    </rPh>
    <rPh sb="43" eb="45">
      <t>サンカ</t>
    </rPh>
    <rPh sb="46" eb="47">
      <t>フク</t>
    </rPh>
    <phoneticPr fontId="1"/>
  </si>
  <si>
    <t>　貴施設における安全管理・事故防止の取組について、研修を実施している場合（都道府県等が実施する研修への参加を含む）は、（　　）内にその回数を記入してください。２年に１回実施している場合は、「年　0.5　回」と記入してください。</t>
    <rPh sb="1" eb="2">
      <t>キ</t>
    </rPh>
    <rPh sb="18" eb="20">
      <t>トリクミ</t>
    </rPh>
    <rPh sb="25" eb="27">
      <t>ケンシュウ</t>
    </rPh>
    <rPh sb="28" eb="30">
      <t>ジッシ</t>
    </rPh>
    <phoneticPr fontId="1"/>
  </si>
  <si>
    <t>【㊸】</t>
    <phoneticPr fontId="1"/>
  </si>
  <si>
    <t>【㊼】</t>
    <phoneticPr fontId="1"/>
  </si>
  <si>
    <t>　　准看護師</t>
    <rPh sb="2" eb="3">
      <t>ジュン</t>
    </rPh>
    <phoneticPr fontId="1"/>
  </si>
  <si>
    <t>調理員</t>
    <rPh sb="0" eb="2">
      <t>チョウリ</t>
    </rPh>
    <rPh sb="2" eb="3">
      <t>イン</t>
    </rPh>
    <phoneticPr fontId="1"/>
  </si>
  <si>
    <t>准看護師</t>
    <rPh sb="0" eb="4">
      <t>ジュンカンゴシ</t>
    </rPh>
    <phoneticPr fontId="1"/>
  </si>
  <si>
    <t>児童用便所</t>
    <phoneticPr fontId="1"/>
  </si>
  <si>
    <t>屋外遊戯場（園庭）</t>
    <rPh sb="0" eb="2">
      <t>オクガイ</t>
    </rPh>
    <rPh sb="2" eb="5">
      <t>ユウギジョウ</t>
    </rPh>
    <rPh sb="6" eb="8">
      <t>エンテイ</t>
    </rPh>
    <phoneticPr fontId="1"/>
  </si>
  <si>
    <t>無の場合の公園など付近で子どもを安全に遊ばせることが可能な場所</t>
    <rPh sb="5" eb="7">
      <t>コウエン</t>
    </rPh>
    <rPh sb="9" eb="11">
      <t>フキン</t>
    </rPh>
    <rPh sb="12" eb="13">
      <t>コ</t>
    </rPh>
    <rPh sb="16" eb="18">
      <t>アンゼン</t>
    </rPh>
    <rPh sb="19" eb="20">
      <t>アソ</t>
    </rPh>
    <rPh sb="26" eb="28">
      <t>カノウ</t>
    </rPh>
    <rPh sb="29" eb="31">
      <t>バショ</t>
    </rPh>
    <phoneticPr fontId="1"/>
  </si>
  <si>
    <t>→</t>
    <phoneticPr fontId="1"/>
  </si>
  <si>
    <t>有・無</t>
    <rPh sb="0" eb="1">
      <t>ア</t>
    </rPh>
    <rPh sb="2" eb="3">
      <t>ナ</t>
    </rPh>
    <phoneticPr fontId="1"/>
  </si>
  <si>
    <t>保育室等</t>
    <rPh sb="0" eb="3">
      <t>ホイクシツ</t>
    </rPh>
    <rPh sb="3" eb="4">
      <t>トウ</t>
    </rPh>
    <phoneticPr fontId="1"/>
  </si>
  <si>
    <t>乳児室</t>
    <rPh sb="0" eb="2">
      <t>ニュウジ</t>
    </rPh>
    <rPh sb="2" eb="3">
      <t>シツ</t>
    </rPh>
    <phoneticPr fontId="1"/>
  </si>
  <si>
    <t>合　計</t>
    <rPh sb="0" eb="1">
      <t>ア</t>
    </rPh>
    <rPh sb="2" eb="3">
      <t>ケイ</t>
    </rPh>
    <phoneticPr fontId="1"/>
  </si>
  <si>
    <t>医務室</t>
    <rPh sb="0" eb="3">
      <t>イムシツ</t>
    </rPh>
    <phoneticPr fontId="1"/>
  </si>
  <si>
    <t>○屋外遊戯場（園庭）……園庭。付近の公園等共用の遊び場は含みません。</t>
    <phoneticPr fontId="1"/>
  </si>
  <si>
    <t>○専用設備
　貴施設において当てはまる専用設備全てを○で囲んでください。なお、○で囲んだ専用設備については、室数、面積等を整数（小数点以下四捨五入）で記入してください。乳児室、ほふく室、保育室または遊戯室の区分けなく１室で保育している場合、これらのいずれも○で囲まず、保育室等の欄に面積を整数（小数点以下四捨五入）で記入してください。
・乳児室……………………乳児（１歳に満たない児童）のための部屋
・ほふく室…………………はいはい（手足を使ってはい進む）するための部屋</t>
    <rPh sb="1" eb="3">
      <t>センヨウ</t>
    </rPh>
    <rPh sb="3" eb="5">
      <t>セツビ</t>
    </rPh>
    <rPh sb="7" eb="8">
      <t>キ</t>
    </rPh>
    <rPh sb="8" eb="10">
      <t>シセツ</t>
    </rPh>
    <rPh sb="14" eb="15">
      <t>ア</t>
    </rPh>
    <rPh sb="19" eb="21">
      <t>センヨウ</t>
    </rPh>
    <rPh sb="21" eb="23">
      <t>セツビ</t>
    </rPh>
    <rPh sb="23" eb="24">
      <t>スベ</t>
    </rPh>
    <rPh sb="28" eb="29">
      <t>カコ</t>
    </rPh>
    <rPh sb="41" eb="42">
      <t>カコ</t>
    </rPh>
    <rPh sb="44" eb="46">
      <t>センヨウ</t>
    </rPh>
    <rPh sb="46" eb="48">
      <t>セツビ</t>
    </rPh>
    <rPh sb="54" eb="56">
      <t>シツスウ</t>
    </rPh>
    <rPh sb="57" eb="59">
      <t>メンセキ</t>
    </rPh>
    <rPh sb="59" eb="60">
      <t>トウ</t>
    </rPh>
    <rPh sb="84" eb="86">
      <t>ニュウジ</t>
    </rPh>
    <rPh sb="86" eb="87">
      <t>シツ</t>
    </rPh>
    <rPh sb="91" eb="92">
      <t>シツ</t>
    </rPh>
    <rPh sb="93" eb="96">
      <t>ホイクシツ</t>
    </rPh>
    <rPh sb="99" eb="102">
      <t>ユウギシツ</t>
    </rPh>
    <rPh sb="103" eb="105">
      <t>クワ</t>
    </rPh>
    <rPh sb="109" eb="110">
      <t>シツ</t>
    </rPh>
    <rPh sb="111" eb="113">
      <t>ホイク</t>
    </rPh>
    <rPh sb="117" eb="119">
      <t>バアイ</t>
    </rPh>
    <rPh sb="130" eb="131">
      <t>カコ</t>
    </rPh>
    <rPh sb="134" eb="137">
      <t>ホイクシツ</t>
    </rPh>
    <rPh sb="137" eb="138">
      <t>トウ</t>
    </rPh>
    <rPh sb="139" eb="140">
      <t>ラン</t>
    </rPh>
    <rPh sb="141" eb="143">
      <t>メンセキ</t>
    </rPh>
    <rPh sb="144" eb="146">
      <t>セイスウ</t>
    </rPh>
    <phoneticPr fontId="1"/>
  </si>
  <si>
    <t>【 62 】</t>
    <phoneticPr fontId="1"/>
  </si>
  <si>
    <t>【 51 、 53 】</t>
    <phoneticPr fontId="1"/>
  </si>
  <si>
    <t>当運営状況報告に各保育従事者の勤務の体制がわかる勤務割表等を添付した場合は、職員別の勤務時間帯の記入は不要。ただし、常勤換算後の人数は必ず記入すること。</t>
    <rPh sb="1" eb="3">
      <t>ウンエイ</t>
    </rPh>
    <rPh sb="3" eb="5">
      <t>ジョウキョウ</t>
    </rPh>
    <rPh sb="5" eb="7">
      <t>ホウコク</t>
    </rPh>
    <phoneticPr fontId="1"/>
  </si>
  <si>
    <t>ア　有資格者（保育士、看護師・准看護師の資格あり）</t>
    <rPh sb="15" eb="19">
      <t>ジュンカンゴシ</t>
    </rPh>
    <phoneticPr fontId="1"/>
  </si>
  <si>
    <t>イ　ア以外の職員</t>
    <rPh sb="3" eb="5">
      <t>イガイ</t>
    </rPh>
    <rPh sb="6" eb="8">
      <t>ショクイン</t>
    </rPh>
    <phoneticPr fontId="1"/>
  </si>
  <si>
    <t xml:space="preserve">  24時間表示（00時00分～23時59分）で記入してください。24時間保育を実施している場合には、00時00分～00時00分と記入してください。なお、時間外開所時間は、通常の開所時間外で、利用者の希望に応じ、開所を行う場合にその時間を記入してください。</t>
    <rPh sb="35" eb="37">
      <t>ジカン</t>
    </rPh>
    <rPh sb="37" eb="39">
      <t>ホイク</t>
    </rPh>
    <rPh sb="40" eb="42">
      <t>ジッシ</t>
    </rPh>
    <rPh sb="46" eb="48">
      <t>バアイ</t>
    </rPh>
    <rPh sb="53" eb="54">
      <t>ジ</t>
    </rPh>
    <rPh sb="56" eb="57">
      <t>フン</t>
    </rPh>
    <rPh sb="60" eb="61">
      <t>ジ</t>
    </rPh>
    <rPh sb="63" eb="64">
      <t>フン</t>
    </rPh>
    <rPh sb="65" eb="67">
      <t>キニュウ</t>
    </rPh>
    <rPh sb="80" eb="82">
      <t>カイショ</t>
    </rPh>
    <rPh sb="89" eb="91">
      <t>カイショ</t>
    </rPh>
    <rPh sb="106" eb="108">
      <t>カイショ</t>
    </rPh>
    <phoneticPr fontId="1"/>
  </si>
  <si>
    <t>⑭ 利 用 料 金</t>
    <rPh sb="2" eb="3">
      <t>リ</t>
    </rPh>
    <rPh sb="4" eb="5">
      <t>ヨウ</t>
    </rPh>
    <rPh sb="6" eb="7">
      <t>リョウ</t>
    </rPh>
    <rPh sb="8" eb="9">
      <t>キン</t>
    </rPh>
    <phoneticPr fontId="1"/>
  </si>
  <si>
    <t>⑯保育している児童の人数</t>
    <phoneticPr fontId="1"/>
  </si>
  <si>
    <t>⑰
時間帯別の在籍児童数
（月極め・定期契約・一時預かりを含めた延べ数で記入してください。）</t>
    <rPh sb="7" eb="9">
      <t>ザイセキ</t>
    </rPh>
    <rPh sb="18" eb="20">
      <t>テイキ</t>
    </rPh>
    <rPh sb="20" eb="22">
      <t>ケイヤク</t>
    </rPh>
    <phoneticPr fontId="1"/>
  </si>
  <si>
    <t>⑱職務に従事している職員の配置数</t>
    <rPh sb="1" eb="3">
      <t>ショクム</t>
    </rPh>
    <rPh sb="4" eb="6">
      <t>ジュウジ</t>
    </rPh>
    <rPh sb="10" eb="12">
      <t>ショクイン</t>
    </rPh>
    <rPh sb="13" eb="16">
      <t>ハイチスウ</t>
    </rPh>
    <phoneticPr fontId="1"/>
  </si>
  <si>
    <t>⑲　⑱のうち、保育に従事している者の配置数及び勤務の体制</t>
    <phoneticPr fontId="1"/>
  </si>
  <si>
    <t>㉒職務に従事している職員の配置予定数（平均的な職員配置）</t>
    <rPh sb="1" eb="3">
      <t>ショクム</t>
    </rPh>
    <rPh sb="4" eb="6">
      <t>ジュウジ</t>
    </rPh>
    <rPh sb="10" eb="12">
      <t>ショクイン</t>
    </rPh>
    <rPh sb="13" eb="15">
      <t>ハイチ</t>
    </rPh>
    <rPh sb="15" eb="18">
      <t>ヨテイスウ</t>
    </rPh>
    <rPh sb="19" eb="22">
      <t>ヘイキンテキ</t>
    </rPh>
    <rPh sb="23" eb="25">
      <t>ショクイン</t>
    </rPh>
    <rPh sb="25" eb="27">
      <t>ハイチ</t>
    </rPh>
    <phoneticPr fontId="1"/>
  </si>
  <si>
    <t>㉓　㉒のうち、保育に従事している者の配置数及び勤務体制の予定</t>
    <phoneticPr fontId="1"/>
  </si>
  <si>
    <t>㉕保険加入状況</t>
    <rPh sb="1" eb="3">
      <t>ホケン</t>
    </rPh>
    <rPh sb="3" eb="5">
      <t>カニュウ</t>
    </rPh>
    <rPh sb="5" eb="7">
      <t>ジョウキョウ</t>
    </rPh>
    <phoneticPr fontId="1"/>
  </si>
  <si>
    <t>㉗　施 設　・　設 備</t>
    <rPh sb="2" eb="3">
      <t>シ</t>
    </rPh>
    <rPh sb="4" eb="5">
      <t>セツ</t>
    </rPh>
    <rPh sb="8" eb="9">
      <t>セツ</t>
    </rPh>
    <rPh sb="10" eb="11">
      <t>ソナエ</t>
    </rPh>
    <phoneticPr fontId="1"/>
  </si>
  <si>
    <t>㉗施設・設備</t>
    <phoneticPr fontId="1"/>
  </si>
  <si>
    <t>㊻衛生管理</t>
    <rPh sb="1" eb="3">
      <t>エイセイ</t>
    </rPh>
    <rPh sb="3" eb="5">
      <t>カンリ</t>
    </rPh>
    <phoneticPr fontId="1"/>
  </si>
  <si>
    <t>㊼給　食</t>
    <rPh sb="1" eb="2">
      <t>キュウ</t>
    </rPh>
    <rPh sb="3" eb="4">
      <t>ショク</t>
    </rPh>
    <phoneticPr fontId="1"/>
  </si>
  <si>
    <t>有（主に施設で調理  　主に仕出し弁当  　その他）  
無（弁当持参  　　　　家庭で食事  　　　その他）</t>
    <rPh sb="2" eb="3">
      <t>オモ</t>
    </rPh>
    <rPh sb="12" eb="13">
      <t>オモ</t>
    </rPh>
    <phoneticPr fontId="1"/>
  </si>
  <si>
    <t>令和</t>
    <rPh sb="0" eb="2">
      <t>レイワ</t>
    </rPh>
    <phoneticPr fontId="1"/>
  </si>
  <si>
    <t>メール
アドレス</t>
    <phoneticPr fontId="1"/>
  </si>
  <si>
    <t>（令和</t>
    <rPh sb="1" eb="3">
      <t>レイワ</t>
    </rPh>
    <phoneticPr fontId="1"/>
  </si>
  <si>
    <t>・日用品・文房具費</t>
    <rPh sb="1" eb="4">
      <t>ニチヨウヒン</t>
    </rPh>
    <rPh sb="5" eb="8">
      <t>ブンボウグ</t>
    </rPh>
    <rPh sb="8" eb="9">
      <t>ヒ</t>
    </rPh>
    <phoneticPr fontId="1"/>
  </si>
  <si>
    <t>・行事参加費</t>
    <rPh sb="1" eb="3">
      <t>ギョウジ</t>
    </rPh>
    <rPh sb="3" eb="6">
      <t>サンカヒ</t>
    </rPh>
    <phoneticPr fontId="1"/>
  </si>
  <si>
    <t>・通園送迎費</t>
    <rPh sb="1" eb="3">
      <t>ツウエン</t>
    </rPh>
    <rPh sb="3" eb="5">
      <t>ソウゲイ</t>
    </rPh>
    <rPh sb="5" eb="6">
      <t>ヒ</t>
    </rPh>
    <phoneticPr fontId="1"/>
  </si>
  <si>
    <t>・入会金</t>
    <phoneticPr fontId="1"/>
  </si>
  <si>
    <t>（添付書類）</t>
    <rPh sb="1" eb="3">
      <t>テンプ</t>
    </rPh>
    <rPh sb="3" eb="5">
      <t>ショルイ</t>
    </rPh>
    <phoneticPr fontId="1"/>
  </si>
  <si>
    <t>※法第６条の３第12項に規定する業務を目的とする施設の場合、（　）内にはその雇用する労働者の監護する乳幼児以外の定員を再掲すること。</t>
    <rPh sb="1" eb="2">
      <t>ホウ</t>
    </rPh>
    <rPh sb="2" eb="3">
      <t>ダイ</t>
    </rPh>
    <rPh sb="4" eb="5">
      <t>ジョウ</t>
    </rPh>
    <rPh sb="7" eb="8">
      <t>ダイ</t>
    </rPh>
    <rPh sb="10" eb="11">
      <t>コウ</t>
    </rPh>
    <rPh sb="12" eb="14">
      <t>キテイ</t>
    </rPh>
    <rPh sb="16" eb="18">
      <t>ギョウム</t>
    </rPh>
    <rPh sb="19" eb="21">
      <t>モクテキ</t>
    </rPh>
    <rPh sb="24" eb="26">
      <t>シセツ</t>
    </rPh>
    <rPh sb="27" eb="29">
      <t>バアイ</t>
    </rPh>
    <rPh sb="33" eb="34">
      <t>ナイ</t>
    </rPh>
    <rPh sb="38" eb="40">
      <t>コヨウ</t>
    </rPh>
    <rPh sb="42" eb="45">
      <t>ロウドウシャ</t>
    </rPh>
    <rPh sb="46" eb="48">
      <t>カンゴ</t>
    </rPh>
    <rPh sb="50" eb="53">
      <t>ニュウヨウジ</t>
    </rPh>
    <rPh sb="53" eb="55">
      <t>イガイ</t>
    </rPh>
    <rPh sb="56" eb="58">
      <t>テイイン</t>
    </rPh>
    <rPh sb="59" eb="61">
      <t>サイケイ</t>
    </rPh>
    <phoneticPr fontId="1"/>
  </si>
  <si>
    <t>2　有資格者（保育士、看護師・准看護師）について、保育士登録証の写し等の資格が確認できる書類</t>
    <rPh sb="2" eb="6">
      <t>ユウシカクシャ</t>
    </rPh>
    <rPh sb="7" eb="10">
      <t>ホイクシ</t>
    </rPh>
    <rPh sb="11" eb="14">
      <t>カンゴシ</t>
    </rPh>
    <rPh sb="15" eb="19">
      <t>ジュンカンゴシ</t>
    </rPh>
    <phoneticPr fontId="1"/>
  </si>
  <si>
    <t>1　（利用料金の記載に当たり、当様式により難い場合）利用形態別・年齢別料金がわかる書類</t>
    <rPh sb="3" eb="5">
      <t>リヨウ</t>
    </rPh>
    <rPh sb="5" eb="7">
      <t>リョウキン</t>
    </rPh>
    <rPh sb="8" eb="10">
      <t>キサイ</t>
    </rPh>
    <rPh sb="11" eb="12">
      <t>ア</t>
    </rPh>
    <rPh sb="15" eb="16">
      <t>トウ</t>
    </rPh>
    <rPh sb="16" eb="18">
      <t>ヨウシキ</t>
    </rPh>
    <rPh sb="21" eb="22">
      <t>ガタ</t>
    </rPh>
    <rPh sb="23" eb="25">
      <t>バアイ</t>
    </rPh>
    <rPh sb="26" eb="28">
      <t>リヨウ</t>
    </rPh>
    <rPh sb="28" eb="31">
      <t>ケイタイベツ</t>
    </rPh>
    <rPh sb="32" eb="35">
      <t>ネンレイベツ</t>
    </rPh>
    <rPh sb="35" eb="37">
      <t>リョウキン</t>
    </rPh>
    <rPh sb="41" eb="43">
      <t>ショルイ</t>
    </rPh>
    <phoneticPr fontId="1"/>
  </si>
  <si>
    <t>常用</t>
    <rPh sb="0" eb="2">
      <t>ジョウヨウ</t>
    </rPh>
    <phoneticPr fontId="1"/>
  </si>
  <si>
    <t>避難用</t>
    <rPh sb="0" eb="3">
      <t>ヒナンヨウ</t>
    </rPh>
    <phoneticPr fontId="1"/>
  </si>
  <si>
    <t xml:space="preserve"> 各室内に危険物がない、放置物品がない、 暖房器具の固定、燃焼部の覆い、書庫等の転倒防止、棚等からの落下物防止などの安全対策が講じられている場合は適、欠けている場合は不適とする。</t>
    <phoneticPr fontId="1"/>
  </si>
  <si>
    <t>6　施設平面図、パンフレットなど施設の運営状況を把握する上で参考となる資料</t>
    <rPh sb="2" eb="4">
      <t>シセツ</t>
    </rPh>
    <rPh sb="4" eb="7">
      <t>ヘイメンズ</t>
    </rPh>
    <rPh sb="16" eb="18">
      <t>シセツ</t>
    </rPh>
    <rPh sb="19" eb="21">
      <t>ウンエイ</t>
    </rPh>
    <rPh sb="21" eb="23">
      <t>ジョウキョウ</t>
    </rPh>
    <rPh sb="24" eb="26">
      <t>ハアク</t>
    </rPh>
    <rPh sb="28" eb="29">
      <t>ウエ</t>
    </rPh>
    <rPh sb="30" eb="32">
      <t>サンコウ</t>
    </rPh>
    <rPh sb="35" eb="37">
      <t>シリョウ</t>
    </rPh>
    <phoneticPr fontId="1"/>
  </si>
  <si>
    <t>　職務に従事する全ての職員（施設長、保育従事者、調理員、その他の職員）の研修等の直近３回の参加状況について記入してください。
※１日に保育する乳幼児の数が５人以下の施設については必ず記入してください。</t>
    <rPh sb="1" eb="3">
      <t>ショクム</t>
    </rPh>
    <rPh sb="4" eb="6">
      <t>ジュウジ</t>
    </rPh>
    <rPh sb="8" eb="9">
      <t>スベ</t>
    </rPh>
    <rPh sb="11" eb="13">
      <t>ショクイン</t>
    </rPh>
    <rPh sb="14" eb="17">
      <t>シセツチョウ</t>
    </rPh>
    <rPh sb="18" eb="20">
      <t>ホイク</t>
    </rPh>
    <rPh sb="20" eb="23">
      <t>ジュウジシャ</t>
    </rPh>
    <rPh sb="24" eb="27">
      <t>チョウリイン</t>
    </rPh>
    <rPh sb="30" eb="31">
      <t>タ</t>
    </rPh>
    <rPh sb="32" eb="34">
      <t>ショクイン</t>
    </rPh>
    <rPh sb="36" eb="38">
      <t>ケンシュウ</t>
    </rPh>
    <rPh sb="38" eb="39">
      <t>トウ</t>
    </rPh>
    <rPh sb="40" eb="42">
      <t>チョッキン</t>
    </rPh>
    <rPh sb="43" eb="44">
      <t>カイ</t>
    </rPh>
    <rPh sb="45" eb="47">
      <t>サンカ</t>
    </rPh>
    <rPh sb="47" eb="49">
      <t>ジョウキョウ</t>
    </rPh>
    <rPh sb="53" eb="55">
      <t>キニュウ</t>
    </rPh>
    <phoneticPr fontId="1"/>
  </si>
  <si>
    <t>　児童の健康診断、職員の健康診断のうち、「入所後」、「採用後」については、運営状況報告記入日の年度の実施状況で、それぞれあてはまるもの１つを○で囲んでください。</t>
    <rPh sb="21" eb="24">
      <t>ニュウショゴ</t>
    </rPh>
    <rPh sb="27" eb="30">
      <t>サイヨウゴ</t>
    </rPh>
    <rPh sb="50" eb="52">
      <t>ジッシ</t>
    </rPh>
    <rPh sb="52" eb="54">
      <t>ジョウキョウ</t>
    </rPh>
    <phoneticPr fontId="1"/>
  </si>
  <si>
    <t>（内訳）</t>
    <rPh sb="1" eb="3">
      <t>ウチワケ</t>
    </rPh>
    <phoneticPr fontId="1"/>
  </si>
  <si>
    <t>家庭的保育者</t>
    <rPh sb="0" eb="3">
      <t>カテイテキ</t>
    </rPh>
    <phoneticPr fontId="1"/>
  </si>
  <si>
    <t>修了者</t>
    <phoneticPr fontId="1"/>
  </si>
  <si>
    <t>基準で定める研修</t>
    <rPh sb="0" eb="2">
      <t>キジュン</t>
    </rPh>
    <rPh sb="3" eb="4">
      <t>サダ</t>
    </rPh>
    <phoneticPr fontId="1"/>
  </si>
  <si>
    <t>　</t>
    <phoneticPr fontId="1"/>
  </si>
  <si>
    <t>企業主導型保育事業による運営費助成（予定）の有無</t>
    <rPh sb="0" eb="2">
      <t>キギョウ</t>
    </rPh>
    <rPh sb="2" eb="5">
      <t>シュドウガタ</t>
    </rPh>
    <rPh sb="5" eb="7">
      <t>ホイク</t>
    </rPh>
    <rPh sb="7" eb="9">
      <t>ジギョウ</t>
    </rPh>
    <rPh sb="12" eb="14">
      <t>ウンエイ</t>
    </rPh>
    <rPh sb="14" eb="15">
      <t>ヒ</t>
    </rPh>
    <rPh sb="15" eb="17">
      <t>ジョセイ</t>
    </rPh>
    <rPh sb="18" eb="20">
      <t>ヨテイ</t>
    </rPh>
    <rPh sb="22" eb="24">
      <t>ウム</t>
    </rPh>
    <phoneticPr fontId="1"/>
  </si>
  <si>
    <t>　企業主導型保育事業による運営費助成（予定）の有無を記入してください。助成を受ける予定の場合は、「企業主導型保育事業運営費助成決定通知書」を後日添付してください。</t>
    <phoneticPr fontId="1"/>
  </si>
  <si>
    <t>⑮定員</t>
    <phoneticPr fontId="1"/>
  </si>
  <si>
    <t>㉔</t>
    <phoneticPr fontId="1"/>
  </si>
  <si>
    <t>（下表の設備が保育室等の各部分から30ｍ以下に設けられている。）</t>
    <rPh sb="1" eb="3">
      <t>カヒョウ</t>
    </rPh>
    <rPh sb="4" eb="6">
      <t>セツビ</t>
    </rPh>
    <rPh sb="7" eb="10">
      <t>ホイクシツ</t>
    </rPh>
    <rPh sb="10" eb="11">
      <t>トウ</t>
    </rPh>
    <rPh sb="12" eb="15">
      <t>カクブブン</t>
    </rPh>
    <phoneticPr fontId="1"/>
  </si>
  <si>
    <t xml:space="preserve">  定員について特に定めがない場合には、貴施設において職員配置や設備の面を考慮して同時に保育を行うことが可能な人数を記入してください。また、法第６条の３第12項に規定する業務を目的とする施設の場合、（　）内にはその雇用する労働者の監護する乳幼児以外の定員を再掲してください。</t>
    <rPh sb="21" eb="23">
      <t>シセツ</t>
    </rPh>
    <rPh sb="32" eb="34">
      <t>セツビ</t>
    </rPh>
    <rPh sb="35" eb="36">
      <t>メン</t>
    </rPh>
    <phoneticPr fontId="1"/>
  </si>
  <si>
    <t>（下表の区分ごとに掲げる設備がそれぞれ１つ以上設けられている）</t>
    <phoneticPr fontId="1"/>
  </si>
  <si>
    <t>（下表の区分ごとに掲げる設備がそれぞれ１つ以上設けられている。）</t>
    <phoneticPr fontId="1"/>
  </si>
  <si>
    <t>乳幼児突然死症候群に対する注意</t>
    <rPh sb="10" eb="11">
      <t>タイ</t>
    </rPh>
    <rPh sb="13" eb="15">
      <t>チュウイ</t>
    </rPh>
    <phoneticPr fontId="1"/>
  </si>
  <si>
    <t>　運営状況報告記入日現在の満年齢により、年齢別の児童数を記入してください。一時預かりの児童も含みます。一時預かりの児童数は（　）内に再掲してください。「学童」は運営状況報告記入日に預かった小学生以上の児童数を記入してください。</t>
    <rPh sb="90" eb="91">
      <t>アズ</t>
    </rPh>
    <phoneticPr fontId="1"/>
  </si>
  <si>
    <t>【 63 】</t>
    <phoneticPr fontId="1"/>
  </si>
  <si>
    <t>人</t>
    <rPh sb="0" eb="1">
      <t>ニン</t>
    </rPh>
    <phoneticPr fontId="1"/>
  </si>
  <si>
    <t>人］</t>
    <rPh sb="0" eb="1">
      <t>ニン</t>
    </rPh>
    <phoneticPr fontId="1"/>
  </si>
  <si>
    <t>注：</t>
    <rPh sb="0" eb="1">
      <t>チュウ</t>
    </rPh>
    <phoneticPr fontId="1"/>
  </si>
  <si>
    <t>以下の内訳を記載するにあたって、複数の項目に該当する者（有資格者で研修も修了している、研修を複数修了している等）については、いずれかの項目にのみ計上すること。その際、有資格者については有資格者の欄に計上すること。</t>
    <rPh sb="0" eb="2">
      <t>イカ</t>
    </rPh>
    <rPh sb="19" eb="21">
      <t>コウモク</t>
    </rPh>
    <rPh sb="36" eb="38">
      <t>シュウリョウ</t>
    </rPh>
    <rPh sb="48" eb="50">
      <t>シュウリョウ</t>
    </rPh>
    <phoneticPr fontId="1"/>
  </si>
  <si>
    <t>・保育士又は看護師・准看護師の資格を有しておらず、かつ上記の研修のいずれも修了していない者</t>
    <rPh sb="1" eb="4">
      <t>ホイクシ</t>
    </rPh>
    <rPh sb="4" eb="5">
      <t>マタ</t>
    </rPh>
    <rPh sb="6" eb="9">
      <t>カンゴシ</t>
    </rPh>
    <rPh sb="10" eb="14">
      <t>ジュンカンゴシ</t>
    </rPh>
    <rPh sb="15" eb="17">
      <t>シカク</t>
    </rPh>
    <rPh sb="18" eb="19">
      <t>ユウ</t>
    </rPh>
    <rPh sb="27" eb="29">
      <t>ジョウキ</t>
    </rPh>
    <rPh sb="30" eb="32">
      <t>ケンシュウ</t>
    </rPh>
    <rPh sb="37" eb="39">
      <t>シュウリョウ</t>
    </rPh>
    <rPh sb="44" eb="45">
      <t>シャ</t>
    </rPh>
    <phoneticPr fontId="1"/>
  </si>
  <si>
    <t>［うち、上記の研修以外の研修を修了した者
　（研修名：　　　　　　　　　　　　　　　　　　　　　　　　　　　）</t>
    <rPh sb="4" eb="6">
      <t>ジョウキ</t>
    </rPh>
    <rPh sb="7" eb="9">
      <t>ケンシュウ</t>
    </rPh>
    <rPh sb="9" eb="11">
      <t>イガイ</t>
    </rPh>
    <rPh sb="12" eb="14">
      <t>ケンシュウ</t>
    </rPh>
    <rPh sb="15" eb="17">
      <t>シュウリョウ</t>
    </rPh>
    <rPh sb="19" eb="20">
      <t>モノ</t>
    </rPh>
    <rPh sb="23" eb="25">
      <t>ケンシュウ</t>
    </rPh>
    <rPh sb="25" eb="26">
      <t>メイ</t>
    </rPh>
    <phoneticPr fontId="1"/>
  </si>
  <si>
    <t>再登園にあたっての取扱い（かかりつけ医とのやりとりを記載した書面等の提出　有　未実施　）</t>
    <rPh sb="26" eb="28">
      <t>キサイ</t>
    </rPh>
    <rPh sb="30" eb="32">
      <t>ショメン</t>
    </rPh>
    <rPh sb="32" eb="33">
      <t>トウ</t>
    </rPh>
    <rPh sb="34" eb="36">
      <t>テイシュツ</t>
    </rPh>
    <phoneticPr fontId="1"/>
  </si>
  <si>
    <t>事業停止命令</t>
    <rPh sb="0" eb="2">
      <t>ジギョウ</t>
    </rPh>
    <rPh sb="2" eb="4">
      <t>テイシ</t>
    </rPh>
    <rPh sb="4" eb="6">
      <t>メイレイ</t>
    </rPh>
    <phoneticPr fontId="1"/>
  </si>
  <si>
    <t>施設閉鎖命令</t>
    <rPh sb="0" eb="2">
      <t>シセツ</t>
    </rPh>
    <rPh sb="2" eb="4">
      <t>ヘイサ</t>
    </rPh>
    <rPh sb="4" eb="6">
      <t>メイレイ</t>
    </rPh>
    <phoneticPr fontId="1"/>
  </si>
  <si>
    <t>【 64 】</t>
    <phoneticPr fontId="1"/>
  </si>
  <si>
    <t>　事業停止命令又は施設閉鎖命令は、法第59条第５項に規定する命令であり、法第59条の２に規定する業務を目的とする施設に対するものに限ります。</t>
    <rPh sb="17" eb="18">
      <t>ホウ</t>
    </rPh>
    <rPh sb="18" eb="19">
      <t>ダイ</t>
    </rPh>
    <rPh sb="21" eb="22">
      <t>ジョウ</t>
    </rPh>
    <rPh sb="22" eb="23">
      <t>ダイ</t>
    </rPh>
    <rPh sb="24" eb="25">
      <t>コウ</t>
    </rPh>
    <rPh sb="26" eb="28">
      <t>キテイ</t>
    </rPh>
    <rPh sb="30" eb="32">
      <t>メイレイ</t>
    </rPh>
    <rPh sb="36" eb="38">
      <t>ホウダイ</t>
    </rPh>
    <rPh sb="40" eb="41">
      <t>ジョウ</t>
    </rPh>
    <rPh sb="44" eb="46">
      <t>キテイ</t>
    </rPh>
    <rPh sb="48" eb="50">
      <t>ギョウム</t>
    </rPh>
    <rPh sb="51" eb="53">
      <t>モクテキ</t>
    </rPh>
    <rPh sb="56" eb="58">
      <t>シセツ</t>
    </rPh>
    <rPh sb="59" eb="60">
      <t>タイ</t>
    </rPh>
    <rPh sb="65" eb="66">
      <t>カギ</t>
    </rPh>
    <phoneticPr fontId="1"/>
  </si>
  <si>
    <t>・保育士</t>
    <rPh sb="1" eb="4">
      <t>ホイクシ</t>
    </rPh>
    <phoneticPr fontId="1"/>
  </si>
  <si>
    <t>・看護師・准看護師</t>
    <rPh sb="1" eb="4">
      <t>カンゴシ</t>
    </rPh>
    <rPh sb="5" eb="9">
      <t>ジュンカンゴシ</t>
    </rPh>
    <phoneticPr fontId="1"/>
  </si>
  <si>
    <t>（　　　　　　　　　　　　：　　　年　　月　　日）</t>
    <rPh sb="17" eb="18">
      <t>ネン</t>
    </rPh>
    <rPh sb="20" eb="21">
      <t>ツキ</t>
    </rPh>
    <rPh sb="23" eb="24">
      <t>ニチ</t>
    </rPh>
    <phoneticPr fontId="1"/>
  </si>
  <si>
    <t>・居宅訪問型保育研修（基礎研修）修了者</t>
    <rPh sb="1" eb="3">
      <t>キョタク</t>
    </rPh>
    <rPh sb="3" eb="6">
      <t>ホウモンガタ</t>
    </rPh>
    <rPh sb="6" eb="8">
      <t>ホイク</t>
    </rPh>
    <rPh sb="8" eb="10">
      <t>ケンシュウ</t>
    </rPh>
    <rPh sb="11" eb="13">
      <t>キソ</t>
    </rPh>
    <rPh sb="13" eb="15">
      <t>ケンシュウ</t>
    </rPh>
    <rPh sb="16" eb="19">
      <t>シュウリョウシャ</t>
    </rPh>
    <phoneticPr fontId="1"/>
  </si>
  <si>
    <t>・子育て支援員研修（地域保育コース）修了者</t>
    <rPh sb="1" eb="3">
      <t>コソダ</t>
    </rPh>
    <rPh sb="4" eb="7">
      <t>シエンイン</t>
    </rPh>
    <rPh sb="7" eb="9">
      <t>ケンシュウ</t>
    </rPh>
    <rPh sb="10" eb="12">
      <t>チイキ</t>
    </rPh>
    <rPh sb="12" eb="14">
      <t>ホイク</t>
    </rPh>
    <rPh sb="18" eb="21">
      <t>シュウリョウシャ</t>
    </rPh>
    <phoneticPr fontId="1"/>
  </si>
  <si>
    <t>・家庭的保育者等研修（基礎研修）修了者</t>
    <rPh sb="1" eb="3">
      <t>カテイ</t>
    </rPh>
    <rPh sb="3" eb="4">
      <t>テキ</t>
    </rPh>
    <rPh sb="4" eb="7">
      <t>ホイクシャ</t>
    </rPh>
    <rPh sb="7" eb="8">
      <t>トウ</t>
    </rPh>
    <rPh sb="8" eb="10">
      <t>ケンシュウ</t>
    </rPh>
    <rPh sb="11" eb="13">
      <t>キソ</t>
    </rPh>
    <rPh sb="13" eb="15">
      <t>ケンシュウ</t>
    </rPh>
    <rPh sb="16" eb="19">
      <t>シュウリョウシャ</t>
    </rPh>
    <phoneticPr fontId="1"/>
  </si>
  <si>
    <t>3　認可外保育施設指導監督基準第１の２（２）で定める研修の修了者について、修了証書等の研修修了が確認できる書類</t>
    <rPh sb="2" eb="4">
      <t>ニンカ</t>
    </rPh>
    <rPh sb="4" eb="5">
      <t>ガイ</t>
    </rPh>
    <rPh sb="5" eb="7">
      <t>ホイク</t>
    </rPh>
    <rPh sb="7" eb="9">
      <t>シセツ</t>
    </rPh>
    <rPh sb="9" eb="11">
      <t>シドウ</t>
    </rPh>
    <rPh sb="11" eb="13">
      <t>カントク</t>
    </rPh>
    <rPh sb="13" eb="15">
      <t>キジュン</t>
    </rPh>
    <rPh sb="15" eb="16">
      <t>ダイ</t>
    </rPh>
    <rPh sb="37" eb="40">
      <t>シュウリョウショウ</t>
    </rPh>
    <rPh sb="40" eb="41">
      <t>ショ</t>
    </rPh>
    <rPh sb="41" eb="42">
      <t>トウ</t>
    </rPh>
    <rPh sb="43" eb="45">
      <t>ケンシュウ</t>
    </rPh>
    <rPh sb="45" eb="47">
      <t>シュウリョウ</t>
    </rPh>
    <rPh sb="48" eb="50">
      <t>カクニン</t>
    </rPh>
    <rPh sb="53" eb="55">
      <t>ショルイ</t>
    </rPh>
    <phoneticPr fontId="1"/>
  </si>
  <si>
    <t>・基準で定めるその他の研修（都道府県知事等が同等以上のものとして取り扱うものを含む。）を修了した者
（研修名：　　　　　　　　　　　　　　　　　　　　　　　　　）</t>
    <rPh sb="1" eb="3">
      <t>キジュン</t>
    </rPh>
    <rPh sb="4" eb="5">
      <t>サダ</t>
    </rPh>
    <rPh sb="9" eb="10">
      <t>ホカ</t>
    </rPh>
    <rPh sb="11" eb="13">
      <t>ケンシュウ</t>
    </rPh>
    <rPh sb="14" eb="18">
      <t>トドウフケン</t>
    </rPh>
    <rPh sb="18" eb="20">
      <t>チジ</t>
    </rPh>
    <rPh sb="20" eb="21">
      <t>トウ</t>
    </rPh>
    <rPh sb="22" eb="24">
      <t>ドウトウ</t>
    </rPh>
    <rPh sb="24" eb="26">
      <t>イジョウ</t>
    </rPh>
    <rPh sb="32" eb="33">
      <t>ト</t>
    </rPh>
    <rPh sb="34" eb="35">
      <t>アツカ</t>
    </rPh>
    <rPh sb="39" eb="40">
      <t>フク</t>
    </rPh>
    <rPh sb="44" eb="46">
      <t>シュウリョウ</t>
    </rPh>
    <rPh sb="48" eb="49">
      <t>シャ</t>
    </rPh>
    <rPh sb="51" eb="53">
      <t>ケンシュウ</t>
    </rPh>
    <rPh sb="53" eb="54">
      <t>メイ</t>
    </rPh>
    <phoneticPr fontId="1"/>
  </si>
  <si>
    <t>屋外傾斜路等</t>
    <rPh sb="0" eb="2">
      <t>オクガイ</t>
    </rPh>
    <rPh sb="2" eb="5">
      <t>ケイシャロ</t>
    </rPh>
    <rPh sb="5" eb="6">
      <t>トウ</t>
    </rPh>
    <phoneticPr fontId="1"/>
  </si>
  <si>
    <t>耐火構造の床若しくは壁又は特定防火設備が
設けられている。あるいは</t>
    <rPh sb="6" eb="7">
      <t>モ</t>
    </rPh>
    <phoneticPr fontId="1"/>
  </si>
  <si>
    <t>設置者が過去に事業停止命令又は施設閉鎖命令を受けたか否かの別（受けたことがある場合には、その命令の内容を含む。）</t>
    <rPh sb="0" eb="2">
      <t>セッチ</t>
    </rPh>
    <rPh sb="2" eb="3">
      <t>シャ</t>
    </rPh>
    <rPh sb="4" eb="6">
      <t>カコ</t>
    </rPh>
    <rPh sb="7" eb="9">
      <t>ジギョウ</t>
    </rPh>
    <rPh sb="9" eb="11">
      <t>テイシ</t>
    </rPh>
    <rPh sb="11" eb="13">
      <t>メイレイ</t>
    </rPh>
    <rPh sb="13" eb="14">
      <t>マタ</t>
    </rPh>
    <rPh sb="15" eb="17">
      <t>シセツ</t>
    </rPh>
    <rPh sb="17" eb="19">
      <t>ヘイサ</t>
    </rPh>
    <rPh sb="19" eb="21">
      <t>メイレイ</t>
    </rPh>
    <rPh sb="22" eb="23">
      <t>ウ</t>
    </rPh>
    <rPh sb="26" eb="27">
      <t>イナ</t>
    </rPh>
    <rPh sb="29" eb="30">
      <t>ベツ</t>
    </rPh>
    <rPh sb="31" eb="32">
      <t>ウ</t>
    </rPh>
    <rPh sb="39" eb="41">
      <t>バアイ</t>
    </rPh>
    <rPh sb="46" eb="48">
      <t>メイレイ</t>
    </rPh>
    <rPh sb="49" eb="51">
      <t>ナイヨウ</t>
    </rPh>
    <rPh sb="52" eb="53">
      <t>フク</t>
    </rPh>
    <phoneticPr fontId="1"/>
  </si>
  <si>
    <t>（有の場合、その命令の内容）</t>
    <rPh sb="1" eb="2">
      <t>ユウ</t>
    </rPh>
    <rPh sb="3" eb="5">
      <t>バアイ</t>
    </rPh>
    <rPh sb="8" eb="10">
      <t>メイレイ</t>
    </rPh>
    <rPh sb="11" eb="13">
      <t>ナイヨウ</t>
    </rPh>
    <phoneticPr fontId="1"/>
  </si>
  <si>
    <t>その命令を行った都道府県等名及び年月日</t>
    <rPh sb="8" eb="12">
      <t>トドウフケン</t>
    </rPh>
    <rPh sb="12" eb="13">
      <t>トウ</t>
    </rPh>
    <rPh sb="13" eb="14">
      <t>メイ</t>
    </rPh>
    <phoneticPr fontId="1"/>
  </si>
  <si>
    <t xml:space="preserve"> Ｂ 保育従事者（Ａを除く）</t>
    <phoneticPr fontId="1"/>
  </si>
  <si>
    <t>4　マッチングサイトを利用する場合、マッチングサイトにより提供するサービスの内容に関する情報を伝達等していることが分かる書類</t>
    <rPh sb="11" eb="13">
      <t>リヨウ</t>
    </rPh>
    <rPh sb="15" eb="17">
      <t>バアイ</t>
    </rPh>
    <phoneticPr fontId="1"/>
  </si>
  <si>
    <t>5　企業主導型保育事業による運営費助成を受ける予定の場合は、通知され次第、企業主導型保育事業運営費助成決定通知書</t>
    <phoneticPr fontId="1"/>
  </si>
  <si>
    <t>（系列施設数　　か所〔直営店・ＦＣ〕うち都道府県内　　か所）</t>
    <phoneticPr fontId="1"/>
  </si>
  <si>
    <t>保護者への連絡     医療機関への受診     その他（                     ）</t>
    <phoneticPr fontId="1"/>
  </si>
  <si>
    <t>体温計     水まくら類     外用・消毒薬     絆創膏類     他（         ）</t>
    <phoneticPr fontId="1"/>
  </si>
  <si>
    <t>日・祝日</t>
    <rPh sb="0" eb="1">
      <t>ニチ</t>
    </rPh>
    <rPh sb="2" eb="4">
      <t>シュクジツ</t>
    </rPh>
    <phoneticPr fontId="1"/>
  </si>
  <si>
    <t>　保育に従事している職員の有資格者数並びに認可外保育施設指導監督基準第１の２（２）で定める研修の修了者について記入してください。なお、施設長についても実際に保育に従事している場合は記入してください。</t>
    <rPh sb="1" eb="3">
      <t>ホイク</t>
    </rPh>
    <rPh sb="4" eb="6">
      <t>ジュウジ</t>
    </rPh>
    <rPh sb="10" eb="12">
      <t>ショクイン</t>
    </rPh>
    <rPh sb="24" eb="26">
      <t>ホイク</t>
    </rPh>
    <rPh sb="26" eb="28">
      <t>シセツ</t>
    </rPh>
    <rPh sb="55" eb="57">
      <t>キニュウ</t>
    </rPh>
    <rPh sb="90" eb="92">
      <t>キニュウ</t>
    </rPh>
    <phoneticPr fontId="1"/>
  </si>
  <si>
    <t>-</t>
    <phoneticPr fontId="1"/>
  </si>
  <si>
    <t>福岡県久留米市</t>
    <rPh sb="0" eb="7">
      <t>フクオカケンクルメシ</t>
    </rPh>
    <phoneticPr fontId="1"/>
  </si>
  <si>
    <t>）</t>
    <phoneticPr fontId="1"/>
  </si>
  <si>
    <t>（</t>
    <phoneticPr fontId="1"/>
  </si>
  <si>
    <t>(</t>
    <phoneticPr fontId="1"/>
  </si>
  <si>
    <t>人</t>
    <rPh sb="0" eb="1">
      <t>ヒト</t>
    </rPh>
    <phoneticPr fontId="1"/>
  </si>
  <si>
    <t>勤務時間帯</t>
  </si>
  <si>
    <t>有（　　　　</t>
    <rPh sb="0" eb="1">
      <t>ア</t>
    </rPh>
    <phoneticPr fontId="1"/>
  </si>
  <si>
    <t>㎡）</t>
    <phoneticPr fontId="1"/>
  </si>
  <si>
    <t>→ 無の場合の避難器具　</t>
    <phoneticPr fontId="1"/>
  </si>
  <si>
    <t>有 (　</t>
    <phoneticPr fontId="1"/>
  </si>
  <si>
    <t xml:space="preserve"> )   無</t>
    <phoneticPr fontId="1"/>
  </si>
  <si>
    <t>有 ( 届出年月日</t>
    <phoneticPr fontId="1"/>
  </si>
  <si>
    <t>令和</t>
    <rPh sb="0" eb="2">
      <t>レイワ</t>
    </rPh>
    <phoneticPr fontId="1"/>
  </si>
  <si>
    <t>年</t>
    <rPh sb="0" eb="1">
      <t>ネン</t>
    </rPh>
    <phoneticPr fontId="1"/>
  </si>
  <si>
    <t>月</t>
    <rPh sb="0" eb="1">
      <t>ツキ</t>
    </rPh>
    <phoneticPr fontId="1"/>
  </si>
  <si>
    <t>日</t>
    <rPh sb="0" eb="1">
      <t>ヒ</t>
    </rPh>
    <phoneticPr fontId="1"/>
  </si>
  <si>
    <t>・</t>
    <phoneticPr fontId="1"/>
  </si>
  <si>
    <t>未届</t>
    <rPh sb="0" eb="2">
      <t>ミトドケ</t>
    </rPh>
    <phoneticPr fontId="1"/>
  </si>
  <si>
    <t>実施 ( 実施回数</t>
    <phoneticPr fontId="1"/>
  </si>
  <si>
    <t>回/年　・　うち、図上訓練</t>
    <rPh sb="0" eb="1">
      <t>カイ</t>
    </rPh>
    <rPh sb="2" eb="3">
      <t>ネン</t>
    </rPh>
    <rPh sb="9" eb="13">
      <t>ズジョウクンレン</t>
    </rPh>
    <phoneticPr fontId="1"/>
  </si>
  <si>
    <t>回/年）</t>
    <rPh sb="0" eb="1">
      <t>カイ</t>
    </rPh>
    <rPh sb="2" eb="3">
      <t>ネン</t>
    </rPh>
    <phoneticPr fontId="1"/>
  </si>
  <si>
    <t xml:space="preserve">実施 （  毎日           </t>
    <phoneticPr fontId="1"/>
  </si>
  <si>
    <t xml:space="preserve"> 回／１週間                  ）</t>
  </si>
  <si>
    <t>玩具（　　　　　　　    　</t>
    <phoneticPr fontId="1"/>
  </si>
  <si>
    <t xml:space="preserve">     </t>
    <phoneticPr fontId="1"/>
  </si>
  <si>
    <t xml:space="preserve">   絵本      机      椅子</t>
    <phoneticPr fontId="1"/>
  </si>
  <si>
    <t>楽器（　</t>
    <phoneticPr fontId="1"/>
  </si>
  <si>
    <t>他（</t>
    <rPh sb="0" eb="1">
      <t>タ</t>
    </rPh>
    <phoneticPr fontId="1"/>
  </si>
  <si>
    <t>回）</t>
    <rPh sb="0" eb="1">
      <t>カイ</t>
    </rPh>
    <phoneticPr fontId="1"/>
  </si>
  <si>
    <t>回</t>
    <rPh sb="0" eb="1">
      <t>カイ</t>
    </rPh>
    <phoneticPr fontId="1"/>
  </si>
  <si>
    <t xml:space="preserve">昼食用  有 （    </t>
    <phoneticPr fontId="1"/>
  </si>
  <si>
    <t xml:space="preserve">週間献立）   無 </t>
  </si>
  <si>
    <t xml:space="preserve">実施 （ 毎月           隔月             回／年 ）  </t>
  </si>
  <si>
    <t>隔月</t>
    <rPh sb="0" eb="2">
      <t>カクゲツ</t>
    </rPh>
    <phoneticPr fontId="1"/>
  </si>
  <si>
    <t xml:space="preserve"> 回／年 ）</t>
  </si>
  <si>
    <t>時間</t>
    <rPh sb="0" eb="2">
      <t>ジカン</t>
    </rPh>
    <phoneticPr fontId="1"/>
  </si>
  <si>
    <t>時間</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</si>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</sst>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0_ ;[Red]\-#,##0\ "/>
    <numFmt numFmtId="178" formatCode="0&quot;時&quot;&quot;間&quot;"/>
    <numFmt numFmtId="179" formatCode="#,##0&quot;円&quot;"/>
    <numFmt numFmtId="180" formatCode="\(#,##0;&quot;△ &quot;#,##0\)"/>
    <numFmt numFmtId="181" formatCode="#,##0.0;&quot;△ &quot;#,##0.0"/>
  </numFmts>
  <fonts count="19">
    <font>
      <sz val="11"/>
      <name val="ＭＳ Ｐゴシック"/>
      <family val="3"/>
      <charset val="128"/>
    </font>
    <font>
      <sz val="6"/>
      <name val="ＭＳ Ｐゴシック"/>
      <family val="3"/>
      <charset val="128"/>
    </font>
    <font>
      <sz val="8"/>
      <name val="ＭＳ 明朝"/>
      <family val="1"/>
      <charset val="128"/>
    </font>
    <font>
      <sz val="11"/>
      <name val="ＭＳ 明朝"/>
      <family val="1"/>
      <charset val="128"/>
    </font>
    <font>
      <sz val="10"/>
      <name val="ＭＳ 明朝"/>
      <family val="1"/>
      <charset val="128"/>
    </font>
    <font>
      <sz val="9"/>
      <name val="ＭＳ 明朝"/>
      <family val="1"/>
      <charset val="128"/>
    </font>
    <font>
      <u/>
      <sz val="11"/>
      <name val="ＭＳ 明朝"/>
      <family val="1"/>
      <charset val="128"/>
    </font>
    <font>
      <sz val="7"/>
      <name val="ＭＳ 明朝"/>
      <family val="1"/>
      <charset val="128"/>
    </font>
    <font>
      <sz val="12"/>
      <name val="平成ゴシック"/>
      <family val="3"/>
      <charset val="128"/>
    </font>
    <font>
      <sz val="16"/>
      <name val="ＭＳ 明朝"/>
      <family val="1"/>
      <charset val="128"/>
    </font>
    <font>
      <u/>
      <sz val="10"/>
      <name val="ＭＳ 明朝"/>
      <family val="1"/>
      <charset val="128"/>
    </font>
    <font>
      <sz val="10"/>
      <name val="ＭＳ Ｐゴシック"/>
      <family val="3"/>
      <charset val="128"/>
    </font>
    <font>
      <u/>
      <sz val="11"/>
      <name val="ＭＳ Ｐゴシック"/>
      <family val="3"/>
      <charset val="128"/>
    </font>
    <font>
      <sz val="6"/>
      <name val="ＭＳ 明朝"/>
      <family val="1"/>
      <charset val="128"/>
    </font>
    <font>
      <strike/>
      <sz val="11"/>
      <name val="ＭＳ 明朝"/>
      <family val="1"/>
      <charset val="128"/>
    </font>
    <font>
      <sz val="9.5"/>
      <name val="ＭＳ 明朝"/>
      <family val="1"/>
      <charset val="128"/>
    </font>
    <font>
      <u/>
      <sz val="9.5"/>
      <name val="ＭＳ 明朝"/>
      <family val="1"/>
      <charset val="128"/>
    </font>
    <font>
      <sz val="9.5"/>
      <name val="ＭＳ Ｐゴシック"/>
      <family val="3"/>
      <charset val="128"/>
    </font>
    <font>
      <u/>
      <sz val="9.5"/>
      <name val="ＭＳ Ｐゴシック"/>
      <family val="3"/>
      <charset val="128"/>
    </font>
  </fonts>
  <fills count="2">
    <fill>
      <patternFill patternType="none"/>
    </fill>
    <fill>
      <patternFill patternType="gray125"/>
    </fill>
  </fills>
  <borders count="10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hair">
        <color indexed="64"/>
      </right>
      <top style="dashed">
        <color indexed="64"/>
      </top>
      <bottom style="hair">
        <color indexed="64"/>
      </bottom>
      <diagonal/>
    </border>
    <border>
      <left style="hair">
        <color indexed="64"/>
      </left>
      <right style="hair">
        <color indexed="64"/>
      </right>
      <top style="dashed">
        <color indexed="64"/>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top style="dashed">
        <color indexed="64"/>
      </top>
      <bottom style="thin">
        <color indexed="64"/>
      </bottom>
      <diagonal/>
    </border>
    <border>
      <left/>
      <right style="hair">
        <color indexed="64"/>
      </right>
      <top style="dashed">
        <color indexed="64"/>
      </top>
      <bottom style="thin">
        <color indexed="64"/>
      </bottom>
      <diagonal/>
    </border>
    <border>
      <left/>
      <right style="hair">
        <color indexed="64"/>
      </right>
      <top style="thin">
        <color indexed="64"/>
      </top>
      <bottom style="dashed">
        <color indexed="64"/>
      </bottom>
      <diagonal/>
    </border>
    <border>
      <left style="hair">
        <color indexed="64"/>
      </left>
      <right/>
      <top style="thin">
        <color indexed="64"/>
      </top>
      <bottom style="dash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dashed">
        <color indexed="64"/>
      </top>
      <bottom style="hair">
        <color indexed="64"/>
      </bottom>
      <diagonal/>
    </border>
    <border>
      <left style="hair">
        <color indexed="64"/>
      </left>
      <right/>
      <top style="hair">
        <color indexed="64"/>
      </top>
      <bottom style="hair">
        <color indexed="64"/>
      </bottom>
      <diagonal/>
    </border>
    <border>
      <left style="hair">
        <color indexed="64"/>
      </left>
      <right/>
      <top style="dashed">
        <color indexed="64"/>
      </top>
      <bottom style="dashed">
        <color indexed="64"/>
      </bottom>
      <diagonal/>
    </border>
    <border>
      <left/>
      <right/>
      <top style="dashed">
        <color indexed="64"/>
      </top>
      <bottom style="hair">
        <color indexed="64"/>
      </bottom>
      <diagonal/>
    </border>
    <border>
      <left style="hair">
        <color indexed="64"/>
      </left>
      <right/>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dashed">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right/>
      <top/>
      <bottom style="mediumDashed">
        <color auto="1"/>
      </bottom>
      <diagonal/>
    </border>
    <border>
      <left/>
      <right/>
      <top style="mediumDashed">
        <color auto="1"/>
      </top>
      <bottom/>
      <diagonal/>
    </border>
    <border>
      <left/>
      <right style="mediumDashed">
        <color auto="1"/>
      </right>
      <top/>
      <bottom style="mediumDashed">
        <color auto="1"/>
      </bottom>
      <diagonal/>
    </border>
    <border>
      <left/>
      <right style="mediumDashed">
        <color auto="1"/>
      </right>
      <top style="mediumDashed">
        <color auto="1"/>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dotted">
        <color indexed="64"/>
      </top>
      <bottom style="dashed">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dashed">
        <color indexed="64"/>
      </top>
      <bottom style="dashed">
        <color indexed="64"/>
      </bottom>
      <diagonal/>
    </border>
    <border>
      <left style="thin">
        <color indexed="64"/>
      </left>
      <right style="thin">
        <color indexed="64"/>
      </right>
      <top style="thin">
        <color indexed="64"/>
      </top>
      <bottom/>
      <diagonal/>
    </border>
    <border>
      <left/>
      <right style="hair">
        <color indexed="64"/>
      </right>
      <top style="dashed">
        <color indexed="64"/>
      </top>
      <bottom style="hair">
        <color indexed="64"/>
      </bottom>
      <diagonal/>
    </border>
  </borders>
  <cellStyleXfs count="1">
    <xf numFmtId="0" fontId="0" fillId="0" borderId="0"/>
  </cellStyleXfs>
  <cellXfs count="638">
    <xf numFmtId="0" fontId="0" fillId="0" borderId="0" xfId="0"/>
    <xf numFmtId="176" fontId="2" fillId="0" borderId="0" xfId="0" applyNumberFormat="1" applyFont="1" applyFill="1" applyBorder="1" applyAlignment="1">
      <alignment vertical="center"/>
    </xf>
    <xf numFmtId="176" fontId="3" fillId="0" borderId="5" xfId="0" applyNumberFormat="1" applyFont="1" applyFill="1" applyBorder="1" applyAlignment="1">
      <alignment vertical="center"/>
    </xf>
    <xf numFmtId="176" fontId="3" fillId="0" borderId="11" xfId="0" applyNumberFormat="1" applyFont="1" applyFill="1" applyBorder="1" applyAlignment="1">
      <alignment vertical="center"/>
    </xf>
    <xf numFmtId="176" fontId="3" fillId="0" borderId="18" xfId="0" applyNumberFormat="1" applyFont="1" applyFill="1" applyBorder="1" applyAlignment="1">
      <alignment vertical="center"/>
    </xf>
    <xf numFmtId="176" fontId="3" fillId="0" borderId="20" xfId="0" applyNumberFormat="1" applyFont="1" applyFill="1" applyBorder="1" applyAlignment="1">
      <alignment vertical="center"/>
    </xf>
    <xf numFmtId="176" fontId="3" fillId="0" borderId="4" xfId="0" applyNumberFormat="1" applyFont="1" applyFill="1" applyBorder="1" applyAlignment="1">
      <alignment vertical="center"/>
    </xf>
    <xf numFmtId="176" fontId="3" fillId="0" borderId="6" xfId="0" applyNumberFormat="1" applyFont="1" applyFill="1" applyBorder="1" applyAlignment="1">
      <alignment vertical="center"/>
    </xf>
    <xf numFmtId="176" fontId="3" fillId="0" borderId="8" xfId="0" applyNumberFormat="1" applyFont="1" applyFill="1" applyBorder="1" applyAlignment="1">
      <alignment vertical="center"/>
    </xf>
    <xf numFmtId="176" fontId="3" fillId="0" borderId="9" xfId="0" applyNumberFormat="1" applyFont="1" applyFill="1" applyBorder="1" applyAlignment="1">
      <alignment vertical="center"/>
    </xf>
    <xf numFmtId="176" fontId="3" fillId="0" borderId="29" xfId="0" applyNumberFormat="1" applyFont="1" applyFill="1" applyBorder="1" applyAlignment="1">
      <alignment vertical="center"/>
    </xf>
    <xf numFmtId="176" fontId="3" fillId="0" borderId="31" xfId="0" applyNumberFormat="1" applyFont="1" applyFill="1" applyBorder="1" applyAlignment="1">
      <alignment vertical="center"/>
    </xf>
    <xf numFmtId="176" fontId="3" fillId="0" borderId="26" xfId="0" applyNumberFormat="1" applyFont="1" applyFill="1" applyBorder="1" applyAlignment="1">
      <alignment vertical="center"/>
    </xf>
    <xf numFmtId="176" fontId="3" fillId="0" borderId="28" xfId="0" applyNumberFormat="1" applyFont="1" applyFill="1" applyBorder="1" applyAlignment="1">
      <alignment vertical="center"/>
    </xf>
    <xf numFmtId="176" fontId="3" fillId="0" borderId="23" xfId="0" applyNumberFormat="1" applyFont="1" applyFill="1" applyBorder="1" applyAlignment="1">
      <alignment vertical="center"/>
    </xf>
    <xf numFmtId="176" fontId="3" fillId="0" borderId="25" xfId="0" applyNumberFormat="1" applyFont="1" applyFill="1" applyBorder="1" applyAlignment="1">
      <alignment vertical="center"/>
    </xf>
    <xf numFmtId="176" fontId="3" fillId="0" borderId="9" xfId="0" applyNumberFormat="1" applyFont="1" applyFill="1" applyBorder="1" applyAlignment="1">
      <alignment horizontal="right" vertical="center"/>
    </xf>
    <xf numFmtId="176" fontId="3" fillId="0" borderId="39" xfId="0" applyNumberFormat="1" applyFont="1" applyFill="1" applyBorder="1" applyAlignment="1">
      <alignment vertical="center"/>
    </xf>
    <xf numFmtId="176" fontId="3" fillId="0" borderId="30" xfId="0" applyNumberFormat="1" applyFont="1" applyFill="1" applyBorder="1" applyAlignment="1">
      <alignment vertical="center"/>
    </xf>
    <xf numFmtId="176" fontId="4" fillId="0" borderId="3" xfId="0" applyNumberFormat="1" applyFont="1" applyFill="1" applyBorder="1" applyAlignment="1">
      <alignment horizontal="distributed" vertical="center"/>
    </xf>
    <xf numFmtId="176" fontId="3" fillId="0" borderId="40" xfId="0" applyNumberFormat="1" applyFont="1" applyFill="1" applyBorder="1" applyAlignment="1">
      <alignment vertical="center"/>
    </xf>
    <xf numFmtId="176" fontId="3" fillId="0" borderId="27" xfId="0" applyNumberFormat="1" applyFont="1" applyFill="1" applyBorder="1" applyAlignment="1">
      <alignment vertical="center"/>
    </xf>
    <xf numFmtId="176" fontId="2" fillId="0" borderId="43" xfId="0" applyNumberFormat="1" applyFont="1" applyFill="1" applyBorder="1" applyAlignment="1">
      <alignment vertical="top"/>
    </xf>
    <xf numFmtId="176" fontId="2" fillId="0" borderId="2" xfId="0" applyNumberFormat="1" applyFont="1" applyFill="1" applyBorder="1" applyAlignment="1">
      <alignment vertical="top" wrapText="1"/>
    </xf>
    <xf numFmtId="176" fontId="2" fillId="0" borderId="3" xfId="0" applyNumberFormat="1" applyFont="1" applyFill="1" applyBorder="1" applyAlignment="1">
      <alignment vertical="top" wrapText="1"/>
    </xf>
    <xf numFmtId="176" fontId="3" fillId="0" borderId="0" xfId="0" applyNumberFormat="1" applyFont="1" applyFill="1" applyBorder="1" applyAlignment="1">
      <alignment vertical="center" shrinkToFit="1"/>
    </xf>
    <xf numFmtId="176" fontId="3" fillId="0" borderId="4" xfId="0" applyNumberFormat="1" applyFont="1" applyFill="1" applyBorder="1" applyAlignment="1">
      <alignment vertical="center" shrinkToFit="1"/>
    </xf>
    <xf numFmtId="176" fontId="7" fillId="0" borderId="0" xfId="0" applyNumberFormat="1" applyFont="1" applyFill="1" applyBorder="1" applyAlignment="1">
      <alignment vertical="center"/>
    </xf>
    <xf numFmtId="176" fontId="3" fillId="0" borderId="8" xfId="0" applyNumberFormat="1" applyFont="1" applyFill="1" applyBorder="1" applyAlignment="1">
      <alignment vertical="center" wrapText="1"/>
    </xf>
    <xf numFmtId="176" fontId="3" fillId="0" borderId="3"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176" fontId="3" fillId="0" borderId="0" xfId="0" applyNumberFormat="1" applyFont="1" applyFill="1" applyBorder="1" applyAlignment="1">
      <alignment vertical="center" textRotation="255" wrapText="1"/>
    </xf>
    <xf numFmtId="176" fontId="3" fillId="0" borderId="0" xfId="0" applyNumberFormat="1" applyFont="1" applyFill="1" applyBorder="1" applyAlignment="1">
      <alignment horizontal="left" vertical="center" shrinkToFit="1"/>
    </xf>
    <xf numFmtId="176" fontId="3" fillId="0" borderId="0" xfId="0" applyNumberFormat="1" applyFont="1" applyFill="1" applyBorder="1" applyAlignment="1">
      <alignment vertical="center" wrapText="1" shrinkToFit="1"/>
    </xf>
    <xf numFmtId="176" fontId="3" fillId="0" borderId="0" xfId="0" applyNumberFormat="1" applyFont="1" applyFill="1" applyBorder="1" applyAlignment="1">
      <alignment horizontal="center" vertical="center" wrapText="1" shrinkToFit="1"/>
    </xf>
    <xf numFmtId="176" fontId="6" fillId="0" borderId="0" xfId="0" applyNumberFormat="1" applyFont="1" applyFill="1" applyBorder="1" applyAlignment="1">
      <alignment vertical="center"/>
    </xf>
    <xf numFmtId="176" fontId="3" fillId="0" borderId="1" xfId="0" applyNumberFormat="1" applyFont="1" applyFill="1" applyBorder="1" applyAlignment="1">
      <alignment vertical="center"/>
    </xf>
    <xf numFmtId="176" fontId="3" fillId="0" borderId="7" xfId="0" applyNumberFormat="1" applyFont="1" applyFill="1" applyBorder="1" applyAlignment="1">
      <alignment vertical="center"/>
    </xf>
    <xf numFmtId="176" fontId="3" fillId="0" borderId="4" xfId="0" applyNumberFormat="1" applyFont="1" applyFill="1" applyBorder="1" applyAlignment="1">
      <alignment vertical="center" wrapText="1"/>
    </xf>
    <xf numFmtId="176" fontId="3" fillId="0" borderId="1" xfId="0" applyNumberFormat="1" applyFont="1" applyFill="1" applyBorder="1" applyAlignment="1">
      <alignment vertical="center" wrapText="1"/>
    </xf>
    <xf numFmtId="176" fontId="3" fillId="0" borderId="7" xfId="0" applyNumberFormat="1" applyFont="1" applyFill="1" applyBorder="1" applyAlignment="1">
      <alignment vertical="center" wrapText="1"/>
    </xf>
    <xf numFmtId="176" fontId="2" fillId="0" borderId="44" xfId="0" applyNumberFormat="1" applyFont="1" applyFill="1" applyBorder="1" applyAlignment="1">
      <alignment vertical="top"/>
    </xf>
    <xf numFmtId="176" fontId="2" fillId="0" borderId="2" xfId="0" applyNumberFormat="1" applyFont="1" applyFill="1" applyBorder="1" applyAlignment="1">
      <alignment vertical="center"/>
    </xf>
    <xf numFmtId="176" fontId="3" fillId="0" borderId="3" xfId="0" applyNumberFormat="1" applyFont="1" applyFill="1" applyBorder="1" applyAlignment="1">
      <alignment vertical="center" wrapText="1" shrinkToFit="1"/>
    </xf>
    <xf numFmtId="176" fontId="7" fillId="0" borderId="0" xfId="0" applyNumberFormat="1" applyFont="1" applyFill="1" applyBorder="1" applyAlignment="1">
      <alignment horizontal="left" vertical="center"/>
    </xf>
    <xf numFmtId="176" fontId="7" fillId="0" borderId="3" xfId="0" applyNumberFormat="1" applyFont="1" applyFill="1" applyBorder="1" applyAlignment="1">
      <alignment horizontal="left" vertical="center"/>
    </xf>
    <xf numFmtId="176" fontId="2" fillId="0" borderId="44" xfId="0" applyNumberFormat="1" applyFont="1" applyFill="1" applyBorder="1" applyAlignment="1">
      <alignment vertical="center"/>
    </xf>
    <xf numFmtId="176" fontId="2" fillId="0" borderId="44" xfId="0" applyNumberFormat="1" applyFont="1" applyFill="1" applyBorder="1" applyAlignment="1">
      <alignment horizontal="left" vertical="center" wrapText="1"/>
    </xf>
    <xf numFmtId="176" fontId="2" fillId="0" borderId="0" xfId="0" applyNumberFormat="1" applyFont="1" applyFill="1" applyBorder="1" applyAlignment="1">
      <alignment horizontal="left" vertical="center" wrapText="1"/>
    </xf>
    <xf numFmtId="176" fontId="2" fillId="0" borderId="45" xfId="0" applyNumberFormat="1" applyFont="1" applyFill="1" applyBorder="1" applyAlignment="1">
      <alignment horizontal="left" vertical="center" wrapText="1"/>
    </xf>
    <xf numFmtId="176" fontId="2" fillId="0" borderId="3" xfId="0" applyNumberFormat="1" applyFont="1" applyFill="1" applyBorder="1" applyAlignment="1">
      <alignment horizontal="left" vertical="center" wrapText="1"/>
    </xf>
    <xf numFmtId="176" fontId="4" fillId="0" borderId="0" xfId="0" applyNumberFormat="1" applyFont="1" applyFill="1" applyBorder="1" applyAlignment="1">
      <alignment horizontal="left" vertical="center"/>
    </xf>
    <xf numFmtId="176" fontId="3" fillId="0" borderId="6" xfId="0" applyNumberFormat="1" applyFont="1" applyFill="1" applyBorder="1" applyAlignment="1">
      <alignment horizontal="right" vertical="center"/>
    </xf>
    <xf numFmtId="176" fontId="3" fillId="0" borderId="8" xfId="0" applyNumberFormat="1" applyFont="1" applyFill="1" applyBorder="1" applyAlignment="1">
      <alignment horizontal="distributed" vertical="center"/>
    </xf>
    <xf numFmtId="176" fontId="7" fillId="0" borderId="0" xfId="0" applyNumberFormat="1" applyFont="1" applyFill="1" applyBorder="1" applyAlignment="1">
      <alignment horizontal="center" vertical="center" wrapText="1"/>
    </xf>
    <xf numFmtId="176" fontId="3" fillId="0" borderId="2" xfId="0" applyNumberFormat="1" applyFont="1" applyFill="1" applyBorder="1" applyAlignment="1">
      <alignment vertical="center" wrapText="1" shrinkToFit="1"/>
    </xf>
    <xf numFmtId="176" fontId="3" fillId="0" borderId="1" xfId="0" applyNumberFormat="1" applyFont="1" applyFill="1" applyBorder="1" applyAlignment="1">
      <alignment vertical="center" wrapText="1" shrinkToFit="1"/>
    </xf>
    <xf numFmtId="176" fontId="3" fillId="0" borderId="72" xfId="0" applyNumberFormat="1" applyFont="1" applyFill="1" applyBorder="1" applyAlignment="1">
      <alignment vertical="center" wrapText="1" shrinkToFit="1"/>
    </xf>
    <xf numFmtId="176" fontId="3" fillId="0" borderId="72" xfId="0" applyNumberFormat="1" applyFont="1" applyFill="1" applyBorder="1" applyAlignment="1">
      <alignment vertical="center"/>
    </xf>
    <xf numFmtId="176" fontId="3" fillId="0" borderId="73" xfId="0" applyNumberFormat="1" applyFont="1" applyFill="1" applyBorder="1" applyAlignment="1">
      <alignment vertical="center" wrapText="1" shrinkToFit="1"/>
    </xf>
    <xf numFmtId="176" fontId="3" fillId="0" borderId="73" xfId="0" applyNumberFormat="1" applyFont="1" applyFill="1" applyBorder="1" applyAlignment="1">
      <alignment vertical="center"/>
    </xf>
    <xf numFmtId="176" fontId="3" fillId="0" borderId="74" xfId="0" applyNumberFormat="1" applyFont="1" applyFill="1" applyBorder="1" applyAlignment="1">
      <alignment vertical="center"/>
    </xf>
    <xf numFmtId="176" fontId="3" fillId="0" borderId="75" xfId="0" applyNumberFormat="1" applyFont="1" applyFill="1" applyBorder="1" applyAlignment="1">
      <alignment vertical="center"/>
    </xf>
    <xf numFmtId="176" fontId="3" fillId="0" borderId="47" xfId="0" applyNumberFormat="1" applyFont="1" applyFill="1" applyBorder="1" applyAlignment="1">
      <alignment vertical="center"/>
    </xf>
    <xf numFmtId="176" fontId="3" fillId="0" borderId="47" xfId="0" applyNumberFormat="1" applyFont="1" applyFill="1" applyBorder="1" applyAlignment="1">
      <alignment vertical="center" wrapText="1" shrinkToFit="1"/>
    </xf>
    <xf numFmtId="176" fontId="3" fillId="0" borderId="19" xfId="0"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3" xfId="0" applyNumberFormat="1" applyFont="1" applyFill="1" applyBorder="1" applyAlignment="1">
      <alignment horizontal="left" vertical="center" wrapText="1" shrinkToFit="1"/>
    </xf>
    <xf numFmtId="176" fontId="4" fillId="0" borderId="2" xfId="0" applyNumberFormat="1" applyFont="1" applyFill="1" applyBorder="1" applyAlignment="1">
      <alignment vertical="center"/>
    </xf>
    <xf numFmtId="176" fontId="4" fillId="0" borderId="3" xfId="0" applyNumberFormat="1" applyFont="1" applyFill="1" applyBorder="1" applyAlignment="1">
      <alignment vertical="center"/>
    </xf>
    <xf numFmtId="176" fontId="3" fillId="0" borderId="77" xfId="0" applyNumberFormat="1" applyFont="1" applyFill="1" applyBorder="1" applyAlignment="1">
      <alignment vertical="center"/>
    </xf>
    <xf numFmtId="176" fontId="3" fillId="0" borderId="78" xfId="0" applyNumberFormat="1" applyFont="1" applyFill="1" applyBorder="1" applyAlignment="1">
      <alignment vertical="center"/>
    </xf>
    <xf numFmtId="176" fontId="3" fillId="0" borderId="58" xfId="0" applyNumberFormat="1" applyFont="1" applyFill="1" applyBorder="1" applyAlignment="1">
      <alignment vertical="center"/>
    </xf>
    <xf numFmtId="176" fontId="3" fillId="0" borderId="7" xfId="0" applyNumberFormat="1" applyFont="1" applyFill="1" applyBorder="1" applyAlignment="1">
      <alignment horizontal="right" vertical="center"/>
    </xf>
    <xf numFmtId="176" fontId="3" fillId="0" borderId="10" xfId="0" applyNumberFormat="1" applyFont="1" applyFill="1" applyBorder="1" applyAlignment="1">
      <alignment horizontal="center" vertical="center" textRotation="255"/>
    </xf>
    <xf numFmtId="176" fontId="3" fillId="0" borderId="79" xfId="0" applyNumberFormat="1" applyFont="1" applyFill="1" applyBorder="1" applyAlignment="1">
      <alignment vertical="center"/>
    </xf>
    <xf numFmtId="176" fontId="3" fillId="0" borderId="78" xfId="0" applyNumberFormat="1" applyFont="1" applyFill="1" applyBorder="1" applyAlignment="1">
      <alignment horizontal="right" vertical="center"/>
    </xf>
    <xf numFmtId="176" fontId="3" fillId="0" borderId="58" xfId="0" applyNumberFormat="1" applyFont="1" applyFill="1" applyBorder="1" applyAlignment="1">
      <alignment horizontal="right" vertical="center"/>
    </xf>
    <xf numFmtId="176" fontId="3" fillId="0" borderId="5" xfId="0" applyNumberFormat="1" applyFont="1" applyFill="1" applyBorder="1" applyAlignment="1">
      <alignment vertical="center" wrapText="1"/>
    </xf>
    <xf numFmtId="176" fontId="3" fillId="0" borderId="80" xfId="0" applyNumberFormat="1" applyFont="1" applyFill="1" applyBorder="1" applyAlignment="1">
      <alignment horizontal="left" vertical="center" wrapText="1"/>
    </xf>
    <xf numFmtId="176" fontId="3" fillId="0" borderId="82" xfId="0" applyNumberFormat="1" applyFont="1" applyFill="1" applyBorder="1" applyAlignment="1">
      <alignment horizontal="center" vertical="center"/>
    </xf>
    <xf numFmtId="177" fontId="3" fillId="0" borderId="1" xfId="0" applyNumberFormat="1" applyFont="1" applyFill="1" applyBorder="1" applyAlignment="1">
      <alignment horizontal="left" vertical="center"/>
    </xf>
    <xf numFmtId="176" fontId="3" fillId="0" borderId="2" xfId="0" applyNumberFormat="1" applyFont="1" applyFill="1" applyBorder="1" applyAlignment="1">
      <alignment vertical="center" textRotation="255"/>
    </xf>
    <xf numFmtId="176" fontId="4" fillId="0" borderId="0" xfId="0" applyNumberFormat="1" applyFont="1" applyFill="1" applyBorder="1" applyAlignment="1">
      <alignment vertical="center" wrapText="1"/>
    </xf>
    <xf numFmtId="176" fontId="3" fillId="0" borderId="0" xfId="0" applyNumberFormat="1" applyFont="1" applyFill="1" applyBorder="1" applyAlignment="1">
      <alignment vertical="top"/>
    </xf>
    <xf numFmtId="176" fontId="3" fillId="0" borderId="0" xfId="0" applyNumberFormat="1" applyFont="1" applyFill="1" applyBorder="1" applyAlignment="1">
      <alignment horizontal="right" vertical="top"/>
    </xf>
    <xf numFmtId="176" fontId="3" fillId="0" borderId="8" xfId="0" applyNumberFormat="1" applyFont="1" applyFill="1" applyBorder="1" applyAlignment="1">
      <alignment horizontal="left" vertical="center"/>
    </xf>
    <xf numFmtId="176" fontId="3" fillId="0" borderId="3" xfId="0" applyNumberFormat="1" applyFont="1" applyFill="1" applyBorder="1" applyAlignment="1">
      <alignment vertical="center" textRotation="255"/>
    </xf>
    <xf numFmtId="176" fontId="5" fillId="0" borderId="0" xfId="0" applyNumberFormat="1" applyFont="1" applyFill="1" applyBorder="1" applyAlignment="1">
      <alignment vertical="center"/>
    </xf>
    <xf numFmtId="176" fontId="5" fillId="0" borderId="3" xfId="0" applyNumberFormat="1" applyFont="1" applyFill="1" applyBorder="1" applyAlignment="1">
      <alignment vertical="center"/>
    </xf>
    <xf numFmtId="176" fontId="3" fillId="0" borderId="71" xfId="0" applyNumberFormat="1" applyFont="1" applyFill="1" applyBorder="1" applyAlignment="1">
      <alignment horizontal="left" vertical="center"/>
    </xf>
    <xf numFmtId="176" fontId="3" fillId="0" borderId="57" xfId="0" applyNumberFormat="1" applyFont="1" applyFill="1" applyBorder="1" applyAlignment="1">
      <alignment horizontal="left" vertical="center"/>
    </xf>
    <xf numFmtId="176" fontId="3" fillId="0" borderId="10" xfId="0" applyNumberFormat="1" applyFont="1" applyFill="1" applyBorder="1" applyAlignment="1">
      <alignment horizontal="right" vertical="center"/>
    </xf>
    <xf numFmtId="176" fontId="2" fillId="0" borderId="8" xfId="0" applyNumberFormat="1" applyFont="1" applyFill="1" applyBorder="1" applyAlignment="1">
      <alignment horizontal="left" vertical="center"/>
    </xf>
    <xf numFmtId="176" fontId="2" fillId="0" borderId="3" xfId="0" applyNumberFormat="1" applyFont="1" applyFill="1" applyBorder="1" applyAlignment="1">
      <alignment horizontal="distributed" vertical="center"/>
    </xf>
    <xf numFmtId="176" fontId="2" fillId="0" borderId="1" xfId="0" applyNumberFormat="1" applyFont="1" applyFill="1" applyBorder="1" applyAlignment="1">
      <alignment horizontal="distributed" vertical="center"/>
    </xf>
    <xf numFmtId="176" fontId="2" fillId="0" borderId="3" xfId="0" applyNumberFormat="1" applyFont="1" applyFill="1" applyBorder="1" applyAlignment="1">
      <alignment horizontal="left" vertical="center"/>
    </xf>
    <xf numFmtId="176" fontId="2" fillId="0" borderId="95" xfId="0" applyNumberFormat="1" applyFont="1" applyFill="1" applyBorder="1" applyAlignment="1">
      <alignment horizontal="left" vertical="center"/>
    </xf>
    <xf numFmtId="176" fontId="7" fillId="0" borderId="5" xfId="0" applyNumberFormat="1" applyFont="1" applyFill="1" applyBorder="1" applyAlignment="1">
      <alignment vertical="center"/>
    </xf>
    <xf numFmtId="176" fontId="7" fillId="0" borderId="2" xfId="0" applyNumberFormat="1" applyFont="1" applyFill="1" applyBorder="1" applyAlignment="1">
      <alignment vertical="center" wrapText="1"/>
    </xf>
    <xf numFmtId="176" fontId="7" fillId="0" borderId="11" xfId="0" applyNumberFormat="1" applyFont="1" applyFill="1" applyBorder="1" applyAlignment="1">
      <alignment vertical="center" wrapText="1"/>
    </xf>
    <xf numFmtId="176" fontId="2" fillId="0" borderId="5" xfId="0" applyNumberFormat="1" applyFont="1" applyFill="1" applyBorder="1" applyAlignment="1">
      <alignment horizontal="left" vertical="center"/>
    </xf>
    <xf numFmtId="176" fontId="2" fillId="0" borderId="2" xfId="0" applyNumberFormat="1" applyFont="1" applyFill="1" applyBorder="1" applyAlignment="1">
      <alignment horizontal="distributed" vertical="center"/>
    </xf>
    <xf numFmtId="176" fontId="2" fillId="0" borderId="43" xfId="0" applyNumberFormat="1" applyFont="1" applyFill="1" applyBorder="1" applyAlignment="1">
      <alignment horizontal="left" vertical="center"/>
    </xf>
    <xf numFmtId="176" fontId="3" fillId="0" borderId="96" xfId="0" applyNumberFormat="1" applyFont="1" applyFill="1" applyBorder="1" applyAlignment="1">
      <alignment horizontal="center" vertical="center"/>
    </xf>
    <xf numFmtId="176" fontId="7" fillId="0" borderId="4" xfId="0" applyNumberFormat="1" applyFont="1" applyFill="1" applyBorder="1" applyAlignment="1">
      <alignment vertical="center"/>
    </xf>
    <xf numFmtId="176" fontId="7" fillId="0" borderId="0" xfId="0" applyNumberFormat="1" applyFont="1" applyFill="1" applyBorder="1" applyAlignment="1">
      <alignment vertical="center" wrapText="1"/>
    </xf>
    <xf numFmtId="176" fontId="7" fillId="0" borderId="6" xfId="0" applyNumberFormat="1" applyFont="1" applyFill="1" applyBorder="1" applyAlignment="1">
      <alignment vertical="center" wrapText="1"/>
    </xf>
    <xf numFmtId="176" fontId="2" fillId="0" borderId="0" xfId="0" applyNumberFormat="1" applyFont="1" applyFill="1" applyBorder="1" applyAlignment="1">
      <alignment vertical="center" shrinkToFit="1"/>
    </xf>
    <xf numFmtId="176" fontId="2" fillId="0" borderId="0" xfId="0" applyNumberFormat="1" applyFont="1" applyFill="1" applyBorder="1" applyAlignment="1">
      <alignment vertical="center" wrapText="1"/>
    </xf>
    <xf numFmtId="176" fontId="3" fillId="0" borderId="97" xfId="0" applyNumberFormat="1" applyFont="1" applyFill="1" applyBorder="1" applyAlignment="1">
      <alignment vertical="center" shrinkToFit="1"/>
    </xf>
    <xf numFmtId="176" fontId="3" fillId="0" borderId="6" xfId="0" applyNumberFormat="1" applyFont="1" applyFill="1" applyBorder="1" applyAlignment="1">
      <alignment vertical="center" shrinkToFit="1"/>
    </xf>
    <xf numFmtId="176" fontId="2" fillId="0" borderId="4" xfId="0" applyNumberFormat="1" applyFont="1" applyFill="1" applyBorder="1" applyAlignment="1">
      <alignment horizontal="left" vertical="center"/>
    </xf>
    <xf numFmtId="176" fontId="3" fillId="0" borderId="97" xfId="0" applyNumberFormat="1" applyFont="1" applyFill="1" applyBorder="1" applyAlignment="1">
      <alignment vertical="center"/>
    </xf>
    <xf numFmtId="176" fontId="2" fillId="0" borderId="6" xfId="0" applyNumberFormat="1" applyFont="1" applyFill="1" applyBorder="1" applyAlignment="1">
      <alignment vertical="center"/>
    </xf>
    <xf numFmtId="176" fontId="3" fillId="0" borderId="44" xfId="0" applyNumberFormat="1" applyFont="1" applyFill="1" applyBorder="1" applyAlignment="1">
      <alignment vertical="center"/>
    </xf>
    <xf numFmtId="176" fontId="7" fillId="0" borderId="8" xfId="0" applyNumberFormat="1" applyFont="1" applyFill="1" applyBorder="1" applyAlignment="1">
      <alignment vertical="center"/>
    </xf>
    <xf numFmtId="176" fontId="3" fillId="0" borderId="98" xfId="0" applyNumberFormat="1" applyFont="1" applyFill="1" applyBorder="1" applyAlignment="1">
      <alignment vertical="center"/>
    </xf>
    <xf numFmtId="176" fontId="3" fillId="0" borderId="45" xfId="0" applyNumberFormat="1" applyFont="1" applyFill="1" applyBorder="1" applyAlignment="1">
      <alignment vertical="center"/>
    </xf>
    <xf numFmtId="176" fontId="5" fillId="0" borderId="3" xfId="0" applyNumberFormat="1" applyFont="1" applyFill="1" applyBorder="1" applyAlignment="1">
      <alignment horizontal="left" vertical="center"/>
    </xf>
    <xf numFmtId="176" fontId="3" fillId="0" borderId="9" xfId="0" applyNumberFormat="1" applyFont="1" applyFill="1" applyBorder="1" applyAlignment="1">
      <alignment horizontal="distributed" vertical="center"/>
    </xf>
    <xf numFmtId="176" fontId="10" fillId="0" borderId="0" xfId="0" applyNumberFormat="1" applyFont="1" applyFill="1" applyBorder="1" applyAlignment="1">
      <alignment horizontal="left" vertical="center"/>
    </xf>
    <xf numFmtId="176" fontId="3" fillId="0" borderId="89" xfId="0" applyNumberFormat="1" applyFont="1" applyFill="1" applyBorder="1" applyAlignment="1">
      <alignment horizontal="center" vertical="center"/>
    </xf>
    <xf numFmtId="176" fontId="3" fillId="0" borderId="91" xfId="0" applyNumberFormat="1" applyFont="1" applyFill="1" applyBorder="1" applyAlignment="1">
      <alignment horizontal="center" vertical="center"/>
    </xf>
    <xf numFmtId="176" fontId="3" fillId="0" borderId="89" xfId="0" applyNumberFormat="1" applyFont="1" applyFill="1" applyBorder="1" applyAlignment="1">
      <alignment horizontal="center" vertical="center" shrinkToFit="1"/>
    </xf>
    <xf numFmtId="176" fontId="3" fillId="0" borderId="90" xfId="0" applyNumberFormat="1" applyFont="1" applyFill="1" applyBorder="1" applyAlignment="1">
      <alignment horizontal="center" vertical="center" shrinkToFit="1"/>
    </xf>
    <xf numFmtId="176" fontId="3" fillId="0" borderId="89" xfId="0" applyNumberFormat="1" applyFont="1" applyFill="1" applyBorder="1" applyAlignment="1">
      <alignment vertical="center"/>
    </xf>
    <xf numFmtId="176" fontId="3" fillId="0" borderId="90" xfId="0" applyNumberFormat="1" applyFont="1" applyFill="1" applyBorder="1" applyAlignment="1">
      <alignment vertical="center"/>
    </xf>
    <xf numFmtId="176" fontId="3" fillId="0" borderId="91" xfId="0" applyNumberFormat="1" applyFont="1" applyFill="1" applyBorder="1" applyAlignment="1">
      <alignment vertical="center"/>
    </xf>
    <xf numFmtId="176" fontId="2" fillId="0" borderId="92" xfId="0" applyNumberFormat="1" applyFont="1" applyFill="1" applyBorder="1" applyAlignment="1">
      <alignment horizontal="left" vertical="center"/>
    </xf>
    <xf numFmtId="176" fontId="3" fillId="0" borderId="12" xfId="0" applyNumberFormat="1" applyFont="1" applyFill="1" applyBorder="1" applyAlignment="1">
      <alignment horizontal="center" vertical="center"/>
    </xf>
    <xf numFmtId="176" fontId="3" fillId="0" borderId="12" xfId="0" applyNumberFormat="1" applyFont="1" applyFill="1" applyBorder="1" applyAlignment="1">
      <alignment horizontal="center" vertical="center" shrinkToFit="1"/>
    </xf>
    <xf numFmtId="176" fontId="3" fillId="0" borderId="12" xfId="0" applyNumberFormat="1" applyFont="1" applyFill="1" applyBorder="1" applyAlignment="1">
      <alignment vertical="center"/>
    </xf>
    <xf numFmtId="176" fontId="3" fillId="0" borderId="13" xfId="0" applyNumberFormat="1" applyFont="1" applyFill="1" applyBorder="1" applyAlignment="1">
      <alignment vertical="center"/>
    </xf>
    <xf numFmtId="176" fontId="2" fillId="0" borderId="4" xfId="0" applyNumberFormat="1" applyFont="1" applyFill="1" applyBorder="1" applyAlignment="1"/>
    <xf numFmtId="176" fontId="3" fillId="0" borderId="79" xfId="0" applyNumberFormat="1" applyFont="1" applyFill="1" applyBorder="1" applyAlignment="1">
      <alignment horizontal="left" vertical="center"/>
    </xf>
    <xf numFmtId="176" fontId="3" fillId="0" borderId="4" xfId="0" applyNumberFormat="1" applyFont="1" applyFill="1" applyBorder="1" applyAlignment="1">
      <alignment horizontal="right" vertical="center" wrapText="1"/>
    </xf>
    <xf numFmtId="176" fontId="3" fillId="0" borderId="0" xfId="0" applyNumberFormat="1" applyFont="1" applyFill="1" applyBorder="1" applyAlignment="1">
      <alignment wrapText="1"/>
    </xf>
    <xf numFmtId="176" fontId="3" fillId="0" borderId="1" xfId="0" applyNumberFormat="1" applyFont="1" applyFill="1" applyBorder="1" applyAlignment="1">
      <alignment horizontal="right" vertical="center" wrapText="1"/>
    </xf>
    <xf numFmtId="176" fontId="3" fillId="0" borderId="1" xfId="0" applyNumberFormat="1" applyFont="1" applyFill="1" applyBorder="1" applyAlignment="1">
      <alignment wrapText="1"/>
    </xf>
    <xf numFmtId="176" fontId="3" fillId="0" borderId="0" xfId="0" applyNumberFormat="1" applyFont="1" applyFill="1" applyBorder="1" applyAlignment="1">
      <alignment horizontal="right" vertical="center" wrapText="1"/>
    </xf>
    <xf numFmtId="176" fontId="7" fillId="0" borderId="2" xfId="0" applyNumberFormat="1" applyFont="1" applyFill="1" applyBorder="1" applyAlignment="1">
      <alignment horizontal="center" vertical="center" wrapText="1"/>
    </xf>
    <xf numFmtId="176" fontId="2" fillId="0" borderId="2" xfId="0" applyNumberFormat="1" applyFont="1" applyFill="1" applyBorder="1" applyAlignment="1">
      <alignment horizontal="left" vertical="center" wrapText="1"/>
    </xf>
    <xf numFmtId="176" fontId="3" fillId="0" borderId="3" xfId="0" applyNumberFormat="1" applyFont="1" applyFill="1" applyBorder="1" applyAlignment="1">
      <alignment wrapText="1"/>
    </xf>
    <xf numFmtId="176" fontId="3" fillId="0" borderId="3" xfId="0" applyNumberFormat="1" applyFont="1" applyFill="1" applyBorder="1" applyAlignment="1">
      <alignment horizontal="right" vertical="center" wrapText="1"/>
    </xf>
    <xf numFmtId="176" fontId="4" fillId="0" borderId="3" xfId="0" applyNumberFormat="1" applyFont="1" applyFill="1" applyBorder="1" applyAlignment="1">
      <alignment vertical="center" wrapText="1"/>
    </xf>
    <xf numFmtId="176" fontId="3" fillId="0" borderId="76" xfId="0" applyNumberFormat="1" applyFont="1" applyFill="1" applyBorder="1" applyAlignment="1">
      <alignment vertical="center"/>
    </xf>
    <xf numFmtId="176" fontId="5" fillId="0" borderId="0" xfId="0" applyNumberFormat="1" applyFont="1" applyFill="1" applyBorder="1" applyAlignment="1">
      <alignment horizontal="left" vertical="center"/>
    </xf>
    <xf numFmtId="176" fontId="3" fillId="0" borderId="30" xfId="0" applyNumberFormat="1" applyFont="1" applyFill="1" applyBorder="1" applyAlignment="1">
      <alignment horizontal="left" vertical="center"/>
    </xf>
    <xf numFmtId="176" fontId="3" fillId="0" borderId="101" xfId="0" applyNumberFormat="1" applyFont="1" applyFill="1" applyBorder="1" applyAlignment="1">
      <alignment horizontal="left" vertical="center"/>
    </xf>
    <xf numFmtId="176" fontId="10" fillId="0" borderId="0" xfId="0" applyNumberFormat="1" applyFont="1" applyFill="1" applyBorder="1" applyAlignment="1">
      <alignment vertical="center" wrapText="1" shrinkToFit="1"/>
    </xf>
    <xf numFmtId="176" fontId="10" fillId="0" borderId="0" xfId="0" applyNumberFormat="1" applyFont="1" applyFill="1" applyBorder="1" applyAlignment="1">
      <alignment horizontal="left" vertical="center" wrapText="1"/>
    </xf>
    <xf numFmtId="176" fontId="2" fillId="0" borderId="8" xfId="0" applyNumberFormat="1" applyFont="1" applyFill="1" applyBorder="1" applyAlignment="1">
      <alignment vertical="center"/>
    </xf>
    <xf numFmtId="176" fontId="2" fillId="0" borderId="3" xfId="0" applyNumberFormat="1" applyFont="1" applyFill="1" applyBorder="1" applyAlignment="1">
      <alignment vertical="center"/>
    </xf>
    <xf numFmtId="176" fontId="2" fillId="0" borderId="3" xfId="0" applyNumberFormat="1" applyFont="1" applyFill="1" applyBorder="1" applyAlignment="1">
      <alignment vertical="center" shrinkToFit="1"/>
    </xf>
    <xf numFmtId="176" fontId="2" fillId="0" borderId="98"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176" fontId="2" fillId="0" borderId="4" xfId="0" applyNumberFormat="1" applyFont="1" applyFill="1" applyBorder="1" applyAlignment="1">
      <alignment vertical="top"/>
    </xf>
    <xf numFmtId="0" fontId="0" fillId="0" borderId="0" xfId="0" applyFont="1" applyFill="1"/>
    <xf numFmtId="0" fontId="0" fillId="0" borderId="3" xfId="0" applyFont="1" applyFill="1" applyBorder="1"/>
    <xf numFmtId="176" fontId="5" fillId="0" borderId="1" xfId="0" applyNumberFormat="1" applyFont="1" applyFill="1" applyBorder="1" applyAlignment="1">
      <alignment vertical="center"/>
    </xf>
    <xf numFmtId="176" fontId="4" fillId="0" borderId="2" xfId="0" applyNumberFormat="1" applyFont="1" applyFill="1" applyBorder="1" applyAlignment="1">
      <alignment horizontal="left" vertical="center" wrapText="1"/>
    </xf>
    <xf numFmtId="176" fontId="2" fillId="0" borderId="0" xfId="0" applyNumberFormat="1" applyFont="1" applyFill="1" applyBorder="1" applyAlignment="1">
      <alignment vertical="top" wrapText="1"/>
    </xf>
    <xf numFmtId="176" fontId="4" fillId="0" borderId="0" xfId="0" applyNumberFormat="1" applyFont="1" applyFill="1" applyBorder="1" applyAlignment="1">
      <alignment vertical="center" wrapText="1" shrinkToFit="1"/>
    </xf>
    <xf numFmtId="176" fontId="3" fillId="0" borderId="0" xfId="0" applyNumberFormat="1" applyFont="1" applyFill="1" applyBorder="1" applyAlignment="1">
      <alignment horizontal="left" vertical="top"/>
    </xf>
    <xf numFmtId="176" fontId="3" fillId="0" borderId="10" xfId="0" applyNumberFormat="1" applyFont="1" applyFill="1" applyBorder="1" applyAlignment="1">
      <alignment horizontal="left" vertical="center"/>
    </xf>
    <xf numFmtId="176" fontId="3" fillId="0" borderId="7" xfId="0" applyNumberFormat="1" applyFont="1" applyFill="1" applyBorder="1" applyAlignment="1">
      <alignment horizontal="left" vertical="center"/>
    </xf>
    <xf numFmtId="176" fontId="4" fillId="0" borderId="0" xfId="0" applyNumberFormat="1" applyFont="1" applyFill="1" applyBorder="1" applyAlignment="1">
      <alignment horizontal="distributed" vertical="center"/>
    </xf>
    <xf numFmtId="176" fontId="2" fillId="0" borderId="4" xfId="0" applyNumberFormat="1" applyFont="1" applyFill="1" applyBorder="1" applyAlignment="1">
      <alignment vertical="center"/>
    </xf>
    <xf numFmtId="176" fontId="3" fillId="0" borderId="10" xfId="0" applyNumberFormat="1" applyFont="1" applyFill="1" applyBorder="1" applyAlignment="1">
      <alignment vertical="center"/>
    </xf>
    <xf numFmtId="176" fontId="3" fillId="0" borderId="2" xfId="0" applyNumberFormat="1" applyFont="1" applyFill="1" applyBorder="1" applyAlignment="1">
      <alignment vertical="center" wrapText="1"/>
    </xf>
    <xf numFmtId="176" fontId="3" fillId="0" borderId="0" xfId="0" applyNumberFormat="1" applyFont="1" applyFill="1" applyBorder="1" applyAlignment="1">
      <alignment vertical="center" wrapText="1"/>
    </xf>
    <xf numFmtId="176" fontId="6" fillId="0" borderId="0" xfId="0" applyNumberFormat="1" applyFont="1" applyFill="1" applyBorder="1" applyAlignment="1">
      <alignment horizontal="left" vertical="center"/>
    </xf>
    <xf numFmtId="176" fontId="14" fillId="0" borderId="0" xfId="0" applyNumberFormat="1" applyFont="1" applyFill="1" applyBorder="1" applyAlignment="1">
      <alignment vertical="center"/>
    </xf>
    <xf numFmtId="176" fontId="14" fillId="0" borderId="0" xfId="0" applyNumberFormat="1" applyFont="1" applyFill="1" applyBorder="1" applyAlignment="1">
      <alignment horizontal="left" vertical="center"/>
    </xf>
    <xf numFmtId="176" fontId="15" fillId="0" borderId="0" xfId="0" applyNumberFormat="1" applyFont="1" applyFill="1" applyBorder="1" applyAlignment="1">
      <alignment vertical="center"/>
    </xf>
    <xf numFmtId="176" fontId="16" fillId="0" borderId="0" xfId="0" applyNumberFormat="1" applyFont="1" applyFill="1" applyBorder="1" applyAlignment="1">
      <alignment vertical="center" wrapText="1" shrinkToFit="1"/>
    </xf>
    <xf numFmtId="176" fontId="16" fillId="0" borderId="0" xfId="0" applyNumberFormat="1" applyFont="1" applyFill="1" applyBorder="1" applyAlignment="1">
      <alignment horizontal="left" vertical="center" wrapText="1"/>
    </xf>
    <xf numFmtId="176" fontId="16" fillId="0" borderId="0" xfId="0" applyNumberFormat="1" applyFont="1" applyFill="1" applyBorder="1" applyAlignment="1">
      <alignment vertical="center"/>
    </xf>
    <xf numFmtId="0" fontId="18" fillId="0" borderId="0" xfId="0" applyFont="1" applyFill="1"/>
    <xf numFmtId="0" fontId="17" fillId="0" borderId="0" xfId="0" applyFont="1" applyFill="1"/>
    <xf numFmtId="176" fontId="2" fillId="0" borderId="11" xfId="0" applyNumberFormat="1" applyFont="1" applyFill="1" applyBorder="1" applyAlignment="1">
      <alignment horizontal="right" vertical="center"/>
    </xf>
    <xf numFmtId="176" fontId="2" fillId="0" borderId="94" xfId="0" applyNumberFormat="1" applyFont="1" applyFill="1" applyBorder="1" applyAlignment="1">
      <alignment horizontal="right" vertical="center"/>
    </xf>
    <xf numFmtId="176" fontId="3" fillId="0" borderId="21" xfId="0" applyNumberFormat="1" applyFont="1" applyFill="1" applyBorder="1" applyAlignment="1">
      <alignment horizontal="left" vertical="center"/>
    </xf>
    <xf numFmtId="176" fontId="3" fillId="0" borderId="22" xfId="0" applyNumberFormat="1" applyFont="1" applyFill="1" applyBorder="1" applyAlignment="1">
      <alignment horizontal="left" vertical="center"/>
    </xf>
    <xf numFmtId="176" fontId="3" fillId="0" borderId="65" xfId="0" applyNumberFormat="1" applyFont="1" applyFill="1" applyBorder="1" applyAlignment="1">
      <alignment horizontal="left" vertical="center"/>
    </xf>
    <xf numFmtId="176" fontId="2" fillId="0" borderId="6" xfId="0" applyNumberFormat="1" applyFont="1" applyFill="1" applyBorder="1" applyAlignment="1">
      <alignment horizontal="right" vertical="center"/>
    </xf>
    <xf numFmtId="176" fontId="2" fillId="0" borderId="6" xfId="0" applyNumberFormat="1" applyFont="1" applyFill="1" applyBorder="1" applyAlignment="1">
      <alignment horizontal="left" vertical="center"/>
    </xf>
    <xf numFmtId="180" fontId="3" fillId="0" borderId="8" xfId="0" applyNumberFormat="1" applyFont="1" applyFill="1" applyBorder="1" applyAlignment="1">
      <alignment horizontal="center" vertical="center"/>
    </xf>
    <xf numFmtId="180" fontId="3" fillId="0" borderId="9" xfId="0" applyNumberFormat="1" applyFont="1" applyFill="1" applyBorder="1" applyAlignment="1">
      <alignment horizontal="left" vertical="center" shrinkToFit="1"/>
    </xf>
    <xf numFmtId="176" fontId="3" fillId="0" borderId="3"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3" fillId="0" borderId="10" xfId="0" applyNumberFormat="1" applyFont="1" applyFill="1" applyBorder="1" applyAlignment="1">
      <alignment horizontal="center" vertical="center"/>
    </xf>
    <xf numFmtId="176" fontId="3" fillId="0" borderId="7" xfId="0" applyNumberFormat="1" applyFont="1" applyFill="1" applyBorder="1" applyAlignment="1">
      <alignment horizontal="center" vertical="center"/>
    </xf>
    <xf numFmtId="176" fontId="3" fillId="0" borderId="1" xfId="0" applyNumberFormat="1" applyFont="1" applyFill="1" applyBorder="1" applyAlignment="1">
      <alignment horizontal="left" vertical="center"/>
    </xf>
    <xf numFmtId="176" fontId="3" fillId="0" borderId="1" xfId="0" applyNumberFormat="1" applyFont="1" applyFill="1" applyBorder="1" applyAlignment="1">
      <alignment horizontal="right" vertical="center"/>
    </xf>
    <xf numFmtId="176" fontId="3" fillId="0" borderId="2" xfId="0"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6" fontId="2" fillId="0" borderId="0" xfId="0" applyNumberFormat="1" applyFont="1" applyFill="1" applyBorder="1" applyAlignment="1">
      <alignment horizontal="center" vertical="center"/>
    </xf>
    <xf numFmtId="176" fontId="3" fillId="0" borderId="90" xfId="0" applyNumberFormat="1" applyFont="1" applyFill="1" applyBorder="1" applyAlignment="1">
      <alignment horizontal="center" vertical="center"/>
    </xf>
    <xf numFmtId="176" fontId="2" fillId="0" borderId="4" xfId="0" applyNumberFormat="1" applyFont="1" applyFill="1" applyBorder="1" applyAlignment="1">
      <alignment vertical="center" shrinkToFit="1"/>
    </xf>
    <xf numFmtId="176" fontId="3" fillId="0" borderId="2" xfId="0" applyNumberFormat="1" applyFont="1" applyFill="1" applyBorder="1" applyAlignment="1">
      <alignment horizontal="center" vertical="center" wrapText="1"/>
    </xf>
    <xf numFmtId="176" fontId="3" fillId="0" borderId="27" xfId="0" applyNumberFormat="1" applyFont="1" applyFill="1" applyBorder="1" applyAlignment="1">
      <alignment horizontal="center" vertical="center"/>
    </xf>
    <xf numFmtId="176" fontId="3" fillId="0" borderId="4" xfId="0" applyNumberFormat="1" applyFont="1" applyFill="1" applyBorder="1" applyAlignment="1">
      <alignment horizontal="right" vertical="center"/>
    </xf>
    <xf numFmtId="176" fontId="3" fillId="0" borderId="8" xfId="0" applyNumberFormat="1" applyFont="1" applyFill="1" applyBorder="1" applyAlignment="1">
      <alignment horizontal="right" vertical="center"/>
    </xf>
    <xf numFmtId="176" fontId="3" fillId="0" borderId="3" xfId="0" applyNumberFormat="1" applyFont="1" applyFill="1" applyBorder="1" applyAlignment="1">
      <alignment horizontal="right" vertical="center"/>
    </xf>
    <xf numFmtId="176" fontId="3" fillId="0" borderId="30"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xf>
    <xf numFmtId="176" fontId="3" fillId="0" borderId="11" xfId="0" applyNumberFormat="1" applyFont="1" applyFill="1" applyBorder="1" applyAlignment="1">
      <alignment horizontal="center" vertical="center"/>
    </xf>
    <xf numFmtId="176" fontId="3" fillId="0" borderId="65"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176" fontId="4" fillId="0" borderId="0" xfId="0" applyNumberFormat="1" applyFont="1" applyFill="1" applyBorder="1" applyAlignment="1">
      <alignment horizontal="left" vertical="center" wrapText="1"/>
    </xf>
    <xf numFmtId="176" fontId="3" fillId="0" borderId="4"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176" fontId="3" fillId="0" borderId="2" xfId="0" applyNumberFormat="1" applyFont="1" applyFill="1" applyBorder="1" applyAlignment="1">
      <alignment horizontal="left" vertical="center" wrapText="1"/>
    </xf>
    <xf numFmtId="176" fontId="3" fillId="0" borderId="3" xfId="0" applyNumberFormat="1" applyFont="1" applyFill="1" applyBorder="1" applyAlignment="1">
      <alignment horizontal="left" vertical="center" wrapText="1"/>
    </xf>
    <xf numFmtId="176" fontId="3" fillId="0" borderId="8" xfId="0" applyNumberFormat="1" applyFont="1" applyFill="1" applyBorder="1" applyAlignment="1">
      <alignment horizontal="center" vertical="center"/>
    </xf>
    <xf numFmtId="176" fontId="3" fillId="0" borderId="2" xfId="0" applyNumberFormat="1" applyFont="1" applyFill="1" applyBorder="1" applyAlignment="1">
      <alignment horizontal="left" vertical="center"/>
    </xf>
    <xf numFmtId="176" fontId="3" fillId="0" borderId="11" xfId="0" applyNumberFormat="1" applyFont="1" applyFill="1" applyBorder="1" applyAlignment="1">
      <alignment horizontal="left" vertical="center"/>
    </xf>
    <xf numFmtId="176" fontId="3" fillId="0" borderId="0" xfId="0" applyNumberFormat="1" applyFont="1" applyFill="1" applyBorder="1" applyAlignment="1">
      <alignment horizontal="left" vertical="center"/>
    </xf>
    <xf numFmtId="176" fontId="3" fillId="0" borderId="6" xfId="0" applyNumberFormat="1" applyFont="1" applyFill="1" applyBorder="1" applyAlignment="1">
      <alignment horizontal="left" vertical="center"/>
    </xf>
    <xf numFmtId="176" fontId="3" fillId="0" borderId="3" xfId="0" applyNumberFormat="1" applyFont="1" applyFill="1" applyBorder="1" applyAlignment="1">
      <alignment horizontal="left" vertical="center"/>
    </xf>
    <xf numFmtId="176" fontId="3" fillId="0" borderId="9" xfId="0" applyNumberFormat="1" applyFont="1" applyFill="1" applyBorder="1" applyAlignment="1">
      <alignment horizontal="left" vertical="center"/>
    </xf>
    <xf numFmtId="176" fontId="3" fillId="0" borderId="0" xfId="0" applyNumberFormat="1" applyFont="1" applyFill="1" applyBorder="1" applyAlignment="1">
      <alignment horizontal="left" vertical="top" wrapText="1"/>
    </xf>
    <xf numFmtId="176" fontId="3" fillId="0" borderId="0" xfId="0" applyNumberFormat="1" applyFont="1" applyFill="1" applyBorder="1" applyAlignment="1">
      <alignment horizontal="left" vertical="center" wrapText="1"/>
    </xf>
    <xf numFmtId="176" fontId="3" fillId="0" borderId="0" xfId="0" applyNumberFormat="1" applyFont="1" applyFill="1" applyBorder="1" applyAlignment="1">
      <alignment horizontal="distributed" vertical="center"/>
    </xf>
    <xf numFmtId="176" fontId="3" fillId="0" borderId="5" xfId="0" applyNumberFormat="1" applyFont="1" applyFill="1" applyBorder="1" applyAlignment="1">
      <alignment horizontal="center" vertical="center" textRotation="255"/>
    </xf>
    <xf numFmtId="176" fontId="3" fillId="0" borderId="4" xfId="0" applyNumberFormat="1" applyFont="1" applyFill="1" applyBorder="1" applyAlignment="1">
      <alignment horizontal="center" vertical="center" textRotation="255"/>
    </xf>
    <xf numFmtId="176" fontId="3" fillId="0" borderId="8" xfId="0" applyNumberFormat="1" applyFont="1" applyFill="1" applyBorder="1" applyAlignment="1">
      <alignment horizontal="center" vertical="center" textRotation="255"/>
    </xf>
    <xf numFmtId="176" fontId="3" fillId="0" borderId="0" xfId="0" applyNumberFormat="1" applyFont="1" applyFill="1" applyBorder="1" applyAlignment="1">
      <alignment horizontal="left" vertical="center" wrapText="1" shrinkToFit="1"/>
    </xf>
    <xf numFmtId="176" fontId="3" fillId="0" borderId="9" xfId="0" applyNumberFormat="1" applyFont="1" applyFill="1" applyBorder="1" applyAlignment="1">
      <alignment horizontal="left" vertical="center" wrapText="1"/>
    </xf>
    <xf numFmtId="176" fontId="3" fillId="0" borderId="81" xfId="0" applyNumberFormat="1" applyFont="1" applyFill="1" applyBorder="1" applyAlignment="1">
      <alignment horizontal="left" vertical="center" wrapText="1"/>
    </xf>
    <xf numFmtId="176" fontId="3" fillId="0" borderId="0" xfId="0" applyNumberFormat="1" applyFont="1" applyFill="1" applyBorder="1" applyAlignment="1">
      <alignment horizontal="center" vertical="center" textRotation="255"/>
    </xf>
    <xf numFmtId="176" fontId="5" fillId="0" borderId="0" xfId="0" applyNumberFormat="1" applyFont="1" applyFill="1" applyBorder="1" applyAlignment="1">
      <alignment horizontal="center" vertical="center"/>
    </xf>
    <xf numFmtId="176" fontId="3" fillId="0" borderId="2" xfId="0" applyNumberFormat="1" applyFont="1" applyFill="1" applyBorder="1" applyAlignment="1">
      <alignment horizontal="distributed" vertical="center"/>
    </xf>
    <xf numFmtId="176" fontId="3" fillId="0" borderId="5" xfId="0" applyNumberFormat="1" applyFont="1" applyFill="1" applyBorder="1" applyAlignment="1">
      <alignment horizontal="left" vertical="center"/>
    </xf>
    <xf numFmtId="176" fontId="3" fillId="0" borderId="4" xfId="0" applyNumberFormat="1" applyFont="1" applyFill="1" applyBorder="1" applyAlignment="1">
      <alignment horizontal="left" vertical="center"/>
    </xf>
    <xf numFmtId="176" fontId="4" fillId="0" borderId="2" xfId="0" applyNumberFormat="1" applyFont="1" applyFill="1" applyBorder="1" applyAlignment="1">
      <alignment horizontal="left" vertical="center"/>
    </xf>
    <xf numFmtId="176" fontId="3" fillId="0" borderId="3" xfId="0" applyNumberFormat="1" applyFont="1" applyFill="1" applyBorder="1" applyAlignment="1">
      <alignment horizontal="distributed" vertical="center"/>
    </xf>
    <xf numFmtId="176" fontId="3" fillId="0" borderId="3" xfId="0" applyNumberFormat="1" applyFont="1" applyFill="1" applyBorder="1" applyAlignment="1">
      <alignment horizontal="center" vertical="center" textRotation="255"/>
    </xf>
    <xf numFmtId="176" fontId="2" fillId="0" borderId="0" xfId="0" applyNumberFormat="1" applyFont="1" applyFill="1" applyBorder="1" applyAlignment="1">
      <alignment horizontal="left" vertical="top" wrapText="1"/>
    </xf>
    <xf numFmtId="176" fontId="2" fillId="0" borderId="3" xfId="0" applyNumberFormat="1" applyFont="1" applyFill="1" applyBorder="1" applyAlignment="1">
      <alignment horizontal="left" vertical="top" wrapText="1"/>
    </xf>
    <xf numFmtId="176" fontId="2" fillId="0" borderId="9" xfId="0" applyNumberFormat="1" applyFont="1" applyFill="1" applyBorder="1" applyAlignment="1">
      <alignment horizontal="left" vertical="top" wrapText="1"/>
    </xf>
    <xf numFmtId="176" fontId="2" fillId="0" borderId="2" xfId="0" applyNumberFormat="1" applyFont="1" applyFill="1" applyBorder="1" applyAlignment="1">
      <alignment horizontal="left" vertical="top" wrapText="1"/>
    </xf>
    <xf numFmtId="176" fontId="2" fillId="0" borderId="11" xfId="0" applyNumberFormat="1" applyFont="1" applyFill="1" applyBorder="1" applyAlignment="1">
      <alignment horizontal="left" vertical="top" wrapText="1"/>
    </xf>
    <xf numFmtId="176" fontId="7" fillId="0" borderId="3" xfId="0" applyNumberFormat="1" applyFont="1" applyFill="1" applyBorder="1" applyAlignment="1">
      <alignment horizontal="center" vertical="center" wrapText="1"/>
    </xf>
    <xf numFmtId="176" fontId="3" fillId="0" borderId="5" xfId="0" applyNumberFormat="1" applyFont="1" applyFill="1" applyBorder="1" applyAlignment="1">
      <alignment horizontal="left" vertical="center" wrapText="1"/>
    </xf>
    <xf numFmtId="176" fontId="3" fillId="0" borderId="8" xfId="0" applyNumberFormat="1" applyFont="1" applyFill="1" applyBorder="1" applyAlignment="1">
      <alignment horizontal="left" vertical="center" wrapText="1"/>
    </xf>
    <xf numFmtId="176" fontId="4" fillId="0" borderId="0" xfId="0" applyNumberFormat="1" applyFont="1" applyFill="1" applyBorder="1" applyAlignment="1">
      <alignment horizontal="center" vertical="center"/>
    </xf>
    <xf numFmtId="176" fontId="3" fillId="0" borderId="4" xfId="0" applyNumberFormat="1" applyFont="1" applyFill="1" applyBorder="1" applyAlignment="1">
      <alignment horizontal="left" vertical="center" wrapText="1"/>
    </xf>
    <xf numFmtId="176" fontId="3" fillId="0" borderId="58" xfId="0" applyNumberFormat="1" applyFont="1" applyFill="1" applyBorder="1" applyAlignment="1">
      <alignment horizontal="center" vertical="center"/>
    </xf>
    <xf numFmtId="176" fontId="4" fillId="0" borderId="3" xfId="0" applyNumberFormat="1" applyFont="1" applyFill="1" applyBorder="1" applyAlignment="1">
      <alignment horizontal="left" vertical="center" wrapText="1"/>
    </xf>
    <xf numFmtId="176" fontId="3" fillId="0" borderId="1" xfId="0" applyNumberFormat="1" applyFont="1" applyFill="1" applyBorder="1" applyAlignment="1">
      <alignment horizontal="left" vertical="center" wrapText="1"/>
    </xf>
    <xf numFmtId="176" fontId="3" fillId="0" borderId="7" xfId="0" applyNumberFormat="1" applyFont="1" applyFill="1" applyBorder="1" applyAlignment="1">
      <alignment horizontal="left" vertical="center" wrapText="1"/>
    </xf>
    <xf numFmtId="176" fontId="3" fillId="0" borderId="2"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3" xfId="0" applyNumberFormat="1" applyFont="1" applyFill="1" applyBorder="1" applyAlignment="1">
      <alignment vertical="center"/>
    </xf>
    <xf numFmtId="176" fontId="3" fillId="0" borderId="5" xfId="0" applyNumberFormat="1" applyFont="1" applyFill="1" applyBorder="1" applyAlignment="1">
      <alignment horizontal="center" vertical="center" shrinkToFit="1"/>
    </xf>
    <xf numFmtId="176" fontId="3" fillId="0" borderId="2" xfId="0" applyNumberFormat="1" applyFont="1" applyFill="1" applyBorder="1" applyAlignment="1">
      <alignment horizontal="center" vertical="center" shrinkToFit="1"/>
    </xf>
    <xf numFmtId="176" fontId="3" fillId="0" borderId="9" xfId="0" applyNumberFormat="1" applyFont="1" applyFill="1" applyBorder="1" applyAlignment="1">
      <alignment horizontal="center" vertical="center" shrinkToFit="1"/>
    </xf>
    <xf numFmtId="176" fontId="8" fillId="0" borderId="0" xfId="0" applyNumberFormat="1" applyFont="1" applyFill="1" applyBorder="1" applyAlignment="1">
      <alignment horizontal="center" vertical="center"/>
    </xf>
    <xf numFmtId="176" fontId="9"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176" fontId="3" fillId="0" borderId="2" xfId="0" applyNumberFormat="1" applyFont="1" applyFill="1" applyBorder="1" applyAlignment="1">
      <alignment horizontal="distributed" vertical="center"/>
    </xf>
    <xf numFmtId="176" fontId="3" fillId="0" borderId="5" xfId="0" applyNumberFormat="1" applyFont="1" applyFill="1" applyBorder="1" applyAlignment="1">
      <alignment horizontal="left" vertical="center"/>
    </xf>
    <xf numFmtId="176" fontId="3" fillId="0" borderId="2" xfId="0" applyNumberFormat="1" applyFont="1" applyFill="1" applyBorder="1" applyAlignment="1">
      <alignment horizontal="left" vertical="center"/>
    </xf>
    <xf numFmtId="176" fontId="3" fillId="0" borderId="11" xfId="0" applyNumberFormat="1" applyFont="1" applyFill="1" applyBorder="1" applyAlignment="1">
      <alignment horizontal="left" vertical="center"/>
    </xf>
    <xf numFmtId="176" fontId="3" fillId="0" borderId="84" xfId="0" applyNumberFormat="1" applyFont="1" applyFill="1" applyBorder="1" applyAlignment="1">
      <alignment horizontal="center" vertical="center"/>
    </xf>
    <xf numFmtId="176" fontId="3" fillId="0" borderId="55" xfId="0" applyNumberFormat="1" applyFont="1" applyFill="1" applyBorder="1" applyAlignment="1">
      <alignment horizontal="right" vertical="center"/>
    </xf>
    <xf numFmtId="176" fontId="3" fillId="0" borderId="15" xfId="0" applyNumberFormat="1" applyFont="1" applyFill="1" applyBorder="1" applyAlignment="1">
      <alignment horizontal="right" vertical="center"/>
    </xf>
    <xf numFmtId="176" fontId="3" fillId="0" borderId="85" xfId="0" applyNumberFormat="1" applyFont="1" applyFill="1" applyBorder="1" applyAlignment="1">
      <alignment horizontal="right" vertical="center"/>
    </xf>
    <xf numFmtId="176" fontId="3" fillId="0" borderId="24" xfId="0" applyNumberFormat="1" applyFont="1" applyFill="1" applyBorder="1" applyAlignment="1">
      <alignment horizontal="center" vertical="center"/>
    </xf>
    <xf numFmtId="176" fontId="3" fillId="0" borderId="24" xfId="0" applyNumberFormat="1" applyFont="1" applyFill="1" applyBorder="1" applyAlignment="1">
      <alignment horizontal="distributed" vertical="center"/>
    </xf>
    <xf numFmtId="176" fontId="3" fillId="0" borderId="24" xfId="0" applyNumberFormat="1" applyFont="1" applyFill="1" applyBorder="1" applyAlignment="1">
      <alignment vertical="center" shrinkToFit="1"/>
    </xf>
    <xf numFmtId="176" fontId="3" fillId="0" borderId="83" xfId="0" applyNumberFormat="1" applyFont="1" applyFill="1" applyBorder="1" applyAlignment="1">
      <alignment horizontal="center" vertical="center"/>
    </xf>
    <xf numFmtId="176" fontId="3" fillId="0" borderId="30" xfId="0" applyNumberFormat="1" applyFont="1" applyFill="1" applyBorder="1" applyAlignment="1">
      <alignment horizontal="distributed" vertical="center"/>
    </xf>
    <xf numFmtId="176" fontId="3" fillId="0" borderId="4" xfId="0" applyNumberFormat="1" applyFont="1" applyFill="1" applyBorder="1" applyAlignment="1">
      <alignment horizontal="left" vertical="center"/>
    </xf>
    <xf numFmtId="176" fontId="3" fillId="0" borderId="0" xfId="0" applyNumberFormat="1" applyFont="1" applyFill="1" applyBorder="1" applyAlignment="1">
      <alignment horizontal="left" vertical="center"/>
    </xf>
    <xf numFmtId="176" fontId="3" fillId="0" borderId="6" xfId="0" applyNumberFormat="1" applyFont="1" applyFill="1" applyBorder="1" applyAlignment="1">
      <alignment horizontal="left" vertical="center"/>
    </xf>
    <xf numFmtId="49" fontId="3" fillId="0" borderId="62" xfId="0" applyNumberFormat="1" applyFont="1" applyFill="1" applyBorder="1" applyAlignment="1">
      <alignment horizontal="center" vertical="center"/>
    </xf>
    <xf numFmtId="49" fontId="3" fillId="0" borderId="65" xfId="0" applyNumberFormat="1" applyFont="1" applyFill="1" applyBorder="1" applyAlignment="1">
      <alignment horizontal="center" vertical="center"/>
    </xf>
    <xf numFmtId="176" fontId="3" fillId="0" borderId="65" xfId="0" applyNumberFormat="1" applyFont="1" applyFill="1" applyBorder="1" applyAlignment="1">
      <alignment horizontal="center" vertical="center"/>
    </xf>
    <xf numFmtId="176" fontId="3" fillId="0" borderId="69" xfId="0" applyNumberFormat="1" applyFont="1" applyFill="1" applyBorder="1" applyAlignment="1">
      <alignment horizontal="center" vertical="center"/>
    </xf>
    <xf numFmtId="176" fontId="3" fillId="0" borderId="14" xfId="0" applyNumberFormat="1" applyFont="1" applyFill="1" applyBorder="1" applyAlignment="1">
      <alignment horizontal="center" vertical="center"/>
    </xf>
    <xf numFmtId="176" fontId="3" fillId="0" borderId="15" xfId="0" applyNumberFormat="1" applyFont="1" applyFill="1" applyBorder="1" applyAlignment="1">
      <alignment horizontal="center" vertical="center"/>
    </xf>
    <xf numFmtId="176" fontId="3" fillId="0" borderId="56"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3" fillId="0" borderId="78" xfId="0" applyNumberFormat="1" applyFont="1" applyFill="1" applyBorder="1" applyAlignment="1">
      <alignment horizontal="center" vertical="center"/>
    </xf>
    <xf numFmtId="176" fontId="3" fillId="0" borderId="17" xfId="0" applyNumberFormat="1" applyFont="1" applyFill="1" applyBorder="1" applyAlignment="1">
      <alignment horizontal="left" vertical="center"/>
    </xf>
    <xf numFmtId="176" fontId="3" fillId="0" borderId="84" xfId="0" applyNumberFormat="1" applyFont="1" applyFill="1" applyBorder="1" applyAlignment="1">
      <alignment horizontal="left" vertical="center"/>
    </xf>
    <xf numFmtId="176" fontId="3" fillId="0" borderId="17" xfId="0" applyNumberFormat="1" applyFont="1" applyFill="1" applyBorder="1" applyAlignment="1">
      <alignment horizontal="center" vertical="center"/>
    </xf>
    <xf numFmtId="176" fontId="3" fillId="0" borderId="55" xfId="0" applyNumberFormat="1" applyFont="1" applyFill="1" applyBorder="1" applyAlignment="1">
      <alignment horizontal="center" vertical="center"/>
    </xf>
    <xf numFmtId="176" fontId="3" fillId="0" borderId="66" xfId="0" applyNumberFormat="1" applyFont="1" applyFill="1" applyBorder="1" applyAlignment="1">
      <alignment horizontal="center" vertical="center"/>
    </xf>
    <xf numFmtId="176" fontId="3" fillId="0" borderId="68" xfId="0" applyNumberFormat="1" applyFont="1" applyFill="1" applyBorder="1" applyAlignment="1">
      <alignment horizontal="center" vertical="center"/>
    </xf>
    <xf numFmtId="176" fontId="3" fillId="0" borderId="63" xfId="0" applyNumberFormat="1" applyFont="1" applyFill="1" applyBorder="1" applyAlignment="1">
      <alignment horizontal="right" vertical="center"/>
    </xf>
    <xf numFmtId="176" fontId="3" fillId="0" borderId="67" xfId="0" applyNumberFormat="1" applyFont="1" applyFill="1" applyBorder="1" applyAlignment="1">
      <alignment horizontal="right" vertical="center"/>
    </xf>
    <xf numFmtId="176" fontId="3" fillId="0" borderId="70" xfId="0" applyNumberFormat="1" applyFont="1" applyFill="1" applyBorder="1" applyAlignment="1">
      <alignment horizontal="right" vertical="center"/>
    </xf>
    <xf numFmtId="176" fontId="3" fillId="0" borderId="19" xfId="0" applyNumberFormat="1" applyFont="1" applyFill="1" applyBorder="1" applyAlignment="1">
      <alignment horizontal="center" vertical="center"/>
    </xf>
    <xf numFmtId="176" fontId="3" fillId="0" borderId="19" xfId="0" applyNumberFormat="1" applyFont="1" applyFill="1" applyBorder="1" applyAlignment="1">
      <alignment horizontal="distributed" vertical="center"/>
    </xf>
    <xf numFmtId="176" fontId="3" fillId="0" borderId="62" xfId="0" applyNumberFormat="1" applyFont="1" applyFill="1" applyBorder="1" applyAlignment="1">
      <alignment horizontal="center" vertical="center"/>
    </xf>
    <xf numFmtId="176" fontId="3" fillId="0" borderId="103" xfId="0" applyNumberFormat="1" applyFont="1" applyFill="1" applyBorder="1" applyAlignment="1">
      <alignment horizontal="center" vertical="center"/>
    </xf>
    <xf numFmtId="176" fontId="3" fillId="0" borderId="62" xfId="0" applyNumberFormat="1" applyFont="1" applyFill="1" applyBorder="1" applyAlignment="1">
      <alignment horizontal="left" vertical="top" wrapText="1"/>
    </xf>
    <xf numFmtId="176" fontId="3" fillId="0" borderId="65" xfId="0" applyNumberFormat="1" applyFont="1" applyFill="1" applyBorder="1" applyAlignment="1">
      <alignment horizontal="left" vertical="top" wrapText="1"/>
    </xf>
    <xf numFmtId="176" fontId="3" fillId="0" borderId="103" xfId="0" applyNumberFormat="1" applyFont="1" applyFill="1" applyBorder="1" applyAlignment="1">
      <alignment horizontal="left" vertical="top" wrapText="1"/>
    </xf>
    <xf numFmtId="176" fontId="3" fillId="0" borderId="22" xfId="0" applyNumberFormat="1" applyFont="1" applyFill="1" applyBorder="1" applyAlignment="1">
      <alignment horizontal="center" vertical="center"/>
    </xf>
    <xf numFmtId="176" fontId="3" fillId="0" borderId="23" xfId="0" applyNumberFormat="1" applyFont="1" applyFill="1" applyBorder="1" applyAlignment="1">
      <alignment horizontal="center" vertical="center"/>
    </xf>
    <xf numFmtId="176" fontId="3" fillId="0" borderId="35" xfId="0" applyNumberFormat="1" applyFont="1" applyFill="1" applyBorder="1" applyAlignment="1">
      <alignment horizontal="center" vertical="center"/>
    </xf>
    <xf numFmtId="176" fontId="3" fillId="0" borderId="36" xfId="0" applyNumberFormat="1" applyFont="1" applyFill="1" applyBorder="1" applyAlignment="1">
      <alignment horizontal="left" vertical="center"/>
    </xf>
    <xf numFmtId="176" fontId="3" fillId="0" borderId="24" xfId="0" applyNumberFormat="1" applyFont="1" applyFill="1" applyBorder="1" applyAlignment="1">
      <alignment horizontal="left" vertical="center"/>
    </xf>
    <xf numFmtId="176" fontId="3" fillId="0" borderId="35" xfId="0" applyNumberFormat="1" applyFont="1" applyFill="1" applyBorder="1" applyAlignment="1">
      <alignment horizontal="left" vertical="center"/>
    </xf>
    <xf numFmtId="176" fontId="3" fillId="0" borderId="36" xfId="0" applyNumberFormat="1" applyFont="1" applyFill="1" applyBorder="1" applyAlignment="1">
      <alignment horizontal="center" vertical="center"/>
    </xf>
    <xf numFmtId="176" fontId="3" fillId="0" borderId="25" xfId="0" applyNumberFormat="1" applyFont="1" applyFill="1" applyBorder="1" applyAlignment="1">
      <alignment horizontal="center" vertical="center"/>
    </xf>
    <xf numFmtId="176" fontId="3" fillId="0" borderId="27" xfId="0" applyNumberFormat="1" applyFont="1" applyFill="1" applyBorder="1" applyAlignment="1">
      <alignment horizontal="center" vertical="center"/>
    </xf>
    <xf numFmtId="176" fontId="3" fillId="0" borderId="27" xfId="0" applyNumberFormat="1" applyFont="1" applyFill="1" applyBorder="1" applyAlignment="1">
      <alignment horizontal="distributed" vertical="center"/>
    </xf>
    <xf numFmtId="176" fontId="3" fillId="0" borderId="26" xfId="0" applyNumberFormat="1" applyFont="1" applyFill="1" applyBorder="1" applyAlignment="1">
      <alignment horizontal="center" vertical="center"/>
    </xf>
    <xf numFmtId="176" fontId="3" fillId="0" borderId="34" xfId="0" applyNumberFormat="1" applyFont="1" applyFill="1" applyBorder="1" applyAlignment="1">
      <alignment horizontal="center" vertical="center"/>
    </xf>
    <xf numFmtId="176" fontId="3" fillId="0" borderId="33" xfId="0" applyNumberFormat="1" applyFont="1" applyFill="1" applyBorder="1" applyAlignment="1">
      <alignment horizontal="left" vertical="center"/>
    </xf>
    <xf numFmtId="176" fontId="3" fillId="0" borderId="27" xfId="0" applyNumberFormat="1" applyFont="1" applyFill="1" applyBorder="1" applyAlignment="1">
      <alignment horizontal="left" vertical="center"/>
    </xf>
    <xf numFmtId="176" fontId="3" fillId="0" borderId="34" xfId="0" applyNumberFormat="1" applyFont="1" applyFill="1" applyBorder="1" applyAlignment="1">
      <alignment horizontal="left" vertical="center"/>
    </xf>
    <xf numFmtId="176" fontId="3" fillId="0" borderId="33" xfId="0" applyNumberFormat="1" applyFont="1" applyFill="1" applyBorder="1" applyAlignment="1">
      <alignment horizontal="center" vertical="center"/>
    </xf>
    <xf numFmtId="176" fontId="3" fillId="0" borderId="28" xfId="0" applyNumberFormat="1" applyFont="1" applyFill="1" applyBorder="1" applyAlignment="1">
      <alignment horizontal="center" vertical="center"/>
    </xf>
    <xf numFmtId="176" fontId="3" fillId="0" borderId="20" xfId="0" applyNumberFormat="1" applyFont="1" applyFill="1" applyBorder="1" applyAlignment="1">
      <alignment horizontal="center" vertical="center"/>
    </xf>
    <xf numFmtId="176" fontId="3" fillId="0" borderId="46" xfId="0" applyNumberFormat="1" applyFont="1" applyFill="1" applyBorder="1" applyAlignment="1">
      <alignment horizontal="center" vertical="center"/>
    </xf>
    <xf numFmtId="176" fontId="3" fillId="0" borderId="47" xfId="0" applyNumberFormat="1" applyFont="1" applyFill="1" applyBorder="1" applyAlignment="1">
      <alignment horizontal="center" vertical="center"/>
    </xf>
    <xf numFmtId="176" fontId="3" fillId="0" borderId="48" xfId="0" applyNumberFormat="1" applyFont="1" applyFill="1" applyBorder="1" applyAlignment="1">
      <alignment horizontal="center" vertical="center"/>
    </xf>
    <xf numFmtId="176" fontId="3" fillId="0" borderId="32" xfId="0" applyNumberFormat="1" applyFont="1" applyFill="1" applyBorder="1" applyAlignment="1">
      <alignment horizontal="center" vertical="center"/>
    </xf>
    <xf numFmtId="176" fontId="3" fillId="0" borderId="64" xfId="0" applyNumberFormat="1" applyFont="1" applyFill="1" applyBorder="1" applyAlignment="1">
      <alignment horizontal="center" vertical="center"/>
    </xf>
    <xf numFmtId="176" fontId="3" fillId="0" borderId="30" xfId="0" applyNumberFormat="1" applyFont="1" applyFill="1" applyBorder="1" applyAlignment="1">
      <alignment horizontal="center" vertical="center"/>
    </xf>
    <xf numFmtId="176" fontId="13" fillId="0" borderId="32" xfId="0" applyNumberFormat="1" applyFont="1" applyFill="1" applyBorder="1" applyAlignment="1">
      <alignment horizontal="center" vertical="center" wrapText="1"/>
    </xf>
    <xf numFmtId="176" fontId="13" fillId="0" borderId="32" xfId="0" applyNumberFormat="1" applyFont="1" applyFill="1" applyBorder="1" applyAlignment="1">
      <alignment horizontal="center" vertical="center"/>
    </xf>
    <xf numFmtId="176" fontId="3" fillId="0" borderId="31" xfId="0" applyNumberFormat="1" applyFont="1" applyFill="1" applyBorder="1" applyAlignment="1">
      <alignment horizontal="center" vertical="center"/>
    </xf>
    <xf numFmtId="176" fontId="3" fillId="0" borderId="18" xfId="0" applyNumberFormat="1" applyFont="1" applyFill="1" applyBorder="1" applyAlignment="1">
      <alignment horizontal="center" vertical="center"/>
    </xf>
    <xf numFmtId="176" fontId="4" fillId="0" borderId="2" xfId="0" applyNumberFormat="1" applyFont="1" applyFill="1" applyBorder="1" applyAlignment="1">
      <alignment horizontal="left" vertical="center"/>
    </xf>
    <xf numFmtId="176" fontId="3" fillId="0" borderId="10"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41" xfId="0" applyNumberFormat="1" applyFont="1" applyFill="1" applyBorder="1" applyAlignment="1">
      <alignment horizontal="center" vertical="center"/>
    </xf>
    <xf numFmtId="176" fontId="3" fillId="0" borderId="42"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3" fillId="0" borderId="3" xfId="0" applyNumberFormat="1" applyFont="1" applyFill="1" applyBorder="1" applyAlignment="1">
      <alignment horizontal="distributed" vertical="center"/>
    </xf>
    <xf numFmtId="176" fontId="3" fillId="0" borderId="37" xfId="0" applyNumberFormat="1" applyFont="1" applyFill="1" applyBorder="1" applyAlignment="1">
      <alignment horizontal="center" vertical="center"/>
    </xf>
    <xf numFmtId="176" fontId="3" fillId="0" borderId="2" xfId="0" applyNumberFormat="1" applyFont="1" applyFill="1" applyBorder="1" applyAlignment="1">
      <alignment horizontal="center"/>
    </xf>
    <xf numFmtId="176" fontId="3" fillId="0" borderId="0" xfId="0" applyNumberFormat="1" applyFont="1" applyFill="1" applyBorder="1" applyAlignment="1">
      <alignment horizontal="left" vertical="center" wrapText="1"/>
    </xf>
    <xf numFmtId="176" fontId="2" fillId="0" borderId="2" xfId="0" applyNumberFormat="1" applyFont="1" applyFill="1" applyBorder="1" applyAlignment="1">
      <alignment horizontal="left" vertical="top" wrapText="1"/>
    </xf>
    <xf numFmtId="176" fontId="2" fillId="0" borderId="11" xfId="0" applyNumberFormat="1" applyFont="1" applyFill="1" applyBorder="1" applyAlignment="1">
      <alignment horizontal="left" vertical="top" wrapText="1"/>
    </xf>
    <xf numFmtId="176" fontId="2" fillId="0" borderId="0" xfId="0" applyNumberFormat="1" applyFont="1" applyFill="1" applyBorder="1" applyAlignment="1">
      <alignment horizontal="left" vertical="top" wrapText="1"/>
    </xf>
    <xf numFmtId="176" fontId="2" fillId="0" borderId="6" xfId="0" applyNumberFormat="1" applyFont="1" applyFill="1" applyBorder="1" applyAlignment="1">
      <alignment horizontal="left" vertical="top" wrapText="1"/>
    </xf>
    <xf numFmtId="176" fontId="3" fillId="0" borderId="0" xfId="0" applyNumberFormat="1" applyFont="1" applyFill="1" applyBorder="1" applyAlignment="1">
      <alignment horizontal="distributed" vertical="center"/>
    </xf>
    <xf numFmtId="176" fontId="3" fillId="0" borderId="38" xfId="0" applyNumberFormat="1" applyFont="1" applyFill="1" applyBorder="1" applyAlignment="1">
      <alignment horizontal="center" vertical="center"/>
    </xf>
    <xf numFmtId="176" fontId="7" fillId="0" borderId="3"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textRotation="255"/>
    </xf>
    <xf numFmtId="176" fontId="3" fillId="0" borderId="2" xfId="0" applyNumberFormat="1" applyFont="1" applyFill="1" applyBorder="1" applyAlignment="1">
      <alignment horizontal="center" vertical="center" textRotation="255"/>
    </xf>
    <xf numFmtId="176" fontId="3" fillId="0" borderId="11" xfId="0" applyNumberFormat="1" applyFont="1" applyFill="1" applyBorder="1" applyAlignment="1">
      <alignment horizontal="center" vertical="center" textRotation="255"/>
    </xf>
    <xf numFmtId="176" fontId="3" fillId="0" borderId="4" xfId="0" applyNumberFormat="1" applyFont="1" applyFill="1" applyBorder="1" applyAlignment="1">
      <alignment horizontal="center" vertical="center" textRotation="255"/>
    </xf>
    <xf numFmtId="176" fontId="3" fillId="0" borderId="0" xfId="0" applyNumberFormat="1" applyFont="1" applyFill="1" applyBorder="1" applyAlignment="1">
      <alignment horizontal="center" vertical="center" textRotation="255"/>
    </xf>
    <xf numFmtId="176" fontId="3" fillId="0" borderId="6" xfId="0" applyNumberFormat="1" applyFont="1" applyFill="1" applyBorder="1" applyAlignment="1">
      <alignment horizontal="center" vertical="center" textRotation="255"/>
    </xf>
    <xf numFmtId="176" fontId="3" fillId="0" borderId="8" xfId="0" applyNumberFormat="1" applyFont="1" applyFill="1" applyBorder="1" applyAlignment="1">
      <alignment horizontal="center" vertical="center" textRotation="255"/>
    </xf>
    <xf numFmtId="176" fontId="3" fillId="0" borderId="3" xfId="0" applyNumberFormat="1" applyFont="1" applyFill="1" applyBorder="1" applyAlignment="1">
      <alignment horizontal="center" vertical="center" textRotation="255"/>
    </xf>
    <xf numFmtId="176" fontId="3" fillId="0" borderId="9" xfId="0" applyNumberFormat="1" applyFont="1" applyFill="1" applyBorder="1" applyAlignment="1">
      <alignment horizontal="center" vertical="center" textRotation="255"/>
    </xf>
    <xf numFmtId="176" fontId="3" fillId="0" borderId="49" xfId="0" applyNumberFormat="1" applyFont="1" applyFill="1" applyBorder="1" applyAlignment="1">
      <alignment horizontal="center" vertical="center" wrapText="1"/>
    </xf>
    <xf numFmtId="176" fontId="3" fillId="0" borderId="50" xfId="0" applyNumberFormat="1" applyFont="1" applyFill="1" applyBorder="1" applyAlignment="1">
      <alignment horizontal="center" vertical="center" wrapText="1"/>
    </xf>
    <xf numFmtId="176" fontId="3" fillId="0" borderId="51" xfId="0" applyNumberFormat="1" applyFont="1" applyFill="1" applyBorder="1" applyAlignment="1">
      <alignment horizontal="center" vertical="center" wrapText="1"/>
    </xf>
    <xf numFmtId="176" fontId="3" fillId="0" borderId="52" xfId="0" applyNumberFormat="1" applyFont="1" applyFill="1" applyBorder="1" applyAlignment="1">
      <alignment horizontal="center" vertical="center" wrapText="1"/>
    </xf>
    <xf numFmtId="176" fontId="3" fillId="0" borderId="53" xfId="0" applyNumberFormat="1" applyFont="1" applyFill="1" applyBorder="1" applyAlignment="1">
      <alignment horizontal="center" vertical="center" wrapText="1"/>
    </xf>
    <xf numFmtId="176" fontId="3" fillId="0" borderId="54"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xf>
    <xf numFmtId="176" fontId="3" fillId="0" borderId="11" xfId="0" applyNumberFormat="1" applyFont="1" applyFill="1" applyBorder="1" applyAlignment="1">
      <alignment horizontal="center" vertical="center"/>
    </xf>
    <xf numFmtId="176" fontId="2" fillId="0" borderId="3" xfId="0" applyNumberFormat="1" applyFont="1" applyFill="1" applyBorder="1" applyAlignment="1">
      <alignment horizontal="left" vertical="top" wrapText="1"/>
    </xf>
    <xf numFmtId="176" fontId="2" fillId="0" borderId="9" xfId="0" applyNumberFormat="1" applyFont="1" applyFill="1" applyBorder="1" applyAlignment="1">
      <alignment horizontal="left" vertical="top" wrapText="1"/>
    </xf>
    <xf numFmtId="176" fontId="3" fillId="0" borderId="18" xfId="0" applyNumberFormat="1" applyFont="1" applyFill="1" applyBorder="1" applyAlignment="1">
      <alignment horizontal="right" vertical="center"/>
    </xf>
    <xf numFmtId="176" fontId="3" fillId="0" borderId="19" xfId="0" applyNumberFormat="1" applyFont="1" applyFill="1" applyBorder="1" applyAlignment="1">
      <alignment horizontal="right" vertical="center"/>
    </xf>
    <xf numFmtId="176" fontId="3" fillId="0" borderId="46" xfId="0" applyNumberFormat="1" applyFont="1" applyFill="1" applyBorder="1" applyAlignment="1">
      <alignment horizontal="right" vertical="center"/>
    </xf>
    <xf numFmtId="176" fontId="3" fillId="0" borderId="47" xfId="0" applyNumberFormat="1" applyFont="1" applyFill="1" applyBorder="1" applyAlignment="1">
      <alignment horizontal="right" vertical="center"/>
    </xf>
    <xf numFmtId="176" fontId="3" fillId="0" borderId="4" xfId="0"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6" fontId="3" fillId="0" borderId="5" xfId="0" applyNumberFormat="1" applyFont="1" applyFill="1" applyBorder="1" applyAlignment="1">
      <alignment horizontal="right" vertical="center"/>
    </xf>
    <xf numFmtId="176" fontId="3" fillId="0" borderId="2" xfId="0" applyNumberFormat="1" applyFont="1" applyFill="1" applyBorder="1" applyAlignment="1">
      <alignment horizontal="right" vertical="center"/>
    </xf>
    <xf numFmtId="176" fontId="3" fillId="0" borderId="29" xfId="0" applyNumberFormat="1" applyFont="1" applyFill="1" applyBorder="1" applyAlignment="1">
      <alignment horizontal="right" vertical="center"/>
    </xf>
    <xf numFmtId="176" fontId="3" fillId="0" borderId="30" xfId="0" applyNumberFormat="1" applyFont="1" applyFill="1" applyBorder="1" applyAlignment="1">
      <alignment horizontal="right" vertical="center"/>
    </xf>
    <xf numFmtId="176" fontId="3" fillId="0" borderId="23" xfId="0" applyNumberFormat="1" applyFont="1" applyFill="1" applyBorder="1" applyAlignment="1">
      <alignment horizontal="right" vertical="center"/>
    </xf>
    <xf numFmtId="176" fontId="3" fillId="0" borderId="24" xfId="0" applyNumberFormat="1" applyFont="1" applyFill="1" applyBorder="1" applyAlignment="1">
      <alignment horizontal="right" vertical="center"/>
    </xf>
    <xf numFmtId="176" fontId="3" fillId="0" borderId="2"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176" fontId="5" fillId="0" borderId="8" xfId="0" applyNumberFormat="1" applyFont="1" applyFill="1" applyBorder="1" applyAlignment="1">
      <alignment horizontal="right" vertical="center"/>
    </xf>
    <xf numFmtId="176" fontId="5" fillId="0" borderId="3" xfId="0" applyNumberFormat="1" applyFont="1" applyFill="1" applyBorder="1" applyAlignment="1">
      <alignment horizontal="right" vertical="center"/>
    </xf>
    <xf numFmtId="176" fontId="5" fillId="0" borderId="9" xfId="0" applyNumberFormat="1" applyFont="1" applyFill="1" applyBorder="1" applyAlignment="1">
      <alignment horizontal="right" vertical="center"/>
    </xf>
    <xf numFmtId="176" fontId="5" fillId="0" borderId="18" xfId="0" applyNumberFormat="1" applyFont="1" applyFill="1" applyBorder="1" applyAlignment="1">
      <alignment horizontal="center" vertical="center" wrapText="1"/>
    </xf>
    <xf numFmtId="176" fontId="5" fillId="0" borderId="19" xfId="0" applyNumberFormat="1" applyFont="1" applyFill="1" applyBorder="1" applyAlignment="1">
      <alignment horizontal="center" vertical="center"/>
    </xf>
    <xf numFmtId="176" fontId="5" fillId="0" borderId="20" xfId="0" applyNumberFormat="1" applyFont="1" applyFill="1" applyBorder="1" applyAlignment="1">
      <alignment horizontal="center" vertical="center"/>
    </xf>
    <xf numFmtId="176" fontId="5" fillId="0" borderId="46" xfId="0" applyNumberFormat="1" applyFont="1" applyFill="1" applyBorder="1" applyAlignment="1">
      <alignment horizontal="center" vertical="center"/>
    </xf>
    <xf numFmtId="176" fontId="5" fillId="0" borderId="47" xfId="0" applyNumberFormat="1" applyFont="1" applyFill="1" applyBorder="1" applyAlignment="1">
      <alignment horizontal="center" vertical="center"/>
    </xf>
    <xf numFmtId="176" fontId="5" fillId="0" borderId="48" xfId="0" applyNumberFormat="1" applyFont="1" applyFill="1" applyBorder="1" applyAlignment="1">
      <alignment horizontal="center" vertical="center"/>
    </xf>
    <xf numFmtId="176" fontId="3" fillId="0" borderId="8" xfId="0" applyNumberFormat="1" applyFont="1" applyFill="1" applyBorder="1" applyAlignment="1">
      <alignment horizontal="right" vertical="center"/>
    </xf>
    <xf numFmtId="176" fontId="3" fillId="0" borderId="3" xfId="0" applyNumberFormat="1" applyFont="1" applyFill="1" applyBorder="1" applyAlignment="1">
      <alignment horizontal="right" vertical="center"/>
    </xf>
    <xf numFmtId="176" fontId="3" fillId="0" borderId="16" xfId="0" applyNumberFormat="1" applyFont="1" applyFill="1" applyBorder="1" applyAlignment="1">
      <alignment horizontal="center" vertical="center"/>
    </xf>
    <xf numFmtId="176" fontId="3" fillId="0" borderId="7" xfId="0" applyNumberFormat="1" applyFont="1" applyFill="1" applyBorder="1" applyAlignment="1">
      <alignment horizontal="center" vertical="center"/>
    </xf>
    <xf numFmtId="176" fontId="3" fillId="0" borderId="26" xfId="0" applyNumberFormat="1" applyFont="1" applyFill="1" applyBorder="1" applyAlignment="1">
      <alignment horizontal="right" vertical="center"/>
    </xf>
    <xf numFmtId="176" fontId="3" fillId="0" borderId="27" xfId="0" applyNumberFormat="1" applyFont="1" applyFill="1" applyBorder="1" applyAlignment="1">
      <alignment horizontal="right" vertical="center"/>
    </xf>
    <xf numFmtId="176" fontId="3" fillId="0" borderId="102" xfId="0" applyNumberFormat="1" applyFont="1" applyFill="1" applyBorder="1" applyAlignment="1">
      <alignment horizontal="center" vertical="center"/>
    </xf>
    <xf numFmtId="176" fontId="5" fillId="0" borderId="16" xfId="0" applyNumberFormat="1" applyFont="1" applyFill="1" applyBorder="1" applyAlignment="1">
      <alignment horizontal="center" vertical="center" wrapText="1"/>
    </xf>
    <xf numFmtId="176" fontId="5" fillId="0" borderId="16" xfId="0" applyNumberFormat="1" applyFont="1" applyFill="1" applyBorder="1" applyAlignment="1">
      <alignment horizontal="center" vertical="center"/>
    </xf>
    <xf numFmtId="176" fontId="3" fillId="0" borderId="5" xfId="0" applyNumberFormat="1" applyFont="1" applyFill="1" applyBorder="1" applyAlignment="1">
      <alignment horizontal="left" vertical="center" wrapText="1"/>
    </xf>
    <xf numFmtId="176" fontId="3" fillId="0" borderId="2" xfId="0" applyNumberFormat="1" applyFont="1" applyFill="1" applyBorder="1" applyAlignment="1">
      <alignment horizontal="left" vertical="center" wrapText="1"/>
    </xf>
    <xf numFmtId="176" fontId="3" fillId="0" borderId="11" xfId="0" applyNumberFormat="1" applyFont="1" applyFill="1" applyBorder="1" applyAlignment="1">
      <alignment horizontal="left" vertical="center" wrapText="1"/>
    </xf>
    <xf numFmtId="176" fontId="3" fillId="0" borderId="8" xfId="0" applyNumberFormat="1" applyFont="1" applyFill="1" applyBorder="1" applyAlignment="1">
      <alignment horizontal="left" vertical="center" wrapText="1"/>
    </xf>
    <xf numFmtId="176" fontId="3" fillId="0" borderId="3" xfId="0" applyNumberFormat="1" applyFont="1" applyFill="1" applyBorder="1" applyAlignment="1">
      <alignment horizontal="left" vertical="center" wrapText="1"/>
    </xf>
    <xf numFmtId="176" fontId="3" fillId="0" borderId="9" xfId="0" applyNumberFormat="1" applyFont="1" applyFill="1" applyBorder="1" applyAlignment="1">
      <alignment horizontal="left" vertical="center" wrapText="1"/>
    </xf>
    <xf numFmtId="176" fontId="3" fillId="0" borderId="5"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3" fillId="0" borderId="59" xfId="0" applyNumberFormat="1" applyFont="1" applyFill="1" applyBorder="1" applyAlignment="1">
      <alignment horizontal="center" vertical="center"/>
    </xf>
    <xf numFmtId="176" fontId="3" fillId="0" borderId="60" xfId="0" applyNumberFormat="1" applyFont="1" applyFill="1" applyBorder="1" applyAlignment="1">
      <alignment horizontal="center" vertical="center"/>
    </xf>
    <xf numFmtId="176" fontId="3" fillId="0" borderId="61" xfId="0" applyNumberFormat="1" applyFont="1" applyFill="1" applyBorder="1" applyAlignment="1">
      <alignment horizontal="center" vertical="center"/>
    </xf>
    <xf numFmtId="176" fontId="4" fillId="0" borderId="10"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4" fillId="0" borderId="7" xfId="0" applyNumberFormat="1" applyFont="1" applyFill="1" applyBorder="1" applyAlignment="1">
      <alignment horizontal="center" vertical="center" wrapText="1"/>
    </xf>
    <xf numFmtId="176" fontId="5" fillId="0" borderId="2" xfId="0" applyNumberFormat="1" applyFont="1" applyFill="1" applyBorder="1" applyAlignment="1">
      <alignment horizontal="left" vertical="top" wrapText="1"/>
    </xf>
    <xf numFmtId="176" fontId="5" fillId="0" borderId="0" xfId="0" applyNumberFormat="1" applyFont="1" applyFill="1" applyBorder="1" applyAlignment="1">
      <alignment horizontal="left" vertical="top" wrapText="1"/>
    </xf>
    <xf numFmtId="176" fontId="5" fillId="0" borderId="1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176" fontId="3" fillId="0" borderId="4" xfId="0" applyNumberFormat="1" applyFont="1" applyFill="1" applyBorder="1" applyAlignment="1">
      <alignment horizontal="left" vertical="center" wrapText="1"/>
    </xf>
    <xf numFmtId="176" fontId="3" fillId="0" borderId="6" xfId="0" applyNumberFormat="1" applyFont="1" applyFill="1" applyBorder="1" applyAlignment="1">
      <alignment horizontal="left" vertical="center" wrapText="1"/>
    </xf>
    <xf numFmtId="176" fontId="4" fillId="0" borderId="5"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176" fontId="4" fillId="0" borderId="11" xfId="0" applyNumberFormat="1" applyFont="1" applyFill="1" applyBorder="1" applyAlignment="1">
      <alignment horizontal="center" vertical="center" wrapText="1"/>
    </xf>
    <xf numFmtId="176" fontId="5" fillId="0" borderId="5"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176" fontId="5" fillId="0" borderId="11"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176" fontId="3" fillId="0" borderId="90" xfId="0" applyNumberFormat="1" applyFont="1" applyFill="1" applyBorder="1" applyAlignment="1">
      <alignment horizontal="center" vertical="center"/>
    </xf>
    <xf numFmtId="176" fontId="2" fillId="0" borderId="16" xfId="0" applyNumberFormat="1" applyFont="1" applyFill="1" applyBorder="1" applyAlignment="1">
      <alignment horizontal="center" vertical="center"/>
    </xf>
    <xf numFmtId="176" fontId="2" fillId="0" borderId="10"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shrinkToFit="1"/>
    </xf>
    <xf numFmtId="176" fontId="3" fillId="0" borderId="10" xfId="0" applyNumberFormat="1" applyFont="1" applyFill="1" applyBorder="1" applyAlignment="1">
      <alignment horizontal="center" vertical="center" shrinkToFit="1"/>
    </xf>
    <xf numFmtId="176" fontId="3" fillId="0" borderId="1" xfId="0" applyNumberFormat="1" applyFont="1" applyFill="1" applyBorder="1" applyAlignment="1">
      <alignment horizontal="center" vertical="center" shrinkToFit="1"/>
    </xf>
    <xf numFmtId="176" fontId="2" fillId="0" borderId="4" xfId="0" applyNumberFormat="1" applyFont="1" applyFill="1" applyBorder="1" applyAlignment="1">
      <alignment vertical="center" shrinkToFit="1"/>
    </xf>
    <xf numFmtId="176" fontId="2" fillId="0" borderId="0"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shrinkToFit="1"/>
    </xf>
    <xf numFmtId="176" fontId="7" fillId="0" borderId="4" xfId="0" applyNumberFormat="1" applyFont="1" applyFill="1" applyBorder="1" applyAlignment="1">
      <alignment horizontal="left" wrapText="1"/>
    </xf>
    <xf numFmtId="176" fontId="7" fillId="0" borderId="0" xfId="0" applyNumberFormat="1" applyFont="1" applyFill="1" applyBorder="1" applyAlignment="1">
      <alignment horizontal="left" wrapText="1"/>
    </xf>
    <xf numFmtId="176" fontId="7" fillId="0" borderId="6" xfId="0" applyNumberFormat="1" applyFont="1" applyFill="1" applyBorder="1" applyAlignment="1">
      <alignment horizontal="left" wrapText="1"/>
    </xf>
    <xf numFmtId="176" fontId="2" fillId="0" borderId="2" xfId="0" applyNumberFormat="1" applyFont="1" applyFill="1" applyBorder="1" applyAlignment="1">
      <alignment horizontal="center" vertical="center"/>
    </xf>
    <xf numFmtId="176" fontId="2" fillId="0" borderId="93"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wrapText="1"/>
    </xf>
    <xf numFmtId="176" fontId="4" fillId="0" borderId="0" xfId="0" applyNumberFormat="1" applyFont="1" applyFill="1" applyBorder="1" applyAlignment="1">
      <alignment horizontal="center" vertical="center" wrapText="1"/>
    </xf>
    <xf numFmtId="176" fontId="4" fillId="0" borderId="6" xfId="0" applyNumberFormat="1" applyFont="1" applyFill="1" applyBorder="1" applyAlignment="1">
      <alignment horizontal="center" vertical="center" wrapText="1"/>
    </xf>
    <xf numFmtId="176" fontId="4" fillId="0" borderId="46" xfId="0" applyNumberFormat="1" applyFont="1" applyFill="1" applyBorder="1" applyAlignment="1">
      <alignment horizontal="center" vertical="center" wrapText="1"/>
    </xf>
    <xf numFmtId="176" fontId="4" fillId="0" borderId="47" xfId="0" applyNumberFormat="1" applyFont="1" applyFill="1" applyBorder="1" applyAlignment="1">
      <alignment horizontal="center" vertical="center" wrapText="1"/>
    </xf>
    <xf numFmtId="176" fontId="4" fillId="0" borderId="48"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46" xfId="0" applyNumberFormat="1" applyFont="1" applyFill="1" applyBorder="1" applyAlignment="1">
      <alignment horizontal="center" vertical="center" wrapText="1"/>
    </xf>
    <xf numFmtId="176" fontId="3" fillId="0" borderId="47" xfId="0" applyNumberFormat="1" applyFont="1" applyFill="1" applyBorder="1" applyAlignment="1">
      <alignment horizontal="center" vertical="center" wrapText="1"/>
    </xf>
    <xf numFmtId="176" fontId="3" fillId="0" borderId="48" xfId="0" applyNumberFormat="1" applyFont="1" applyFill="1" applyBorder="1" applyAlignment="1">
      <alignment horizontal="center" vertical="center" wrapText="1"/>
    </xf>
    <xf numFmtId="178" fontId="4" fillId="0" borderId="18" xfId="0" applyNumberFormat="1" applyFont="1" applyFill="1" applyBorder="1" applyAlignment="1">
      <alignment horizontal="center" vertical="center"/>
    </xf>
    <xf numFmtId="178" fontId="4" fillId="0" borderId="19" xfId="0" applyNumberFormat="1" applyFont="1" applyFill="1" applyBorder="1" applyAlignment="1">
      <alignment horizontal="center" vertical="center"/>
    </xf>
    <xf numFmtId="178" fontId="4" fillId="0" borderId="20" xfId="0" applyNumberFormat="1" applyFont="1" applyFill="1" applyBorder="1" applyAlignment="1">
      <alignment horizontal="center" vertical="center"/>
    </xf>
    <xf numFmtId="178" fontId="4" fillId="0" borderId="4"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6" xfId="0" applyNumberFormat="1" applyFont="1" applyFill="1" applyBorder="1" applyAlignment="1">
      <alignment horizontal="center" vertical="center"/>
    </xf>
    <xf numFmtId="176" fontId="4" fillId="0" borderId="18" xfId="0" applyNumberFormat="1" applyFont="1" applyFill="1" applyBorder="1" applyAlignment="1">
      <alignment horizontal="center" vertical="center" wrapText="1"/>
    </xf>
    <xf numFmtId="176" fontId="4" fillId="0" borderId="19" xfId="0" applyNumberFormat="1" applyFont="1" applyFill="1" applyBorder="1" applyAlignment="1">
      <alignment horizontal="center" vertical="center" wrapText="1"/>
    </xf>
    <xf numFmtId="176" fontId="4" fillId="0" borderId="20" xfId="0" applyNumberFormat="1" applyFont="1" applyFill="1" applyBorder="1" applyAlignment="1">
      <alignment horizontal="center" vertical="center" wrapText="1"/>
    </xf>
    <xf numFmtId="176" fontId="4" fillId="0" borderId="8"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6" fontId="4" fillId="0" borderId="9" xfId="0" applyNumberFormat="1" applyFont="1" applyFill="1" applyBorder="1" applyAlignment="1">
      <alignment horizontal="center" vertical="center" wrapText="1"/>
    </xf>
    <xf numFmtId="176" fontId="3" fillId="0" borderId="18" xfId="0" applyNumberFormat="1" applyFont="1" applyFill="1" applyBorder="1" applyAlignment="1">
      <alignment horizontal="center" vertical="center" wrapText="1"/>
    </xf>
    <xf numFmtId="176" fontId="3" fillId="0" borderId="19" xfId="0" applyNumberFormat="1" applyFont="1" applyFill="1" applyBorder="1" applyAlignment="1">
      <alignment horizontal="center" vertical="center" wrapText="1"/>
    </xf>
    <xf numFmtId="176" fontId="3" fillId="0" borderId="20" xfId="0" applyNumberFormat="1" applyFont="1" applyFill="1" applyBorder="1" applyAlignment="1">
      <alignment horizontal="center" vertical="center" wrapText="1"/>
    </xf>
    <xf numFmtId="178" fontId="4" fillId="0" borderId="8" xfId="0" applyNumberFormat="1" applyFont="1" applyFill="1" applyBorder="1" applyAlignment="1">
      <alignment horizontal="center" vertical="center"/>
    </xf>
    <xf numFmtId="178" fontId="4" fillId="0" borderId="3" xfId="0" applyNumberFormat="1" applyFont="1" applyFill="1" applyBorder="1" applyAlignment="1">
      <alignment horizontal="center" vertical="center"/>
    </xf>
    <xf numFmtId="178" fontId="4" fillId="0" borderId="9" xfId="0" applyNumberFormat="1" applyFont="1" applyFill="1" applyBorder="1" applyAlignment="1">
      <alignment horizontal="center" vertical="center"/>
    </xf>
    <xf numFmtId="176" fontId="3" fillId="0" borderId="10" xfId="0" applyNumberFormat="1" applyFont="1" applyFill="1" applyBorder="1" applyAlignment="1">
      <alignment horizontal="center" vertical="center" wrapText="1"/>
    </xf>
    <xf numFmtId="176" fontId="4" fillId="0" borderId="5"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4" fillId="0" borderId="11"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176" fontId="7" fillId="0" borderId="4" xfId="0" applyNumberFormat="1" applyFont="1" applyFill="1" applyBorder="1" applyAlignment="1">
      <alignment horizontal="left" vertical="center" wrapText="1"/>
    </xf>
    <xf numFmtId="176" fontId="7" fillId="0" borderId="0" xfId="0" applyNumberFormat="1" applyFont="1" applyFill="1" applyBorder="1" applyAlignment="1">
      <alignment horizontal="left" vertical="center" wrapText="1"/>
    </xf>
    <xf numFmtId="176" fontId="7" fillId="0" borderId="6" xfId="0" applyNumberFormat="1"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xf>
    <xf numFmtId="176" fontId="4" fillId="0" borderId="2" xfId="0" applyNumberFormat="1" applyFont="1" applyFill="1" applyBorder="1" applyAlignment="1">
      <alignment horizontal="left" vertical="center" wrapText="1" shrinkToFit="1"/>
    </xf>
    <xf numFmtId="176" fontId="4" fillId="0" borderId="0" xfId="0" applyNumberFormat="1" applyFont="1" applyFill="1" applyBorder="1" applyAlignment="1">
      <alignment horizontal="left" vertical="center" wrapText="1" shrinkToFit="1"/>
    </xf>
    <xf numFmtId="176" fontId="3" fillId="0" borderId="1" xfId="0" applyNumberFormat="1" applyFont="1" applyFill="1" applyBorder="1" applyAlignment="1">
      <alignment horizontal="distributed" vertical="center"/>
    </xf>
    <xf numFmtId="176" fontId="4" fillId="0" borderId="0" xfId="0" applyNumberFormat="1" applyFont="1" applyFill="1" applyBorder="1" applyAlignment="1">
      <alignment horizontal="left" vertical="center" wrapText="1"/>
    </xf>
    <xf numFmtId="176" fontId="3" fillId="0" borderId="0" xfId="0" applyNumberFormat="1" applyFont="1" applyFill="1" applyBorder="1" applyAlignment="1">
      <alignment horizontal="left" vertical="top" wrapText="1"/>
    </xf>
    <xf numFmtId="176" fontId="3" fillId="0" borderId="7" xfId="0" applyNumberFormat="1" applyFont="1" applyFill="1" applyBorder="1" applyAlignment="1">
      <alignment horizontal="center" vertical="center" shrinkToFit="1"/>
    </xf>
    <xf numFmtId="176" fontId="2" fillId="0" borderId="4" xfId="0" applyNumberFormat="1" applyFont="1" applyFill="1" applyBorder="1" applyAlignment="1">
      <alignment horizontal="left" vertical="top" wrapText="1"/>
    </xf>
    <xf numFmtId="176" fontId="5" fillId="0" borderId="49" xfId="0" applyNumberFormat="1" applyFont="1" applyFill="1" applyBorder="1" applyAlignment="1">
      <alignment horizontal="center" vertical="center" wrapText="1"/>
    </xf>
    <xf numFmtId="176" fontId="5" fillId="0" borderId="50" xfId="0" applyNumberFormat="1" applyFont="1" applyFill="1" applyBorder="1" applyAlignment="1">
      <alignment horizontal="center" vertical="center" wrapText="1"/>
    </xf>
    <xf numFmtId="176" fontId="5" fillId="0" borderId="51" xfId="0" applyNumberFormat="1" applyFont="1" applyFill="1" applyBorder="1" applyAlignment="1">
      <alignment horizontal="center" vertical="center" wrapText="1"/>
    </xf>
    <xf numFmtId="176" fontId="5" fillId="0" borderId="86" xfId="0" applyNumberFormat="1" applyFont="1" applyFill="1" applyBorder="1" applyAlignment="1">
      <alignment horizontal="center" vertical="center" wrapText="1"/>
    </xf>
    <xf numFmtId="176" fontId="5" fillId="0" borderId="87" xfId="0" applyNumberFormat="1" applyFont="1" applyFill="1" applyBorder="1" applyAlignment="1">
      <alignment horizontal="center" vertical="center" wrapText="1"/>
    </xf>
    <xf numFmtId="176" fontId="5" fillId="0" borderId="88" xfId="0" applyNumberFormat="1" applyFont="1" applyFill="1" applyBorder="1" applyAlignment="1">
      <alignment horizontal="center" vertical="center" wrapText="1"/>
    </xf>
    <xf numFmtId="176" fontId="5" fillId="0" borderId="52" xfId="0" applyNumberFormat="1" applyFont="1" applyFill="1" applyBorder="1" applyAlignment="1">
      <alignment horizontal="center" vertical="center" wrapText="1"/>
    </xf>
    <xf numFmtId="176" fontId="5" fillId="0" borderId="53" xfId="0" applyNumberFormat="1" applyFont="1" applyFill="1" applyBorder="1" applyAlignment="1">
      <alignment horizontal="center" vertical="center" wrapText="1"/>
    </xf>
    <xf numFmtId="176" fontId="5" fillId="0" borderId="54" xfId="0" applyNumberFormat="1" applyFont="1" applyFill="1" applyBorder="1" applyAlignment="1">
      <alignment horizontal="center" vertical="center" wrapText="1"/>
    </xf>
    <xf numFmtId="179" fontId="3" fillId="0" borderId="10"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179" fontId="3" fillId="0" borderId="7" xfId="0" applyNumberFormat="1" applyFont="1" applyFill="1" applyBorder="1" applyAlignment="1">
      <alignment horizontal="center" vertical="center"/>
    </xf>
    <xf numFmtId="176" fontId="5" fillId="0" borderId="10" xfId="0" applyNumberFormat="1" applyFont="1" applyFill="1" applyBorder="1" applyAlignment="1">
      <alignment horizontal="left" vertical="center" wrapText="1"/>
    </xf>
    <xf numFmtId="176" fontId="5" fillId="0" borderId="1" xfId="0" applyNumberFormat="1" applyFont="1" applyFill="1" applyBorder="1" applyAlignment="1">
      <alignment horizontal="left" vertical="center" wrapText="1"/>
    </xf>
    <xf numFmtId="176" fontId="5" fillId="0" borderId="7" xfId="0" applyNumberFormat="1" applyFont="1" applyFill="1" applyBorder="1" applyAlignment="1">
      <alignment horizontal="left" vertical="center" wrapText="1"/>
    </xf>
    <xf numFmtId="176" fontId="3" fillId="0" borderId="1" xfId="0" applyNumberFormat="1" applyFont="1" applyFill="1" applyBorder="1" applyAlignment="1">
      <alignment horizontal="center" vertical="center" textRotation="255"/>
    </xf>
    <xf numFmtId="176" fontId="3" fillId="0" borderId="76" xfId="0" applyNumberFormat="1" applyFont="1" applyFill="1" applyBorder="1" applyAlignment="1">
      <alignment horizontal="center" vertical="center"/>
    </xf>
    <xf numFmtId="176" fontId="3" fillId="0" borderId="1" xfId="0" applyNumberFormat="1" applyFont="1" applyFill="1" applyBorder="1" applyAlignment="1">
      <alignment horizontal="right" vertical="center"/>
    </xf>
    <xf numFmtId="176" fontId="3" fillId="0" borderId="1" xfId="0" applyNumberFormat="1" applyFont="1" applyFill="1" applyBorder="1" applyAlignment="1">
      <alignment horizontal="left" vertical="center"/>
    </xf>
    <xf numFmtId="176" fontId="3" fillId="0" borderId="77" xfId="0" applyNumberFormat="1" applyFont="1" applyFill="1" applyBorder="1" applyAlignment="1">
      <alignment horizontal="center" vertical="center"/>
    </xf>
    <xf numFmtId="176" fontId="3" fillId="0" borderId="71" xfId="0" applyNumberFormat="1" applyFont="1" applyFill="1" applyBorder="1" applyAlignment="1">
      <alignment horizontal="center" vertical="center"/>
    </xf>
    <xf numFmtId="176" fontId="3" fillId="0" borderId="57" xfId="0" applyNumberFormat="1" applyFont="1" applyFill="1" applyBorder="1" applyAlignment="1">
      <alignment horizontal="center" vertical="center"/>
    </xf>
    <xf numFmtId="176" fontId="3" fillId="0" borderId="58" xfId="0" applyNumberFormat="1" applyFont="1" applyFill="1" applyBorder="1" applyAlignment="1">
      <alignment horizontal="center" vertical="center"/>
    </xf>
    <xf numFmtId="176" fontId="3" fillId="0" borderId="2" xfId="0" applyNumberFormat="1" applyFont="1" applyFill="1" applyBorder="1" applyAlignment="1">
      <alignment horizontal="left" vertical="center" wrapText="1" shrinkToFit="1"/>
    </xf>
    <xf numFmtId="176" fontId="3" fillId="0" borderId="11" xfId="0" applyNumberFormat="1" applyFont="1" applyFill="1" applyBorder="1" applyAlignment="1">
      <alignment horizontal="left" vertical="center" wrapText="1" shrinkToFit="1"/>
    </xf>
    <xf numFmtId="176" fontId="3" fillId="0" borderId="0" xfId="0" applyNumberFormat="1" applyFont="1" applyFill="1" applyBorder="1" applyAlignment="1">
      <alignment horizontal="left" vertical="center" wrapText="1" shrinkToFit="1"/>
    </xf>
    <xf numFmtId="176" fontId="3" fillId="0" borderId="6" xfId="0" applyNumberFormat="1" applyFont="1" applyFill="1" applyBorder="1" applyAlignment="1">
      <alignment horizontal="left" vertical="center" wrapText="1" shrinkToFit="1"/>
    </xf>
    <xf numFmtId="176" fontId="3" fillId="0" borderId="3" xfId="0" applyNumberFormat="1" applyFont="1" applyFill="1" applyBorder="1" applyAlignment="1">
      <alignment horizontal="left" vertical="center" wrapText="1" shrinkToFit="1"/>
    </xf>
    <xf numFmtId="176" fontId="3" fillId="0" borderId="9" xfId="0" applyNumberFormat="1" applyFont="1" applyFill="1" applyBorder="1" applyAlignment="1">
      <alignment horizontal="left" vertical="center" wrapText="1" shrinkToFit="1"/>
    </xf>
    <xf numFmtId="176" fontId="5" fillId="0" borderId="2" xfId="0" applyNumberFormat="1" applyFont="1" applyFill="1" applyBorder="1" applyAlignment="1">
      <alignment vertical="center"/>
    </xf>
    <xf numFmtId="176" fontId="3" fillId="0" borderId="100" xfId="0" applyNumberFormat="1" applyFont="1" applyFill="1" applyBorder="1" applyAlignment="1">
      <alignment horizontal="center" vertical="center" textRotation="255"/>
    </xf>
    <xf numFmtId="176" fontId="3" fillId="0" borderId="99" xfId="0" applyNumberFormat="1" applyFont="1" applyFill="1" applyBorder="1" applyAlignment="1">
      <alignment horizontal="center" vertical="center" textRotation="255"/>
    </xf>
    <xf numFmtId="176" fontId="4" fillId="0" borderId="55"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76" fontId="4" fillId="0" borderId="56" xfId="0" applyNumberFormat="1" applyFont="1" applyFill="1" applyBorder="1" applyAlignment="1">
      <alignment horizontal="center" vertical="center"/>
    </xf>
    <xf numFmtId="176" fontId="3" fillId="0" borderId="66" xfId="0" applyNumberFormat="1" applyFont="1" applyFill="1" applyBorder="1" applyAlignment="1">
      <alignment horizontal="center" vertical="center" textRotation="255"/>
    </xf>
    <xf numFmtId="176" fontId="4" fillId="0" borderId="3" xfId="0" applyNumberFormat="1" applyFont="1" applyFill="1" applyBorder="1" applyAlignment="1">
      <alignment horizontal="left" vertical="center" wrapText="1"/>
    </xf>
    <xf numFmtId="176" fontId="4" fillId="0" borderId="57" xfId="0" applyNumberFormat="1" applyFont="1" applyFill="1" applyBorder="1" applyAlignment="1">
      <alignment horizontal="center" vertical="center" wrapText="1"/>
    </xf>
    <xf numFmtId="176" fontId="4" fillId="0" borderId="58" xfId="0" applyNumberFormat="1" applyFont="1" applyFill="1" applyBorder="1" applyAlignment="1">
      <alignment horizontal="center" vertical="center" wrapText="1"/>
    </xf>
    <xf numFmtId="176" fontId="3" fillId="0" borderId="57" xfId="0" applyNumberFormat="1" applyFont="1" applyFill="1" applyBorder="1" applyAlignment="1">
      <alignment horizontal="center" vertical="center" textRotation="255"/>
    </xf>
    <xf numFmtId="176" fontId="3" fillId="0" borderId="3" xfId="0" applyNumberFormat="1" applyFont="1" applyFill="1" applyBorder="1" applyAlignment="1">
      <alignment horizontal="left" vertical="center"/>
    </xf>
    <xf numFmtId="176" fontId="3" fillId="0" borderId="9" xfId="0" applyNumberFormat="1" applyFont="1" applyFill="1" applyBorder="1" applyAlignment="1">
      <alignment horizontal="left" vertical="center"/>
    </xf>
    <xf numFmtId="176" fontId="5" fillId="0" borderId="10" xfId="0" applyNumberFormat="1" applyFont="1" applyFill="1" applyBorder="1" applyAlignment="1">
      <alignment horizontal="distributed" vertical="center" shrinkToFit="1"/>
    </xf>
    <xf numFmtId="176" fontId="5" fillId="0" borderId="1" xfId="0" applyNumberFormat="1" applyFont="1" applyFill="1" applyBorder="1" applyAlignment="1">
      <alignment horizontal="distributed" vertical="center" shrinkToFit="1"/>
    </xf>
    <xf numFmtId="176" fontId="5" fillId="0" borderId="7" xfId="0" applyNumberFormat="1" applyFont="1" applyFill="1" applyBorder="1" applyAlignment="1">
      <alignment horizontal="distributed" vertical="center" shrinkToFit="1"/>
    </xf>
    <xf numFmtId="176" fontId="4" fillId="0" borderId="1" xfId="0" applyNumberFormat="1" applyFont="1" applyFill="1" applyBorder="1" applyAlignment="1">
      <alignment horizontal="left" vertical="center" wrapText="1" shrinkToFit="1"/>
    </xf>
    <xf numFmtId="176" fontId="4" fillId="0" borderId="7" xfId="0" applyNumberFormat="1" applyFont="1" applyFill="1" applyBorder="1" applyAlignment="1">
      <alignment horizontal="left" vertical="center" wrapText="1" shrinkToFit="1"/>
    </xf>
    <xf numFmtId="176" fontId="3" fillId="0" borderId="10" xfId="0" applyNumberFormat="1" applyFont="1" applyFill="1" applyBorder="1" applyAlignment="1">
      <alignment horizontal="distributed" vertical="center" shrinkToFit="1"/>
    </xf>
    <xf numFmtId="176" fontId="3" fillId="0" borderId="1" xfId="0" applyNumberFormat="1" applyFont="1" applyFill="1" applyBorder="1" applyAlignment="1">
      <alignment horizontal="distributed" vertical="center" shrinkToFit="1"/>
    </xf>
    <xf numFmtId="176" fontId="3" fillId="0" borderId="7" xfId="0" applyNumberFormat="1" applyFont="1" applyFill="1" applyBorder="1" applyAlignment="1">
      <alignment horizontal="distributed" vertical="center" shrinkToFit="1"/>
    </xf>
    <xf numFmtId="176" fontId="3" fillId="0" borderId="1" xfId="0" applyNumberFormat="1" applyFont="1" applyFill="1" applyBorder="1" applyAlignment="1">
      <alignment horizontal="left" vertical="center" shrinkToFit="1"/>
    </xf>
    <xf numFmtId="176" fontId="3" fillId="0" borderId="7" xfId="0" applyNumberFormat="1" applyFont="1" applyFill="1" applyBorder="1" applyAlignment="1">
      <alignment horizontal="left" vertical="center" shrinkToFit="1"/>
    </xf>
    <xf numFmtId="176" fontId="3" fillId="0" borderId="1" xfId="0" applyNumberFormat="1" applyFont="1" applyFill="1" applyBorder="1" applyAlignment="1">
      <alignment horizontal="left" vertical="center" wrapText="1"/>
    </xf>
    <xf numFmtId="176" fontId="3" fillId="0" borderId="79" xfId="0" applyNumberFormat="1" applyFont="1" applyFill="1" applyBorder="1" applyAlignment="1">
      <alignment horizontal="left" vertical="center" wrapText="1"/>
    </xf>
    <xf numFmtId="176" fontId="3" fillId="0" borderId="5" xfId="0" applyNumberFormat="1" applyFont="1" applyFill="1" applyBorder="1" applyAlignment="1">
      <alignment horizontal="left" vertical="center" shrinkToFit="1"/>
    </xf>
    <xf numFmtId="176" fontId="3" fillId="0" borderId="2" xfId="0" applyNumberFormat="1" applyFont="1" applyFill="1" applyBorder="1" applyAlignment="1">
      <alignment horizontal="left" vertical="center" shrinkToFit="1"/>
    </xf>
    <xf numFmtId="176" fontId="3" fillId="0" borderId="11" xfId="0" applyNumberFormat="1" applyFont="1" applyFill="1" applyBorder="1" applyAlignment="1">
      <alignment horizontal="left" vertical="center" shrinkToFit="1"/>
    </xf>
    <xf numFmtId="176" fontId="3" fillId="0" borderId="8" xfId="0" applyNumberFormat="1" applyFont="1" applyFill="1" applyBorder="1" applyAlignment="1">
      <alignment horizontal="left" vertical="center" shrinkToFit="1"/>
    </xf>
    <xf numFmtId="176" fontId="3" fillId="0" borderId="3" xfId="0" applyNumberFormat="1" applyFont="1" applyFill="1" applyBorder="1" applyAlignment="1">
      <alignment horizontal="left" vertical="center" shrinkToFit="1"/>
    </xf>
    <xf numFmtId="176" fontId="3" fillId="0" borderId="9" xfId="0" applyNumberFormat="1" applyFont="1" applyFill="1" applyBorder="1" applyAlignment="1">
      <alignment horizontal="left" vertical="center" shrinkToFit="1"/>
    </xf>
    <xf numFmtId="176" fontId="3" fillId="0" borderId="5" xfId="0" applyNumberFormat="1" applyFont="1" applyFill="1" applyBorder="1" applyAlignment="1">
      <alignment horizontal="center" vertical="center" shrinkToFit="1"/>
    </xf>
    <xf numFmtId="176" fontId="3" fillId="0" borderId="2" xfId="0" applyNumberFormat="1" applyFont="1" applyFill="1" applyBorder="1" applyAlignment="1">
      <alignment horizontal="center" vertical="center" shrinkToFit="1"/>
    </xf>
    <xf numFmtId="176" fontId="3" fillId="0" borderId="11" xfId="0" applyNumberFormat="1" applyFont="1" applyFill="1" applyBorder="1" applyAlignment="1">
      <alignment horizontal="center" vertical="center" shrinkToFit="1"/>
    </xf>
    <xf numFmtId="176" fontId="3" fillId="0" borderId="4" xfId="0" applyNumberFormat="1" applyFont="1" applyFill="1" applyBorder="1" applyAlignment="1">
      <alignment horizontal="center" vertical="center" shrinkToFit="1"/>
    </xf>
    <xf numFmtId="176" fontId="3" fillId="0" borderId="0" xfId="0" applyNumberFormat="1" applyFont="1" applyFill="1" applyBorder="1" applyAlignment="1">
      <alignment horizontal="center" vertical="center" shrinkToFit="1"/>
    </xf>
    <xf numFmtId="176" fontId="3" fillId="0" borderId="6" xfId="0" applyNumberFormat="1" applyFont="1" applyFill="1" applyBorder="1" applyAlignment="1">
      <alignment horizontal="center" vertical="center" shrinkToFit="1"/>
    </xf>
    <xf numFmtId="176" fontId="3" fillId="0" borderId="8" xfId="0" applyNumberFormat="1" applyFont="1" applyFill="1" applyBorder="1" applyAlignment="1">
      <alignment horizontal="center" vertical="center" shrinkToFit="1"/>
    </xf>
    <xf numFmtId="176" fontId="3" fillId="0" borderId="3" xfId="0" applyNumberFormat="1" applyFont="1" applyFill="1" applyBorder="1" applyAlignment="1">
      <alignment horizontal="center" vertical="center" shrinkToFit="1"/>
    </xf>
    <xf numFmtId="176" fontId="3" fillId="0" borderId="9" xfId="0" applyNumberFormat="1" applyFont="1" applyFill="1" applyBorder="1" applyAlignment="1">
      <alignment horizontal="center" vertical="center" shrinkToFit="1"/>
    </xf>
    <xf numFmtId="176" fontId="5" fillId="0" borderId="1" xfId="0" applyNumberFormat="1" applyFont="1" applyFill="1" applyBorder="1" applyAlignment="1">
      <alignment horizontal="center" vertical="center"/>
    </xf>
    <xf numFmtId="176" fontId="5" fillId="0" borderId="2"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176" fontId="3" fillId="0" borderId="2" xfId="0" applyNumberFormat="1" applyFont="1" applyFill="1" applyBorder="1" applyAlignment="1">
      <alignment vertical="center"/>
    </xf>
    <xf numFmtId="176" fontId="3" fillId="0" borderId="0" xfId="0" applyNumberFormat="1" applyFont="1" applyFill="1" applyBorder="1" applyAlignment="1">
      <alignment vertical="center"/>
    </xf>
    <xf numFmtId="176" fontId="5" fillId="0" borderId="0" xfId="0" applyNumberFormat="1" applyFont="1" applyFill="1" applyBorder="1" applyAlignment="1">
      <alignment horizontal="center" vertical="center"/>
    </xf>
    <xf numFmtId="176" fontId="3" fillId="0" borderId="81" xfId="0" applyNumberFormat="1" applyFont="1" applyFill="1" applyBorder="1" applyAlignment="1">
      <alignment horizontal="left" vertical="center" wrapText="1"/>
    </xf>
    <xf numFmtId="176" fontId="3" fillId="0" borderId="3" xfId="0" applyNumberFormat="1" applyFont="1" applyFill="1" applyBorder="1" applyAlignment="1">
      <alignment vertical="center"/>
    </xf>
    <xf numFmtId="176" fontId="5" fillId="0" borderId="11" xfId="0" applyNumberFormat="1" applyFont="1" applyFill="1" applyBorder="1" applyAlignment="1">
      <alignment horizontal="center" vertical="center"/>
    </xf>
    <xf numFmtId="176" fontId="3" fillId="0" borderId="7" xfId="0" applyNumberFormat="1" applyFont="1" applyFill="1" applyBorder="1" applyAlignment="1">
      <alignment horizontal="left" vertical="center" wrapText="1"/>
    </xf>
    <xf numFmtId="176" fontId="4" fillId="0" borderId="5" xfId="0" applyNumberFormat="1" applyFont="1" applyFill="1" applyBorder="1" applyAlignment="1">
      <alignment vertical="center" wrapText="1"/>
    </xf>
    <xf numFmtId="176" fontId="4" fillId="0" borderId="4" xfId="0" applyNumberFormat="1" applyFont="1" applyFill="1" applyBorder="1" applyAlignment="1">
      <alignment vertical="center" wrapText="1"/>
    </xf>
    <xf numFmtId="176" fontId="3" fillId="0" borderId="0" xfId="0" applyNumberFormat="1" applyFont="1" applyFill="1" applyBorder="1" applyAlignment="1">
      <alignment horizontal="center" vertical="top"/>
    </xf>
    <xf numFmtId="176" fontId="15" fillId="0" borderId="0" xfId="0" applyNumberFormat="1" applyFont="1" applyFill="1" applyBorder="1" applyAlignment="1">
      <alignment vertical="center" shrinkToFit="1"/>
    </xf>
    <xf numFmtId="176" fontId="8" fillId="0" borderId="0" xfId="0" applyNumberFormat="1" applyFont="1" applyFill="1" applyBorder="1" applyAlignment="1">
      <alignment horizontal="center" vertical="center"/>
    </xf>
    <xf numFmtId="0" fontId="0" fillId="0" borderId="24" xfId="0" applyFill="1" applyBorder="1" applyAlignment="1">
      <alignment vertical="center" shrinkToFit="1"/>
    </xf>
    <xf numFmtId="0" fontId="0" fillId="0" borderId="19" xfId="0" applyFont="1" applyFill="1" applyBorder="1" applyAlignment="1">
      <alignment horizontal="center" vertical="center"/>
    </xf>
    <xf numFmtId="0" fontId="0" fillId="0" borderId="19" xfId="0" applyFont="1" applyFill="1" applyBorder="1" applyAlignment="1">
      <alignment vertical="center"/>
    </xf>
    <xf numFmtId="0" fontId="0" fillId="0" borderId="19" xfId="0" applyFont="1" applyFill="1" applyBorder="1"/>
    <xf numFmtId="0" fontId="11" fillId="0" borderId="2" xfId="0" applyFont="1" applyFill="1" applyBorder="1" applyAlignment="1">
      <alignment horizontal="left" vertical="center"/>
    </xf>
    <xf numFmtId="0" fontId="11" fillId="0" borderId="2" xfId="0" applyFont="1" applyFill="1" applyBorder="1" applyAlignment="1"/>
    <xf numFmtId="0" fontId="11" fillId="0" borderId="1" xfId="0" applyFont="1" applyFill="1" applyBorder="1" applyAlignment="1"/>
    <xf numFmtId="0" fontId="0" fillId="0" borderId="7" xfId="0" applyFont="1" applyFill="1" applyBorder="1" applyAlignment="1">
      <alignment vertical="center"/>
    </xf>
    <xf numFmtId="0" fontId="12" fillId="0" borderId="0" xfId="0" applyFont="1" applyFill="1"/>
    <xf numFmtId="0" fontId="0" fillId="0" borderId="2" xfId="0" applyFont="1" applyFill="1" applyBorder="1" applyAlignment="1">
      <alignment vertical="center"/>
    </xf>
    <xf numFmtId="0" fontId="0" fillId="0" borderId="11" xfId="0" applyFont="1" applyFill="1" applyBorder="1" applyAlignment="1">
      <alignment vertical="center"/>
    </xf>
    <xf numFmtId="0" fontId="0" fillId="0" borderId="8" xfId="0" applyFont="1" applyFill="1" applyBorder="1" applyAlignment="1">
      <alignment vertical="center"/>
    </xf>
    <xf numFmtId="0" fontId="0" fillId="0" borderId="3" xfId="0" applyFont="1" applyFill="1" applyBorder="1" applyAlignment="1">
      <alignment vertical="center"/>
    </xf>
    <xf numFmtId="0" fontId="0" fillId="0" borderId="9" xfId="0" applyFont="1" applyFill="1" applyBorder="1" applyAlignment="1">
      <alignment vertical="center"/>
    </xf>
    <xf numFmtId="176" fontId="4" fillId="0" borderId="12" xfId="0" applyNumberFormat="1" applyFont="1" applyFill="1" applyBorder="1" applyAlignment="1">
      <alignment horizontal="center" vertical="center"/>
    </xf>
    <xf numFmtId="176" fontId="3" fillId="0" borderId="1" xfId="0" applyNumberFormat="1" applyFont="1" applyFill="1" applyBorder="1" applyAlignment="1">
      <alignment vertical="center"/>
    </xf>
    <xf numFmtId="0" fontId="0" fillId="0" borderId="1" xfId="0" applyFill="1" applyBorder="1" applyAlignment="1">
      <alignment vertical="center"/>
    </xf>
    <xf numFmtId="0" fontId="0" fillId="0" borderId="0" xfId="0" applyFont="1" applyFill="1" applyBorder="1" applyAlignment="1">
      <alignment vertical="center" shrinkToFit="1"/>
    </xf>
    <xf numFmtId="0" fontId="0" fillId="0" borderId="6" xfId="0" applyFont="1" applyFill="1" applyBorder="1" applyAlignment="1">
      <alignment vertical="center" shrinkToFit="1"/>
    </xf>
    <xf numFmtId="178" fontId="3" fillId="0" borderId="4" xfId="0" applyNumberFormat="1" applyFont="1" applyFill="1" applyBorder="1" applyAlignment="1">
      <alignment horizontal="center" vertical="center"/>
    </xf>
    <xf numFmtId="178" fontId="3" fillId="0" borderId="0" xfId="0" applyNumberFormat="1" applyFont="1" applyFill="1" applyBorder="1" applyAlignment="1">
      <alignment horizontal="center" vertical="center"/>
    </xf>
    <xf numFmtId="178" fontId="3" fillId="0" borderId="6" xfId="0" applyNumberFormat="1" applyFont="1" applyFill="1" applyBorder="1" applyAlignment="1">
      <alignment horizontal="center" vertical="center"/>
    </xf>
    <xf numFmtId="178" fontId="3" fillId="0" borderId="8"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8" fontId="3" fillId="0" borderId="9" xfId="0" applyNumberFormat="1" applyFont="1" applyFill="1" applyBorder="1" applyAlignment="1">
      <alignment horizontal="center" vertical="center"/>
    </xf>
    <xf numFmtId="181" fontId="3" fillId="0" borderId="3" xfId="0" applyNumberFormat="1" applyFont="1" applyFill="1" applyBorder="1" applyAlignment="1">
      <alignment horizontal="center" vertical="center"/>
    </xf>
    <xf numFmtId="181" fontId="3" fillId="0" borderId="0" xfId="0" applyNumberFormat="1" applyFont="1" applyFill="1" applyBorder="1" applyAlignment="1">
      <alignment horizontal="right" vertical="center"/>
    </xf>
    <xf numFmtId="0" fontId="0" fillId="0" borderId="0" xfId="0" applyFont="1" applyFill="1" applyAlignment="1">
      <alignment horizontal="left" vertical="center" wrapText="1"/>
    </xf>
    <xf numFmtId="0" fontId="0" fillId="0" borderId="6" xfId="0" applyFont="1" applyFill="1" applyBorder="1" applyAlignment="1">
      <alignment horizontal="left" vertical="center" wrapText="1"/>
    </xf>
    <xf numFmtId="0" fontId="5" fillId="0" borderId="2" xfId="0" applyFont="1" applyFill="1" applyBorder="1" applyAlignment="1">
      <alignment vertical="center"/>
    </xf>
    <xf numFmtId="0" fontId="3" fillId="0" borderId="2"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77" xfId="0" applyFont="1" applyFill="1" applyBorder="1" applyAlignment="1">
      <alignment horizontal="left" vertical="center" wrapText="1"/>
    </xf>
    <xf numFmtId="0" fontId="3" fillId="0" borderId="71" xfId="0" applyFont="1" applyFill="1" applyBorder="1" applyAlignment="1">
      <alignment horizontal="left" vertical="center"/>
    </xf>
    <xf numFmtId="0" fontId="3" fillId="0" borderId="11" xfId="0" applyFont="1" applyFill="1" applyBorder="1" applyAlignment="1">
      <alignment horizontal="left" vertical="center" wrapText="1"/>
    </xf>
    <xf numFmtId="0" fontId="5" fillId="0" borderId="0" xfId="0" applyFont="1" applyFill="1" applyBorder="1" applyAlignment="1">
      <alignment vertical="center"/>
    </xf>
    <xf numFmtId="0" fontId="3" fillId="0" borderId="0"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78"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6" xfId="0" applyFont="1" applyFill="1" applyBorder="1" applyAlignment="1">
      <alignment horizontal="left" vertical="center" wrapText="1"/>
    </xf>
    <xf numFmtId="0" fontId="5" fillId="0" borderId="3" xfId="0" applyFont="1" applyFill="1" applyBorder="1" applyAlignment="1">
      <alignment vertical="center"/>
    </xf>
    <xf numFmtId="0" fontId="3" fillId="0" borderId="3"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3" xfId="0" applyFont="1" applyFill="1" applyBorder="1" applyAlignment="1">
      <alignment vertical="center"/>
    </xf>
    <xf numFmtId="0" fontId="0"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0" xfId="0" applyFont="1" applyFill="1" applyAlignment="1">
      <alignment vertical="center"/>
    </xf>
    <xf numFmtId="0" fontId="15" fillId="0" borderId="0" xfId="0" applyFont="1" applyFill="1" applyAlignment="1">
      <alignment shrinkToFit="1"/>
    </xf>
    <xf numFmtId="0" fontId="17" fillId="0" borderId="0" xfId="0" applyFont="1" applyFill="1" applyAlignment="1"/>
  </cellXfs>
  <cellStyles count="1">
    <cellStyle name="標準" xfId="0" builtinId="0"/>
  </cellStyles>
  <dxfs count="0"/>
  <tableStyles count="0" defaultTableStyle="TableStyleMedium9" defaultPivotStyle="PivotStyleLight16"/>
  <colors>
    <mruColors>
      <color rgb="FFFFFFCC"/>
      <color rgb="FF0033CC"/>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425</xdr:row>
      <xdr:rowOff>0</xdr:rowOff>
    </xdr:from>
    <xdr:to>
      <xdr:col>0</xdr:col>
      <xdr:colOff>0</xdr:colOff>
      <xdr:row>425</xdr:row>
      <xdr:rowOff>47625</xdr:rowOff>
    </xdr:to>
    <xdr:sp macro="" textlink="">
      <xdr:nvSpPr>
        <xdr:cNvPr id="2" name="Text Box 9"/>
        <xdr:cNvSpPr txBox="1">
          <a:spLocks noChangeArrowheads="1"/>
        </xdr:cNvSpPr>
      </xdr:nvSpPr>
      <xdr:spPr bwMode="auto">
        <a:xfrm>
          <a:off x="0" y="10708640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410</xdr:row>
      <xdr:rowOff>0</xdr:rowOff>
    </xdr:from>
    <xdr:to>
      <xdr:col>30</xdr:col>
      <xdr:colOff>85725</xdr:colOff>
      <xdr:row>410</xdr:row>
      <xdr:rowOff>47625</xdr:rowOff>
    </xdr:to>
    <xdr:sp macro="" textlink="">
      <xdr:nvSpPr>
        <xdr:cNvPr id="3" name="Text Box 80"/>
        <xdr:cNvSpPr txBox="1">
          <a:spLocks noChangeArrowheads="1"/>
        </xdr:cNvSpPr>
      </xdr:nvSpPr>
      <xdr:spPr bwMode="auto">
        <a:xfrm>
          <a:off x="3471862" y="1001585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114300</xdr:colOff>
      <xdr:row>425</xdr:row>
      <xdr:rowOff>0</xdr:rowOff>
    </xdr:from>
    <xdr:to>
      <xdr:col>30</xdr:col>
      <xdr:colOff>38101</xdr:colOff>
      <xdr:row>425</xdr:row>
      <xdr:rowOff>47625</xdr:rowOff>
    </xdr:to>
    <xdr:sp macro="" textlink="">
      <xdr:nvSpPr>
        <xdr:cNvPr id="4" name="Text Box 117"/>
        <xdr:cNvSpPr txBox="1">
          <a:spLocks noChangeArrowheads="1"/>
        </xdr:cNvSpPr>
      </xdr:nvSpPr>
      <xdr:spPr bwMode="auto">
        <a:xfrm>
          <a:off x="3429000" y="107086400"/>
          <a:ext cx="38101"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425</xdr:row>
      <xdr:rowOff>0</xdr:rowOff>
    </xdr:from>
    <xdr:to>
      <xdr:col>29</xdr:col>
      <xdr:colOff>28574</xdr:colOff>
      <xdr:row>425</xdr:row>
      <xdr:rowOff>47625</xdr:rowOff>
    </xdr:to>
    <xdr:sp macro="" textlink="">
      <xdr:nvSpPr>
        <xdr:cNvPr id="5" name="Text Box 118"/>
        <xdr:cNvSpPr txBox="1">
          <a:spLocks noChangeArrowheads="1"/>
        </xdr:cNvSpPr>
      </xdr:nvSpPr>
      <xdr:spPr bwMode="auto">
        <a:xfrm>
          <a:off x="3314700" y="107086400"/>
          <a:ext cx="28574"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90488</xdr:colOff>
      <xdr:row>410</xdr:row>
      <xdr:rowOff>0</xdr:rowOff>
    </xdr:from>
    <xdr:to>
      <xdr:col>26</xdr:col>
      <xdr:colOff>14288</xdr:colOff>
      <xdr:row>410</xdr:row>
      <xdr:rowOff>28575</xdr:rowOff>
    </xdr:to>
    <xdr:sp macro="" textlink="">
      <xdr:nvSpPr>
        <xdr:cNvPr id="6" name="Text Box 23"/>
        <xdr:cNvSpPr txBox="1">
          <a:spLocks noChangeArrowheads="1"/>
        </xdr:cNvSpPr>
      </xdr:nvSpPr>
      <xdr:spPr bwMode="auto">
        <a:xfrm>
          <a:off x="2947988" y="100158550"/>
          <a:ext cx="381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114300</xdr:colOff>
      <xdr:row>425</xdr:row>
      <xdr:rowOff>0</xdr:rowOff>
    </xdr:from>
    <xdr:to>
      <xdr:col>26</xdr:col>
      <xdr:colOff>38101</xdr:colOff>
      <xdr:row>425</xdr:row>
      <xdr:rowOff>38100</xdr:rowOff>
    </xdr:to>
    <xdr:sp macro="" textlink="">
      <xdr:nvSpPr>
        <xdr:cNvPr id="7" name="Text Box 22"/>
        <xdr:cNvSpPr txBox="1">
          <a:spLocks noChangeArrowheads="1"/>
        </xdr:cNvSpPr>
      </xdr:nvSpPr>
      <xdr:spPr bwMode="auto">
        <a:xfrm>
          <a:off x="2971800" y="107086400"/>
          <a:ext cx="38101"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114300</xdr:colOff>
      <xdr:row>26</xdr:row>
      <xdr:rowOff>0</xdr:rowOff>
    </xdr:from>
    <xdr:to>
      <xdr:col>37</xdr:col>
      <xdr:colOff>104774</xdr:colOff>
      <xdr:row>26</xdr:row>
      <xdr:rowOff>19050</xdr:rowOff>
    </xdr:to>
    <xdr:sp macro="" textlink="">
      <xdr:nvSpPr>
        <xdr:cNvPr id="8" name="Text Box 80"/>
        <xdr:cNvSpPr txBox="1">
          <a:spLocks noChangeArrowheads="1"/>
        </xdr:cNvSpPr>
      </xdr:nvSpPr>
      <xdr:spPr bwMode="auto">
        <a:xfrm>
          <a:off x="4229100" y="9239250"/>
          <a:ext cx="104774"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425</xdr:row>
      <xdr:rowOff>0</xdr:rowOff>
    </xdr:from>
    <xdr:to>
      <xdr:col>29</xdr:col>
      <xdr:colOff>38099</xdr:colOff>
      <xdr:row>425</xdr:row>
      <xdr:rowOff>28575</xdr:rowOff>
    </xdr:to>
    <xdr:sp macro="" textlink="">
      <xdr:nvSpPr>
        <xdr:cNvPr id="9" name="Text Box 23"/>
        <xdr:cNvSpPr txBox="1">
          <a:spLocks noChangeArrowheads="1"/>
        </xdr:cNvSpPr>
      </xdr:nvSpPr>
      <xdr:spPr bwMode="auto">
        <a:xfrm>
          <a:off x="3314700" y="107086400"/>
          <a:ext cx="38099"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425</xdr:row>
      <xdr:rowOff>0</xdr:rowOff>
    </xdr:from>
    <xdr:to>
      <xdr:col>15</xdr:col>
      <xdr:colOff>57150</xdr:colOff>
      <xdr:row>425</xdr:row>
      <xdr:rowOff>38100</xdr:rowOff>
    </xdr:to>
    <xdr:sp macro="" textlink="">
      <xdr:nvSpPr>
        <xdr:cNvPr id="10" name="Text Box 22"/>
        <xdr:cNvSpPr txBox="1">
          <a:spLocks noChangeArrowheads="1"/>
        </xdr:cNvSpPr>
      </xdr:nvSpPr>
      <xdr:spPr bwMode="auto">
        <a:xfrm>
          <a:off x="1714500" y="10708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425</xdr:row>
      <xdr:rowOff>0</xdr:rowOff>
    </xdr:from>
    <xdr:to>
      <xdr:col>23</xdr:col>
      <xdr:colOff>19050</xdr:colOff>
      <xdr:row>425</xdr:row>
      <xdr:rowOff>38100</xdr:rowOff>
    </xdr:to>
    <xdr:sp macro="" textlink="">
      <xdr:nvSpPr>
        <xdr:cNvPr id="11" name="Text Box 22"/>
        <xdr:cNvSpPr txBox="1">
          <a:spLocks noChangeArrowheads="1"/>
        </xdr:cNvSpPr>
      </xdr:nvSpPr>
      <xdr:spPr bwMode="auto">
        <a:xfrm>
          <a:off x="2628900" y="107086400"/>
          <a:ext cx="190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425</xdr:row>
      <xdr:rowOff>0</xdr:rowOff>
    </xdr:from>
    <xdr:to>
      <xdr:col>31</xdr:col>
      <xdr:colOff>57150</xdr:colOff>
      <xdr:row>425</xdr:row>
      <xdr:rowOff>38100</xdr:rowOff>
    </xdr:to>
    <xdr:sp macro="" textlink="">
      <xdr:nvSpPr>
        <xdr:cNvPr id="12" name="Text Box 22"/>
        <xdr:cNvSpPr txBox="1">
          <a:spLocks noChangeArrowheads="1"/>
        </xdr:cNvSpPr>
      </xdr:nvSpPr>
      <xdr:spPr bwMode="auto">
        <a:xfrm>
          <a:off x="3543300" y="10708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0</xdr:colOff>
      <xdr:row>425</xdr:row>
      <xdr:rowOff>0</xdr:rowOff>
    </xdr:from>
    <xdr:to>
      <xdr:col>39</xdr:col>
      <xdr:colOff>57150</xdr:colOff>
      <xdr:row>425</xdr:row>
      <xdr:rowOff>38100</xdr:rowOff>
    </xdr:to>
    <xdr:sp macro="" textlink="">
      <xdr:nvSpPr>
        <xdr:cNvPr id="13" name="Text Box 22"/>
        <xdr:cNvSpPr txBox="1">
          <a:spLocks noChangeArrowheads="1"/>
        </xdr:cNvSpPr>
      </xdr:nvSpPr>
      <xdr:spPr bwMode="auto">
        <a:xfrm>
          <a:off x="4457700" y="10708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47</xdr:col>
      <xdr:colOff>0</xdr:colOff>
      <xdr:row>425</xdr:row>
      <xdr:rowOff>0</xdr:rowOff>
    </xdr:from>
    <xdr:to>
      <xdr:col>47</xdr:col>
      <xdr:colOff>57150</xdr:colOff>
      <xdr:row>425</xdr:row>
      <xdr:rowOff>38100</xdr:rowOff>
    </xdr:to>
    <xdr:sp macro="" textlink="">
      <xdr:nvSpPr>
        <xdr:cNvPr id="14" name="Text Box 22"/>
        <xdr:cNvSpPr txBox="1">
          <a:spLocks noChangeArrowheads="1"/>
        </xdr:cNvSpPr>
      </xdr:nvSpPr>
      <xdr:spPr bwMode="auto">
        <a:xfrm>
          <a:off x="5372100" y="10708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55</xdr:col>
      <xdr:colOff>0</xdr:colOff>
      <xdr:row>425</xdr:row>
      <xdr:rowOff>0</xdr:rowOff>
    </xdr:from>
    <xdr:to>
      <xdr:col>55</xdr:col>
      <xdr:colOff>57150</xdr:colOff>
      <xdr:row>425</xdr:row>
      <xdr:rowOff>38100</xdr:rowOff>
    </xdr:to>
    <xdr:sp macro="" textlink="">
      <xdr:nvSpPr>
        <xdr:cNvPr id="15" name="Text Box 22"/>
        <xdr:cNvSpPr txBox="1">
          <a:spLocks noChangeArrowheads="1"/>
        </xdr:cNvSpPr>
      </xdr:nvSpPr>
      <xdr:spPr bwMode="auto">
        <a:xfrm>
          <a:off x="6286500" y="10708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425</xdr:row>
      <xdr:rowOff>0</xdr:rowOff>
    </xdr:from>
    <xdr:to>
      <xdr:col>9</xdr:col>
      <xdr:colOff>57150</xdr:colOff>
      <xdr:row>425</xdr:row>
      <xdr:rowOff>28575</xdr:rowOff>
    </xdr:to>
    <xdr:sp macro="" textlink="">
      <xdr:nvSpPr>
        <xdr:cNvPr id="16" name="Text Box 22"/>
        <xdr:cNvSpPr txBox="1">
          <a:spLocks noChangeArrowheads="1"/>
        </xdr:cNvSpPr>
      </xdr:nvSpPr>
      <xdr:spPr bwMode="auto">
        <a:xfrm>
          <a:off x="1028700" y="1070864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425</xdr:row>
      <xdr:rowOff>0</xdr:rowOff>
    </xdr:from>
    <xdr:to>
      <xdr:col>17</xdr:col>
      <xdr:colOff>57150</xdr:colOff>
      <xdr:row>425</xdr:row>
      <xdr:rowOff>28575</xdr:rowOff>
    </xdr:to>
    <xdr:sp macro="" textlink="">
      <xdr:nvSpPr>
        <xdr:cNvPr id="17" name="Text Box 22"/>
        <xdr:cNvSpPr txBox="1">
          <a:spLocks noChangeArrowheads="1"/>
        </xdr:cNvSpPr>
      </xdr:nvSpPr>
      <xdr:spPr bwMode="auto">
        <a:xfrm>
          <a:off x="1943100" y="1070864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425</xdr:row>
      <xdr:rowOff>0</xdr:rowOff>
    </xdr:from>
    <xdr:to>
      <xdr:col>23</xdr:col>
      <xdr:colOff>57150</xdr:colOff>
      <xdr:row>425</xdr:row>
      <xdr:rowOff>28575</xdr:rowOff>
    </xdr:to>
    <xdr:sp macro="" textlink="">
      <xdr:nvSpPr>
        <xdr:cNvPr id="18" name="Text Box 22"/>
        <xdr:cNvSpPr txBox="1">
          <a:spLocks noChangeArrowheads="1"/>
        </xdr:cNvSpPr>
      </xdr:nvSpPr>
      <xdr:spPr bwMode="auto">
        <a:xfrm>
          <a:off x="2628900" y="1070864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425</xdr:row>
      <xdr:rowOff>0</xdr:rowOff>
    </xdr:from>
    <xdr:to>
      <xdr:col>29</xdr:col>
      <xdr:colOff>57150</xdr:colOff>
      <xdr:row>425</xdr:row>
      <xdr:rowOff>28575</xdr:rowOff>
    </xdr:to>
    <xdr:sp macro="" textlink="">
      <xdr:nvSpPr>
        <xdr:cNvPr id="19" name="Text Box 22"/>
        <xdr:cNvSpPr txBox="1">
          <a:spLocks noChangeArrowheads="1"/>
        </xdr:cNvSpPr>
      </xdr:nvSpPr>
      <xdr:spPr bwMode="auto">
        <a:xfrm>
          <a:off x="3314700" y="1070864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425</xdr:row>
      <xdr:rowOff>0</xdr:rowOff>
    </xdr:from>
    <xdr:to>
      <xdr:col>35</xdr:col>
      <xdr:colOff>57150</xdr:colOff>
      <xdr:row>425</xdr:row>
      <xdr:rowOff>28575</xdr:rowOff>
    </xdr:to>
    <xdr:sp macro="" textlink="">
      <xdr:nvSpPr>
        <xdr:cNvPr id="20" name="Text Box 22"/>
        <xdr:cNvSpPr txBox="1">
          <a:spLocks noChangeArrowheads="1"/>
        </xdr:cNvSpPr>
      </xdr:nvSpPr>
      <xdr:spPr bwMode="auto">
        <a:xfrm>
          <a:off x="4000500" y="1070864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0</xdr:colOff>
      <xdr:row>425</xdr:row>
      <xdr:rowOff>0</xdr:rowOff>
    </xdr:from>
    <xdr:to>
      <xdr:col>41</xdr:col>
      <xdr:colOff>57150</xdr:colOff>
      <xdr:row>425</xdr:row>
      <xdr:rowOff>28575</xdr:rowOff>
    </xdr:to>
    <xdr:sp macro="" textlink="">
      <xdr:nvSpPr>
        <xdr:cNvPr id="21" name="Text Box 22"/>
        <xdr:cNvSpPr txBox="1">
          <a:spLocks noChangeArrowheads="1"/>
        </xdr:cNvSpPr>
      </xdr:nvSpPr>
      <xdr:spPr bwMode="auto">
        <a:xfrm>
          <a:off x="4686300" y="1070864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425</xdr:row>
      <xdr:rowOff>0</xdr:rowOff>
    </xdr:from>
    <xdr:to>
      <xdr:col>9</xdr:col>
      <xdr:colOff>57150</xdr:colOff>
      <xdr:row>425</xdr:row>
      <xdr:rowOff>28575</xdr:rowOff>
    </xdr:to>
    <xdr:sp macro="" textlink="">
      <xdr:nvSpPr>
        <xdr:cNvPr id="24" name="Text Box 22"/>
        <xdr:cNvSpPr txBox="1">
          <a:spLocks noChangeArrowheads="1"/>
        </xdr:cNvSpPr>
      </xdr:nvSpPr>
      <xdr:spPr bwMode="auto">
        <a:xfrm>
          <a:off x="1028700" y="1070864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114300</xdr:colOff>
      <xdr:row>104</xdr:row>
      <xdr:rowOff>0</xdr:rowOff>
    </xdr:from>
    <xdr:to>
      <xdr:col>32</xdr:col>
      <xdr:colOff>38101</xdr:colOff>
      <xdr:row>104</xdr:row>
      <xdr:rowOff>47625</xdr:rowOff>
    </xdr:to>
    <xdr:sp macro="" textlink="">
      <xdr:nvSpPr>
        <xdr:cNvPr id="25" name="Text Box 80"/>
        <xdr:cNvSpPr txBox="1">
          <a:spLocks noChangeArrowheads="1"/>
        </xdr:cNvSpPr>
      </xdr:nvSpPr>
      <xdr:spPr bwMode="auto">
        <a:xfrm>
          <a:off x="3657600" y="30518100"/>
          <a:ext cx="38101"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114300</xdr:colOff>
      <xdr:row>104</xdr:row>
      <xdr:rowOff>0</xdr:rowOff>
    </xdr:from>
    <xdr:to>
      <xdr:col>31</xdr:col>
      <xdr:colOff>38100</xdr:colOff>
      <xdr:row>104</xdr:row>
      <xdr:rowOff>47625</xdr:rowOff>
    </xdr:to>
    <xdr:sp macro="" textlink="">
      <xdr:nvSpPr>
        <xdr:cNvPr id="26" name="Text Box 117"/>
        <xdr:cNvSpPr txBox="1">
          <a:spLocks noChangeArrowheads="1"/>
        </xdr:cNvSpPr>
      </xdr:nvSpPr>
      <xdr:spPr bwMode="auto">
        <a:xfrm>
          <a:off x="3543300" y="30518100"/>
          <a:ext cx="381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104</xdr:row>
      <xdr:rowOff>0</xdr:rowOff>
    </xdr:from>
    <xdr:to>
      <xdr:col>30</xdr:col>
      <xdr:colOff>76199</xdr:colOff>
      <xdr:row>104</xdr:row>
      <xdr:rowOff>47625</xdr:rowOff>
    </xdr:to>
    <xdr:sp macro="" textlink="">
      <xdr:nvSpPr>
        <xdr:cNvPr id="27" name="Text Box 118"/>
        <xdr:cNvSpPr txBox="1">
          <a:spLocks noChangeArrowheads="1"/>
        </xdr:cNvSpPr>
      </xdr:nvSpPr>
      <xdr:spPr bwMode="auto">
        <a:xfrm>
          <a:off x="3471862" y="3051810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104</xdr:row>
      <xdr:rowOff>0</xdr:rowOff>
    </xdr:from>
    <xdr:to>
      <xdr:col>29</xdr:col>
      <xdr:colOff>38100</xdr:colOff>
      <xdr:row>104</xdr:row>
      <xdr:rowOff>38100</xdr:rowOff>
    </xdr:to>
    <xdr:sp macro="" textlink="">
      <xdr:nvSpPr>
        <xdr:cNvPr id="28" name="Text Box 22"/>
        <xdr:cNvSpPr txBox="1">
          <a:spLocks noChangeArrowheads="1"/>
        </xdr:cNvSpPr>
      </xdr:nvSpPr>
      <xdr:spPr bwMode="auto">
        <a:xfrm>
          <a:off x="3314700" y="30518100"/>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104</xdr:row>
      <xdr:rowOff>0</xdr:rowOff>
    </xdr:from>
    <xdr:to>
      <xdr:col>18</xdr:col>
      <xdr:colOff>57150</xdr:colOff>
      <xdr:row>104</xdr:row>
      <xdr:rowOff>38100</xdr:rowOff>
    </xdr:to>
    <xdr:sp macro="" textlink="">
      <xdr:nvSpPr>
        <xdr:cNvPr id="29" name="Text Box 22"/>
        <xdr:cNvSpPr txBox="1">
          <a:spLocks noChangeArrowheads="1"/>
        </xdr:cNvSpPr>
      </xdr:nvSpPr>
      <xdr:spPr bwMode="auto">
        <a:xfrm>
          <a:off x="2057400" y="3051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104</xdr:row>
      <xdr:rowOff>0</xdr:rowOff>
    </xdr:from>
    <xdr:to>
      <xdr:col>31</xdr:col>
      <xdr:colOff>57150</xdr:colOff>
      <xdr:row>104</xdr:row>
      <xdr:rowOff>38100</xdr:rowOff>
    </xdr:to>
    <xdr:sp macro="" textlink="">
      <xdr:nvSpPr>
        <xdr:cNvPr id="30" name="Text Box 22"/>
        <xdr:cNvSpPr txBox="1">
          <a:spLocks noChangeArrowheads="1"/>
        </xdr:cNvSpPr>
      </xdr:nvSpPr>
      <xdr:spPr bwMode="auto">
        <a:xfrm>
          <a:off x="3543300" y="3051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45</xdr:col>
      <xdr:colOff>0</xdr:colOff>
      <xdr:row>104</xdr:row>
      <xdr:rowOff>0</xdr:rowOff>
    </xdr:from>
    <xdr:to>
      <xdr:col>45</xdr:col>
      <xdr:colOff>57150</xdr:colOff>
      <xdr:row>104</xdr:row>
      <xdr:rowOff>38100</xdr:rowOff>
    </xdr:to>
    <xdr:sp macro="" textlink="">
      <xdr:nvSpPr>
        <xdr:cNvPr id="31" name="Text Box 22"/>
        <xdr:cNvSpPr txBox="1">
          <a:spLocks noChangeArrowheads="1"/>
        </xdr:cNvSpPr>
      </xdr:nvSpPr>
      <xdr:spPr bwMode="auto">
        <a:xfrm>
          <a:off x="5143500" y="3051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49</xdr:col>
      <xdr:colOff>0</xdr:colOff>
      <xdr:row>104</xdr:row>
      <xdr:rowOff>0</xdr:rowOff>
    </xdr:from>
    <xdr:to>
      <xdr:col>49</xdr:col>
      <xdr:colOff>57150</xdr:colOff>
      <xdr:row>104</xdr:row>
      <xdr:rowOff>38100</xdr:rowOff>
    </xdr:to>
    <xdr:sp macro="" textlink="">
      <xdr:nvSpPr>
        <xdr:cNvPr id="32" name="Text Box 22"/>
        <xdr:cNvSpPr txBox="1">
          <a:spLocks noChangeArrowheads="1"/>
        </xdr:cNvSpPr>
      </xdr:nvSpPr>
      <xdr:spPr bwMode="auto">
        <a:xfrm>
          <a:off x="5600700" y="3051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410</xdr:row>
      <xdr:rowOff>0</xdr:rowOff>
    </xdr:from>
    <xdr:ext cx="57150" cy="38100"/>
    <xdr:sp macro="" textlink="">
      <xdr:nvSpPr>
        <xdr:cNvPr id="33" name="Text Box 22"/>
        <xdr:cNvSpPr txBox="1">
          <a:spLocks noChangeArrowheads="1"/>
        </xdr:cNvSpPr>
      </xdr:nvSpPr>
      <xdr:spPr bwMode="auto">
        <a:xfrm>
          <a:off x="571500" y="100158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17</xdr:row>
      <xdr:rowOff>0</xdr:rowOff>
    </xdr:from>
    <xdr:ext cx="61912" cy="38100"/>
    <xdr:sp macro="" textlink="">
      <xdr:nvSpPr>
        <xdr:cNvPr id="34" name="Text Box 80"/>
        <xdr:cNvSpPr txBox="1">
          <a:spLocks noChangeArrowheads="1"/>
        </xdr:cNvSpPr>
      </xdr:nvSpPr>
      <xdr:spPr bwMode="auto">
        <a:xfrm>
          <a:off x="2514600" y="58102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6</xdr:col>
      <xdr:colOff>83341</xdr:colOff>
      <xdr:row>33</xdr:row>
      <xdr:rowOff>238124</xdr:rowOff>
    </xdr:from>
    <xdr:to>
      <xdr:col>12</xdr:col>
      <xdr:colOff>71435</xdr:colOff>
      <xdr:row>35</xdr:row>
      <xdr:rowOff>11905</xdr:rowOff>
    </xdr:to>
    <xdr:sp macro="" textlink="">
      <xdr:nvSpPr>
        <xdr:cNvPr id="35" name="テキスト ボックス 34"/>
        <xdr:cNvSpPr txBox="1"/>
      </xdr:nvSpPr>
      <xdr:spPr>
        <a:xfrm>
          <a:off x="769141" y="11483974"/>
          <a:ext cx="673894" cy="2817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年齢</a:t>
          </a:r>
        </a:p>
      </xdr:txBody>
    </xdr:sp>
    <xdr:clientData/>
  </xdr:twoCellAnchor>
  <xdr:twoCellAnchor>
    <xdr:from>
      <xdr:col>8</xdr:col>
      <xdr:colOff>19236</xdr:colOff>
      <xdr:row>33</xdr:row>
      <xdr:rowOff>5674</xdr:rowOff>
    </xdr:from>
    <xdr:to>
      <xdr:col>15</xdr:col>
      <xdr:colOff>43049</xdr:colOff>
      <xdr:row>34</xdr:row>
      <xdr:rowOff>7327</xdr:rowOff>
    </xdr:to>
    <xdr:sp macro="" textlink="">
      <xdr:nvSpPr>
        <xdr:cNvPr id="36" name="テキスト ボックス 35"/>
        <xdr:cNvSpPr txBox="1"/>
      </xdr:nvSpPr>
      <xdr:spPr>
        <a:xfrm>
          <a:off x="933636" y="11251524"/>
          <a:ext cx="823913" cy="2556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利用形態</a:t>
          </a:r>
        </a:p>
      </xdr:txBody>
    </xdr:sp>
    <xdr:clientData/>
  </xdr:twoCellAnchor>
  <xdr:twoCellAnchor>
    <xdr:from>
      <xdr:col>13</xdr:col>
      <xdr:colOff>23812</xdr:colOff>
      <xdr:row>59</xdr:row>
      <xdr:rowOff>11907</xdr:rowOff>
    </xdr:from>
    <xdr:to>
      <xdr:col>19</xdr:col>
      <xdr:colOff>11906</xdr:colOff>
      <xdr:row>59</xdr:row>
      <xdr:rowOff>285751</xdr:rowOff>
    </xdr:to>
    <xdr:sp macro="" textlink="">
      <xdr:nvSpPr>
        <xdr:cNvPr id="37" name="テキスト ボックス 36"/>
        <xdr:cNvSpPr txBox="1"/>
      </xdr:nvSpPr>
      <xdr:spPr>
        <a:xfrm>
          <a:off x="1509712" y="17163257"/>
          <a:ext cx="673894"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齢</a:t>
          </a:r>
        </a:p>
      </xdr:txBody>
    </xdr:sp>
    <xdr:clientData/>
  </xdr:twoCellAnchor>
  <xdr:twoCellAnchor>
    <xdr:from>
      <xdr:col>3</xdr:col>
      <xdr:colOff>59530</xdr:colOff>
      <xdr:row>59</xdr:row>
      <xdr:rowOff>392905</xdr:rowOff>
    </xdr:from>
    <xdr:to>
      <xdr:col>17</xdr:col>
      <xdr:colOff>71436</xdr:colOff>
      <xdr:row>59</xdr:row>
      <xdr:rowOff>654843</xdr:rowOff>
    </xdr:to>
    <xdr:sp macro="" textlink="">
      <xdr:nvSpPr>
        <xdr:cNvPr id="38" name="テキスト ボックス 37"/>
        <xdr:cNvSpPr txBox="1"/>
      </xdr:nvSpPr>
      <xdr:spPr>
        <a:xfrm>
          <a:off x="402430" y="17544255"/>
          <a:ext cx="1612106"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在 園 時 間</a:t>
          </a:r>
        </a:p>
      </xdr:txBody>
    </xdr:sp>
    <xdr:clientData/>
  </xdr:twoCellAnchor>
  <xdr:oneCellAnchor>
    <xdr:from>
      <xdr:col>45</xdr:col>
      <xdr:colOff>114300</xdr:colOff>
      <xdr:row>58</xdr:row>
      <xdr:rowOff>0</xdr:rowOff>
    </xdr:from>
    <xdr:ext cx="61912" cy="38100"/>
    <xdr:sp macro="" textlink="">
      <xdr:nvSpPr>
        <xdr:cNvPr id="39" name="Text Box 80"/>
        <xdr:cNvSpPr txBox="1">
          <a:spLocks noChangeArrowheads="1"/>
        </xdr:cNvSpPr>
      </xdr:nvSpPr>
      <xdr:spPr bwMode="auto">
        <a:xfrm>
          <a:off x="5257800" y="168465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104</xdr:row>
      <xdr:rowOff>0</xdr:rowOff>
    </xdr:from>
    <xdr:ext cx="61912" cy="38100"/>
    <xdr:sp macro="" textlink="">
      <xdr:nvSpPr>
        <xdr:cNvPr id="40" name="Text Box 80"/>
        <xdr:cNvSpPr txBox="1">
          <a:spLocks noChangeArrowheads="1"/>
        </xdr:cNvSpPr>
      </xdr:nvSpPr>
      <xdr:spPr bwMode="auto">
        <a:xfrm>
          <a:off x="5372100" y="305181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104</xdr:row>
      <xdr:rowOff>0</xdr:rowOff>
    </xdr:from>
    <xdr:ext cx="42862" cy="28575"/>
    <xdr:sp macro="" textlink="">
      <xdr:nvSpPr>
        <xdr:cNvPr id="41" name="Text Box 23"/>
        <xdr:cNvSpPr txBox="1">
          <a:spLocks noChangeArrowheads="1"/>
        </xdr:cNvSpPr>
      </xdr:nvSpPr>
      <xdr:spPr bwMode="auto">
        <a:xfrm>
          <a:off x="5257800" y="305181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104</xdr:row>
      <xdr:rowOff>0</xdr:rowOff>
    </xdr:from>
    <xdr:ext cx="42863" cy="38100"/>
    <xdr:sp macro="" textlink="">
      <xdr:nvSpPr>
        <xdr:cNvPr id="42" name="Text Box 22"/>
        <xdr:cNvSpPr txBox="1">
          <a:spLocks noChangeArrowheads="1"/>
        </xdr:cNvSpPr>
      </xdr:nvSpPr>
      <xdr:spPr bwMode="auto">
        <a:xfrm>
          <a:off x="5257800" y="305181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104</xdr:row>
      <xdr:rowOff>0</xdr:rowOff>
    </xdr:from>
    <xdr:ext cx="42862" cy="28575"/>
    <xdr:sp macro="" textlink="">
      <xdr:nvSpPr>
        <xdr:cNvPr id="43" name="Text Box 23"/>
        <xdr:cNvSpPr txBox="1">
          <a:spLocks noChangeArrowheads="1"/>
        </xdr:cNvSpPr>
      </xdr:nvSpPr>
      <xdr:spPr bwMode="auto">
        <a:xfrm>
          <a:off x="5257800" y="305181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104</xdr:row>
      <xdr:rowOff>0</xdr:rowOff>
    </xdr:from>
    <xdr:ext cx="57150" cy="38100"/>
    <xdr:sp macro="" textlink="">
      <xdr:nvSpPr>
        <xdr:cNvPr id="44" name="Text Box 22"/>
        <xdr:cNvSpPr txBox="1">
          <a:spLocks noChangeArrowheads="1"/>
        </xdr:cNvSpPr>
      </xdr:nvSpPr>
      <xdr:spPr bwMode="auto">
        <a:xfrm>
          <a:off x="4229100" y="3051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104</xdr:row>
      <xdr:rowOff>0</xdr:rowOff>
    </xdr:from>
    <xdr:ext cx="57150" cy="38100"/>
    <xdr:sp macro="" textlink="">
      <xdr:nvSpPr>
        <xdr:cNvPr id="45" name="Text Box 22"/>
        <xdr:cNvSpPr txBox="1">
          <a:spLocks noChangeArrowheads="1"/>
        </xdr:cNvSpPr>
      </xdr:nvSpPr>
      <xdr:spPr bwMode="auto">
        <a:xfrm>
          <a:off x="5372100" y="3051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104</xdr:row>
      <xdr:rowOff>0</xdr:rowOff>
    </xdr:from>
    <xdr:ext cx="57150" cy="38100"/>
    <xdr:sp macro="" textlink="">
      <xdr:nvSpPr>
        <xdr:cNvPr id="46" name="Text Box 22"/>
        <xdr:cNvSpPr txBox="1">
          <a:spLocks noChangeArrowheads="1"/>
        </xdr:cNvSpPr>
      </xdr:nvSpPr>
      <xdr:spPr bwMode="auto">
        <a:xfrm>
          <a:off x="6858000" y="3051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104</xdr:row>
      <xdr:rowOff>0</xdr:rowOff>
    </xdr:from>
    <xdr:ext cx="57150" cy="38100"/>
    <xdr:sp macro="" textlink="">
      <xdr:nvSpPr>
        <xdr:cNvPr id="47" name="Text Box 22"/>
        <xdr:cNvSpPr txBox="1">
          <a:spLocks noChangeArrowheads="1"/>
        </xdr:cNvSpPr>
      </xdr:nvSpPr>
      <xdr:spPr bwMode="auto">
        <a:xfrm>
          <a:off x="5943600" y="3051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104</xdr:row>
      <xdr:rowOff>0</xdr:rowOff>
    </xdr:from>
    <xdr:ext cx="57150" cy="38100"/>
    <xdr:sp macro="" textlink="">
      <xdr:nvSpPr>
        <xdr:cNvPr id="48" name="Text Box 22"/>
        <xdr:cNvSpPr txBox="1">
          <a:spLocks noChangeArrowheads="1"/>
        </xdr:cNvSpPr>
      </xdr:nvSpPr>
      <xdr:spPr bwMode="auto">
        <a:xfrm>
          <a:off x="2971800" y="3051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104</xdr:row>
      <xdr:rowOff>0</xdr:rowOff>
    </xdr:from>
    <xdr:ext cx="42863" cy="38100"/>
    <xdr:sp macro="" textlink="">
      <xdr:nvSpPr>
        <xdr:cNvPr id="49" name="Text Box 22"/>
        <xdr:cNvSpPr txBox="1">
          <a:spLocks noChangeArrowheads="1"/>
        </xdr:cNvSpPr>
      </xdr:nvSpPr>
      <xdr:spPr bwMode="auto">
        <a:xfrm>
          <a:off x="5143500" y="305181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104</xdr:row>
      <xdr:rowOff>0</xdr:rowOff>
    </xdr:from>
    <xdr:ext cx="57150" cy="38100"/>
    <xdr:sp macro="" textlink="">
      <xdr:nvSpPr>
        <xdr:cNvPr id="50" name="Text Box 22"/>
        <xdr:cNvSpPr txBox="1">
          <a:spLocks noChangeArrowheads="1"/>
        </xdr:cNvSpPr>
      </xdr:nvSpPr>
      <xdr:spPr bwMode="auto">
        <a:xfrm>
          <a:off x="3886200" y="3051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104</xdr:row>
      <xdr:rowOff>0</xdr:rowOff>
    </xdr:from>
    <xdr:ext cx="57150" cy="38100"/>
    <xdr:sp macro="" textlink="">
      <xdr:nvSpPr>
        <xdr:cNvPr id="51" name="Text Box 22"/>
        <xdr:cNvSpPr txBox="1">
          <a:spLocks noChangeArrowheads="1"/>
        </xdr:cNvSpPr>
      </xdr:nvSpPr>
      <xdr:spPr bwMode="auto">
        <a:xfrm>
          <a:off x="4800600" y="3051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104</xdr:row>
      <xdr:rowOff>0</xdr:rowOff>
    </xdr:from>
    <xdr:ext cx="42863" cy="47625"/>
    <xdr:sp macro="" textlink="">
      <xdr:nvSpPr>
        <xdr:cNvPr id="52" name="Text Box 80"/>
        <xdr:cNvSpPr txBox="1">
          <a:spLocks noChangeArrowheads="1"/>
        </xdr:cNvSpPr>
      </xdr:nvSpPr>
      <xdr:spPr bwMode="auto">
        <a:xfrm>
          <a:off x="5486400" y="305181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104</xdr:row>
      <xdr:rowOff>0</xdr:rowOff>
    </xdr:from>
    <xdr:ext cx="42863" cy="47625"/>
    <xdr:sp macro="" textlink="">
      <xdr:nvSpPr>
        <xdr:cNvPr id="53" name="Text Box 117"/>
        <xdr:cNvSpPr txBox="1">
          <a:spLocks noChangeArrowheads="1"/>
        </xdr:cNvSpPr>
      </xdr:nvSpPr>
      <xdr:spPr bwMode="auto">
        <a:xfrm>
          <a:off x="5372100" y="305181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104</xdr:row>
      <xdr:rowOff>0</xdr:rowOff>
    </xdr:from>
    <xdr:ext cx="57150" cy="38100"/>
    <xdr:sp macro="" textlink="">
      <xdr:nvSpPr>
        <xdr:cNvPr id="54" name="Text Box 22"/>
        <xdr:cNvSpPr txBox="1">
          <a:spLocks noChangeArrowheads="1"/>
        </xdr:cNvSpPr>
      </xdr:nvSpPr>
      <xdr:spPr bwMode="auto">
        <a:xfrm>
          <a:off x="5372100" y="3051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104</xdr:row>
      <xdr:rowOff>0</xdr:rowOff>
    </xdr:from>
    <xdr:ext cx="57150" cy="38100"/>
    <xdr:sp macro="" textlink="">
      <xdr:nvSpPr>
        <xdr:cNvPr id="55" name="Text Box 22"/>
        <xdr:cNvSpPr txBox="1">
          <a:spLocks noChangeArrowheads="1"/>
        </xdr:cNvSpPr>
      </xdr:nvSpPr>
      <xdr:spPr bwMode="auto">
        <a:xfrm>
          <a:off x="6057900" y="3051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104</xdr:row>
      <xdr:rowOff>0</xdr:rowOff>
    </xdr:from>
    <xdr:ext cx="57150" cy="38100"/>
    <xdr:sp macro="" textlink="">
      <xdr:nvSpPr>
        <xdr:cNvPr id="56" name="Text Box 22"/>
        <xdr:cNvSpPr txBox="1">
          <a:spLocks noChangeArrowheads="1"/>
        </xdr:cNvSpPr>
      </xdr:nvSpPr>
      <xdr:spPr bwMode="auto">
        <a:xfrm>
          <a:off x="5715000" y="3051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104</xdr:row>
      <xdr:rowOff>0</xdr:rowOff>
    </xdr:from>
    <xdr:ext cx="42863" cy="47625"/>
    <xdr:sp macro="" textlink="">
      <xdr:nvSpPr>
        <xdr:cNvPr id="57" name="Text Box 80"/>
        <xdr:cNvSpPr txBox="1">
          <a:spLocks noChangeArrowheads="1"/>
        </xdr:cNvSpPr>
      </xdr:nvSpPr>
      <xdr:spPr bwMode="auto">
        <a:xfrm>
          <a:off x="5486400" y="305181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104</xdr:row>
      <xdr:rowOff>0</xdr:rowOff>
    </xdr:from>
    <xdr:ext cx="42863" cy="47625"/>
    <xdr:sp macro="" textlink="">
      <xdr:nvSpPr>
        <xdr:cNvPr id="58" name="Text Box 117"/>
        <xdr:cNvSpPr txBox="1">
          <a:spLocks noChangeArrowheads="1"/>
        </xdr:cNvSpPr>
      </xdr:nvSpPr>
      <xdr:spPr bwMode="auto">
        <a:xfrm>
          <a:off x="5372100" y="305181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104</xdr:row>
      <xdr:rowOff>0</xdr:rowOff>
    </xdr:from>
    <xdr:ext cx="57150" cy="38100"/>
    <xdr:sp macro="" textlink="">
      <xdr:nvSpPr>
        <xdr:cNvPr id="59" name="Text Box 22"/>
        <xdr:cNvSpPr txBox="1">
          <a:spLocks noChangeArrowheads="1"/>
        </xdr:cNvSpPr>
      </xdr:nvSpPr>
      <xdr:spPr bwMode="auto">
        <a:xfrm>
          <a:off x="5372100" y="3051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104</xdr:row>
      <xdr:rowOff>0</xdr:rowOff>
    </xdr:from>
    <xdr:ext cx="57150" cy="38100"/>
    <xdr:sp macro="" textlink="">
      <xdr:nvSpPr>
        <xdr:cNvPr id="60" name="Text Box 22"/>
        <xdr:cNvSpPr txBox="1">
          <a:spLocks noChangeArrowheads="1"/>
        </xdr:cNvSpPr>
      </xdr:nvSpPr>
      <xdr:spPr bwMode="auto">
        <a:xfrm>
          <a:off x="6057900" y="3051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104</xdr:row>
      <xdr:rowOff>0</xdr:rowOff>
    </xdr:from>
    <xdr:ext cx="42863" cy="38100"/>
    <xdr:sp macro="" textlink="">
      <xdr:nvSpPr>
        <xdr:cNvPr id="61" name="Text Box 22"/>
        <xdr:cNvSpPr txBox="1">
          <a:spLocks noChangeArrowheads="1"/>
        </xdr:cNvSpPr>
      </xdr:nvSpPr>
      <xdr:spPr bwMode="auto">
        <a:xfrm>
          <a:off x="6972300" y="305181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104</xdr:row>
      <xdr:rowOff>0</xdr:rowOff>
    </xdr:from>
    <xdr:ext cx="57150" cy="38100"/>
    <xdr:sp macro="" textlink="">
      <xdr:nvSpPr>
        <xdr:cNvPr id="62" name="Text Box 22"/>
        <xdr:cNvSpPr txBox="1">
          <a:spLocks noChangeArrowheads="1"/>
        </xdr:cNvSpPr>
      </xdr:nvSpPr>
      <xdr:spPr bwMode="auto">
        <a:xfrm>
          <a:off x="5715000" y="3051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104</xdr:row>
      <xdr:rowOff>0</xdr:rowOff>
    </xdr:from>
    <xdr:ext cx="57150" cy="38100"/>
    <xdr:sp macro="" textlink="">
      <xdr:nvSpPr>
        <xdr:cNvPr id="63" name="Text Box 22"/>
        <xdr:cNvSpPr txBox="1">
          <a:spLocks noChangeArrowheads="1"/>
        </xdr:cNvSpPr>
      </xdr:nvSpPr>
      <xdr:spPr bwMode="auto">
        <a:xfrm>
          <a:off x="6629400" y="30518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409</xdr:row>
      <xdr:rowOff>0</xdr:rowOff>
    </xdr:from>
    <xdr:ext cx="42863" cy="47625"/>
    <xdr:sp macro="" textlink="">
      <xdr:nvSpPr>
        <xdr:cNvPr id="64" name="Text Box 80"/>
        <xdr:cNvSpPr txBox="1">
          <a:spLocks noChangeArrowheads="1"/>
        </xdr:cNvSpPr>
      </xdr:nvSpPr>
      <xdr:spPr bwMode="auto">
        <a:xfrm>
          <a:off x="3657600" y="1000823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409</xdr:row>
      <xdr:rowOff>0</xdr:rowOff>
    </xdr:from>
    <xdr:ext cx="42863" cy="47625"/>
    <xdr:sp macro="" textlink="">
      <xdr:nvSpPr>
        <xdr:cNvPr id="65" name="Text Box 117"/>
        <xdr:cNvSpPr txBox="1">
          <a:spLocks noChangeArrowheads="1"/>
        </xdr:cNvSpPr>
      </xdr:nvSpPr>
      <xdr:spPr bwMode="auto">
        <a:xfrm>
          <a:off x="3543300" y="1000823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409</xdr:row>
      <xdr:rowOff>0</xdr:rowOff>
    </xdr:from>
    <xdr:ext cx="42863" cy="38100"/>
    <xdr:sp macro="" textlink="">
      <xdr:nvSpPr>
        <xdr:cNvPr id="66" name="Text Box 22"/>
        <xdr:cNvSpPr txBox="1">
          <a:spLocks noChangeArrowheads="1"/>
        </xdr:cNvSpPr>
      </xdr:nvSpPr>
      <xdr:spPr bwMode="auto">
        <a:xfrm>
          <a:off x="3314700" y="1000823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409</xdr:row>
      <xdr:rowOff>0</xdr:rowOff>
    </xdr:from>
    <xdr:ext cx="57150" cy="38100"/>
    <xdr:sp macro="" textlink="">
      <xdr:nvSpPr>
        <xdr:cNvPr id="67" name="Text Box 22"/>
        <xdr:cNvSpPr txBox="1">
          <a:spLocks noChangeArrowheads="1"/>
        </xdr:cNvSpPr>
      </xdr:nvSpPr>
      <xdr:spPr bwMode="auto">
        <a:xfrm>
          <a:off x="2057400" y="100082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409</xdr:row>
      <xdr:rowOff>0</xdr:rowOff>
    </xdr:from>
    <xdr:ext cx="57150" cy="38100"/>
    <xdr:sp macro="" textlink="">
      <xdr:nvSpPr>
        <xdr:cNvPr id="68" name="Text Box 22"/>
        <xdr:cNvSpPr txBox="1">
          <a:spLocks noChangeArrowheads="1"/>
        </xdr:cNvSpPr>
      </xdr:nvSpPr>
      <xdr:spPr bwMode="auto">
        <a:xfrm>
          <a:off x="3543300" y="100082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409</xdr:row>
      <xdr:rowOff>0</xdr:rowOff>
    </xdr:from>
    <xdr:ext cx="57150" cy="38100"/>
    <xdr:sp macro="" textlink="">
      <xdr:nvSpPr>
        <xdr:cNvPr id="69" name="Text Box 22"/>
        <xdr:cNvSpPr txBox="1">
          <a:spLocks noChangeArrowheads="1"/>
        </xdr:cNvSpPr>
      </xdr:nvSpPr>
      <xdr:spPr bwMode="auto">
        <a:xfrm>
          <a:off x="5143500" y="100082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409</xdr:row>
      <xdr:rowOff>0</xdr:rowOff>
    </xdr:from>
    <xdr:ext cx="57150" cy="38100"/>
    <xdr:sp macro="" textlink="">
      <xdr:nvSpPr>
        <xdr:cNvPr id="70" name="Text Box 22"/>
        <xdr:cNvSpPr txBox="1">
          <a:spLocks noChangeArrowheads="1"/>
        </xdr:cNvSpPr>
      </xdr:nvSpPr>
      <xdr:spPr bwMode="auto">
        <a:xfrm>
          <a:off x="5600700" y="100082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409</xdr:row>
      <xdr:rowOff>0</xdr:rowOff>
    </xdr:from>
    <xdr:ext cx="61912" cy="38100"/>
    <xdr:sp macro="" textlink="">
      <xdr:nvSpPr>
        <xdr:cNvPr id="71" name="Text Box 80"/>
        <xdr:cNvSpPr txBox="1">
          <a:spLocks noChangeArrowheads="1"/>
        </xdr:cNvSpPr>
      </xdr:nvSpPr>
      <xdr:spPr bwMode="auto">
        <a:xfrm>
          <a:off x="4914900" y="1000823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409</xdr:row>
      <xdr:rowOff>0</xdr:rowOff>
    </xdr:from>
    <xdr:ext cx="42862" cy="28575"/>
    <xdr:sp macro="" textlink="">
      <xdr:nvSpPr>
        <xdr:cNvPr id="72" name="Text Box 23"/>
        <xdr:cNvSpPr txBox="1">
          <a:spLocks noChangeArrowheads="1"/>
        </xdr:cNvSpPr>
      </xdr:nvSpPr>
      <xdr:spPr bwMode="auto">
        <a:xfrm>
          <a:off x="5257800" y="1000823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409</xdr:row>
      <xdr:rowOff>0</xdr:rowOff>
    </xdr:from>
    <xdr:ext cx="42863" cy="38100"/>
    <xdr:sp macro="" textlink="">
      <xdr:nvSpPr>
        <xdr:cNvPr id="73" name="Text Box 22"/>
        <xdr:cNvSpPr txBox="1">
          <a:spLocks noChangeArrowheads="1"/>
        </xdr:cNvSpPr>
      </xdr:nvSpPr>
      <xdr:spPr bwMode="auto">
        <a:xfrm>
          <a:off x="5257800" y="1000823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409</xdr:row>
      <xdr:rowOff>0</xdr:rowOff>
    </xdr:from>
    <xdr:ext cx="42862" cy="28575"/>
    <xdr:sp macro="" textlink="">
      <xdr:nvSpPr>
        <xdr:cNvPr id="74" name="Text Box 23"/>
        <xdr:cNvSpPr txBox="1">
          <a:spLocks noChangeArrowheads="1"/>
        </xdr:cNvSpPr>
      </xdr:nvSpPr>
      <xdr:spPr bwMode="auto">
        <a:xfrm>
          <a:off x="5257800" y="1000823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409</xdr:row>
      <xdr:rowOff>0</xdr:rowOff>
    </xdr:from>
    <xdr:ext cx="57150" cy="38100"/>
    <xdr:sp macro="" textlink="">
      <xdr:nvSpPr>
        <xdr:cNvPr id="75" name="Text Box 22"/>
        <xdr:cNvSpPr txBox="1">
          <a:spLocks noChangeArrowheads="1"/>
        </xdr:cNvSpPr>
      </xdr:nvSpPr>
      <xdr:spPr bwMode="auto">
        <a:xfrm>
          <a:off x="4229100" y="100082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409</xdr:row>
      <xdr:rowOff>0</xdr:rowOff>
    </xdr:from>
    <xdr:ext cx="42863" cy="47625"/>
    <xdr:sp macro="" textlink="">
      <xdr:nvSpPr>
        <xdr:cNvPr id="76" name="Text Box 80"/>
        <xdr:cNvSpPr txBox="1">
          <a:spLocks noChangeArrowheads="1"/>
        </xdr:cNvSpPr>
      </xdr:nvSpPr>
      <xdr:spPr bwMode="auto">
        <a:xfrm>
          <a:off x="5486400" y="1000823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409</xdr:row>
      <xdr:rowOff>0</xdr:rowOff>
    </xdr:from>
    <xdr:ext cx="57150" cy="38100"/>
    <xdr:sp macro="" textlink="">
      <xdr:nvSpPr>
        <xdr:cNvPr id="77" name="Text Box 22"/>
        <xdr:cNvSpPr txBox="1">
          <a:spLocks noChangeArrowheads="1"/>
        </xdr:cNvSpPr>
      </xdr:nvSpPr>
      <xdr:spPr bwMode="auto">
        <a:xfrm>
          <a:off x="5372100" y="100082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409</xdr:row>
      <xdr:rowOff>0</xdr:rowOff>
    </xdr:from>
    <xdr:ext cx="57150" cy="38100"/>
    <xdr:sp macro="" textlink="">
      <xdr:nvSpPr>
        <xdr:cNvPr id="78" name="Text Box 22"/>
        <xdr:cNvSpPr txBox="1">
          <a:spLocks noChangeArrowheads="1"/>
        </xdr:cNvSpPr>
      </xdr:nvSpPr>
      <xdr:spPr bwMode="auto">
        <a:xfrm>
          <a:off x="6858000" y="100082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409</xdr:row>
      <xdr:rowOff>0</xdr:rowOff>
    </xdr:from>
    <xdr:ext cx="57150" cy="38100"/>
    <xdr:sp macro="" textlink="">
      <xdr:nvSpPr>
        <xdr:cNvPr id="79" name="Text Box 22"/>
        <xdr:cNvSpPr txBox="1">
          <a:spLocks noChangeArrowheads="1"/>
        </xdr:cNvSpPr>
      </xdr:nvSpPr>
      <xdr:spPr bwMode="auto">
        <a:xfrm>
          <a:off x="5943600" y="100082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409</xdr:row>
      <xdr:rowOff>0</xdr:rowOff>
    </xdr:from>
    <xdr:ext cx="57150" cy="38100"/>
    <xdr:sp macro="" textlink="">
      <xdr:nvSpPr>
        <xdr:cNvPr id="80" name="Text Box 22"/>
        <xdr:cNvSpPr txBox="1">
          <a:spLocks noChangeArrowheads="1"/>
        </xdr:cNvSpPr>
      </xdr:nvSpPr>
      <xdr:spPr bwMode="auto">
        <a:xfrm>
          <a:off x="2971800" y="100082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409</xdr:row>
      <xdr:rowOff>0</xdr:rowOff>
    </xdr:from>
    <xdr:ext cx="42863" cy="38100"/>
    <xdr:sp macro="" textlink="">
      <xdr:nvSpPr>
        <xdr:cNvPr id="81" name="Text Box 22"/>
        <xdr:cNvSpPr txBox="1">
          <a:spLocks noChangeArrowheads="1"/>
        </xdr:cNvSpPr>
      </xdr:nvSpPr>
      <xdr:spPr bwMode="auto">
        <a:xfrm>
          <a:off x="5143500" y="1000823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409</xdr:row>
      <xdr:rowOff>0</xdr:rowOff>
    </xdr:from>
    <xdr:ext cx="57150" cy="38100"/>
    <xdr:sp macro="" textlink="">
      <xdr:nvSpPr>
        <xdr:cNvPr id="82" name="Text Box 22"/>
        <xdr:cNvSpPr txBox="1">
          <a:spLocks noChangeArrowheads="1"/>
        </xdr:cNvSpPr>
      </xdr:nvSpPr>
      <xdr:spPr bwMode="auto">
        <a:xfrm>
          <a:off x="3886200" y="100082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409</xdr:row>
      <xdr:rowOff>0</xdr:rowOff>
    </xdr:from>
    <xdr:ext cx="57150" cy="38100"/>
    <xdr:sp macro="" textlink="">
      <xdr:nvSpPr>
        <xdr:cNvPr id="83" name="Text Box 22"/>
        <xdr:cNvSpPr txBox="1">
          <a:spLocks noChangeArrowheads="1"/>
        </xdr:cNvSpPr>
      </xdr:nvSpPr>
      <xdr:spPr bwMode="auto">
        <a:xfrm>
          <a:off x="4800600" y="100082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409</xdr:row>
      <xdr:rowOff>0</xdr:rowOff>
    </xdr:from>
    <xdr:ext cx="42863" cy="47625"/>
    <xdr:sp macro="" textlink="">
      <xdr:nvSpPr>
        <xdr:cNvPr id="84" name="Text Box 80"/>
        <xdr:cNvSpPr txBox="1">
          <a:spLocks noChangeArrowheads="1"/>
        </xdr:cNvSpPr>
      </xdr:nvSpPr>
      <xdr:spPr bwMode="auto">
        <a:xfrm>
          <a:off x="5486400" y="1000823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409</xdr:row>
      <xdr:rowOff>0</xdr:rowOff>
    </xdr:from>
    <xdr:ext cx="42863" cy="47625"/>
    <xdr:sp macro="" textlink="">
      <xdr:nvSpPr>
        <xdr:cNvPr id="85" name="Text Box 117"/>
        <xdr:cNvSpPr txBox="1">
          <a:spLocks noChangeArrowheads="1"/>
        </xdr:cNvSpPr>
      </xdr:nvSpPr>
      <xdr:spPr bwMode="auto">
        <a:xfrm>
          <a:off x="5372100" y="1000823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409</xdr:row>
      <xdr:rowOff>0</xdr:rowOff>
    </xdr:from>
    <xdr:ext cx="57150" cy="38100"/>
    <xdr:sp macro="" textlink="">
      <xdr:nvSpPr>
        <xdr:cNvPr id="86" name="Text Box 22"/>
        <xdr:cNvSpPr txBox="1">
          <a:spLocks noChangeArrowheads="1"/>
        </xdr:cNvSpPr>
      </xdr:nvSpPr>
      <xdr:spPr bwMode="auto">
        <a:xfrm>
          <a:off x="5372100" y="100082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409</xdr:row>
      <xdr:rowOff>0</xdr:rowOff>
    </xdr:from>
    <xdr:ext cx="57150" cy="38100"/>
    <xdr:sp macro="" textlink="">
      <xdr:nvSpPr>
        <xdr:cNvPr id="87" name="Text Box 22"/>
        <xdr:cNvSpPr txBox="1">
          <a:spLocks noChangeArrowheads="1"/>
        </xdr:cNvSpPr>
      </xdr:nvSpPr>
      <xdr:spPr bwMode="auto">
        <a:xfrm>
          <a:off x="6057900" y="100082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409</xdr:row>
      <xdr:rowOff>0</xdr:rowOff>
    </xdr:from>
    <xdr:ext cx="57150" cy="38100"/>
    <xdr:sp macro="" textlink="">
      <xdr:nvSpPr>
        <xdr:cNvPr id="88" name="Text Box 22"/>
        <xdr:cNvSpPr txBox="1">
          <a:spLocks noChangeArrowheads="1"/>
        </xdr:cNvSpPr>
      </xdr:nvSpPr>
      <xdr:spPr bwMode="auto">
        <a:xfrm>
          <a:off x="5715000" y="100082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409</xdr:row>
      <xdr:rowOff>0</xdr:rowOff>
    </xdr:from>
    <xdr:ext cx="42863" cy="47625"/>
    <xdr:sp macro="" textlink="">
      <xdr:nvSpPr>
        <xdr:cNvPr id="89" name="Text Box 80"/>
        <xdr:cNvSpPr txBox="1">
          <a:spLocks noChangeArrowheads="1"/>
        </xdr:cNvSpPr>
      </xdr:nvSpPr>
      <xdr:spPr bwMode="auto">
        <a:xfrm>
          <a:off x="5486400" y="1000823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409</xdr:row>
      <xdr:rowOff>0</xdr:rowOff>
    </xdr:from>
    <xdr:ext cx="42863" cy="47625"/>
    <xdr:sp macro="" textlink="">
      <xdr:nvSpPr>
        <xdr:cNvPr id="90" name="Text Box 117"/>
        <xdr:cNvSpPr txBox="1">
          <a:spLocks noChangeArrowheads="1"/>
        </xdr:cNvSpPr>
      </xdr:nvSpPr>
      <xdr:spPr bwMode="auto">
        <a:xfrm>
          <a:off x="5372100" y="1000823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409</xdr:row>
      <xdr:rowOff>0</xdr:rowOff>
    </xdr:from>
    <xdr:ext cx="57150" cy="38100"/>
    <xdr:sp macro="" textlink="">
      <xdr:nvSpPr>
        <xdr:cNvPr id="91" name="Text Box 22"/>
        <xdr:cNvSpPr txBox="1">
          <a:spLocks noChangeArrowheads="1"/>
        </xdr:cNvSpPr>
      </xdr:nvSpPr>
      <xdr:spPr bwMode="auto">
        <a:xfrm>
          <a:off x="6057900" y="100082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409</xdr:row>
      <xdr:rowOff>0</xdr:rowOff>
    </xdr:from>
    <xdr:ext cx="42863" cy="38100"/>
    <xdr:sp macro="" textlink="">
      <xdr:nvSpPr>
        <xdr:cNvPr id="92" name="Text Box 22"/>
        <xdr:cNvSpPr txBox="1">
          <a:spLocks noChangeArrowheads="1"/>
        </xdr:cNvSpPr>
      </xdr:nvSpPr>
      <xdr:spPr bwMode="auto">
        <a:xfrm>
          <a:off x="6972300" y="1000823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409</xdr:row>
      <xdr:rowOff>0</xdr:rowOff>
    </xdr:from>
    <xdr:ext cx="57150" cy="38100"/>
    <xdr:sp macro="" textlink="">
      <xdr:nvSpPr>
        <xdr:cNvPr id="93" name="Text Box 22"/>
        <xdr:cNvSpPr txBox="1">
          <a:spLocks noChangeArrowheads="1"/>
        </xdr:cNvSpPr>
      </xdr:nvSpPr>
      <xdr:spPr bwMode="auto">
        <a:xfrm>
          <a:off x="5715000" y="100082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409</xdr:row>
      <xdr:rowOff>0</xdr:rowOff>
    </xdr:from>
    <xdr:ext cx="57150" cy="38100"/>
    <xdr:sp macro="" textlink="">
      <xdr:nvSpPr>
        <xdr:cNvPr id="94" name="Text Box 22"/>
        <xdr:cNvSpPr txBox="1">
          <a:spLocks noChangeArrowheads="1"/>
        </xdr:cNvSpPr>
      </xdr:nvSpPr>
      <xdr:spPr bwMode="auto">
        <a:xfrm>
          <a:off x="6629400" y="100082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161</xdr:row>
      <xdr:rowOff>0</xdr:rowOff>
    </xdr:from>
    <xdr:ext cx="42863" cy="47625"/>
    <xdr:sp macro="" textlink="">
      <xdr:nvSpPr>
        <xdr:cNvPr id="95" name="Text Box 80"/>
        <xdr:cNvSpPr txBox="1">
          <a:spLocks noChangeArrowheads="1"/>
        </xdr:cNvSpPr>
      </xdr:nvSpPr>
      <xdr:spPr bwMode="auto">
        <a:xfrm>
          <a:off x="3657600" y="411035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161</xdr:row>
      <xdr:rowOff>0</xdr:rowOff>
    </xdr:from>
    <xdr:ext cx="42863" cy="47625"/>
    <xdr:sp macro="" textlink="">
      <xdr:nvSpPr>
        <xdr:cNvPr id="96" name="Text Box 117"/>
        <xdr:cNvSpPr txBox="1">
          <a:spLocks noChangeArrowheads="1"/>
        </xdr:cNvSpPr>
      </xdr:nvSpPr>
      <xdr:spPr bwMode="auto">
        <a:xfrm>
          <a:off x="3543300" y="411035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161</xdr:row>
      <xdr:rowOff>0</xdr:rowOff>
    </xdr:from>
    <xdr:ext cx="33337" cy="47625"/>
    <xdr:sp macro="" textlink="">
      <xdr:nvSpPr>
        <xdr:cNvPr id="97" name="Text Box 118"/>
        <xdr:cNvSpPr txBox="1">
          <a:spLocks noChangeArrowheads="1"/>
        </xdr:cNvSpPr>
      </xdr:nvSpPr>
      <xdr:spPr bwMode="auto">
        <a:xfrm>
          <a:off x="3471862" y="4110355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161</xdr:row>
      <xdr:rowOff>0</xdr:rowOff>
    </xdr:from>
    <xdr:ext cx="42863" cy="38100"/>
    <xdr:sp macro="" textlink="">
      <xdr:nvSpPr>
        <xdr:cNvPr id="98" name="Text Box 22"/>
        <xdr:cNvSpPr txBox="1">
          <a:spLocks noChangeArrowheads="1"/>
        </xdr:cNvSpPr>
      </xdr:nvSpPr>
      <xdr:spPr bwMode="auto">
        <a:xfrm>
          <a:off x="3314700" y="411035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161</xdr:row>
      <xdr:rowOff>0</xdr:rowOff>
    </xdr:from>
    <xdr:ext cx="57150" cy="38100"/>
    <xdr:sp macro="" textlink="">
      <xdr:nvSpPr>
        <xdr:cNvPr id="99" name="Text Box 22"/>
        <xdr:cNvSpPr txBox="1">
          <a:spLocks noChangeArrowheads="1"/>
        </xdr:cNvSpPr>
      </xdr:nvSpPr>
      <xdr:spPr bwMode="auto">
        <a:xfrm>
          <a:off x="2057400" y="41103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161</xdr:row>
      <xdr:rowOff>0</xdr:rowOff>
    </xdr:from>
    <xdr:ext cx="57150" cy="38100"/>
    <xdr:sp macro="" textlink="">
      <xdr:nvSpPr>
        <xdr:cNvPr id="100" name="Text Box 22"/>
        <xdr:cNvSpPr txBox="1">
          <a:spLocks noChangeArrowheads="1"/>
        </xdr:cNvSpPr>
      </xdr:nvSpPr>
      <xdr:spPr bwMode="auto">
        <a:xfrm>
          <a:off x="3543300" y="41103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161</xdr:row>
      <xdr:rowOff>0</xdr:rowOff>
    </xdr:from>
    <xdr:ext cx="57150" cy="38100"/>
    <xdr:sp macro="" textlink="">
      <xdr:nvSpPr>
        <xdr:cNvPr id="101" name="Text Box 22"/>
        <xdr:cNvSpPr txBox="1">
          <a:spLocks noChangeArrowheads="1"/>
        </xdr:cNvSpPr>
      </xdr:nvSpPr>
      <xdr:spPr bwMode="auto">
        <a:xfrm>
          <a:off x="5143500" y="41103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161</xdr:row>
      <xdr:rowOff>0</xdr:rowOff>
    </xdr:from>
    <xdr:ext cx="57150" cy="38100"/>
    <xdr:sp macro="" textlink="">
      <xdr:nvSpPr>
        <xdr:cNvPr id="102" name="Text Box 22"/>
        <xdr:cNvSpPr txBox="1">
          <a:spLocks noChangeArrowheads="1"/>
        </xdr:cNvSpPr>
      </xdr:nvSpPr>
      <xdr:spPr bwMode="auto">
        <a:xfrm>
          <a:off x="5600700" y="41103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161</xdr:row>
      <xdr:rowOff>0</xdr:rowOff>
    </xdr:from>
    <xdr:ext cx="61912" cy="38100"/>
    <xdr:sp macro="" textlink="">
      <xdr:nvSpPr>
        <xdr:cNvPr id="103" name="Text Box 80"/>
        <xdr:cNvSpPr txBox="1">
          <a:spLocks noChangeArrowheads="1"/>
        </xdr:cNvSpPr>
      </xdr:nvSpPr>
      <xdr:spPr bwMode="auto">
        <a:xfrm>
          <a:off x="4914900" y="411035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161</xdr:row>
      <xdr:rowOff>0</xdr:rowOff>
    </xdr:from>
    <xdr:ext cx="42862" cy="28575"/>
    <xdr:sp macro="" textlink="">
      <xdr:nvSpPr>
        <xdr:cNvPr id="104" name="Text Box 23"/>
        <xdr:cNvSpPr txBox="1">
          <a:spLocks noChangeArrowheads="1"/>
        </xdr:cNvSpPr>
      </xdr:nvSpPr>
      <xdr:spPr bwMode="auto">
        <a:xfrm>
          <a:off x="5257800" y="411035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161</xdr:row>
      <xdr:rowOff>0</xdr:rowOff>
    </xdr:from>
    <xdr:ext cx="42863" cy="38100"/>
    <xdr:sp macro="" textlink="">
      <xdr:nvSpPr>
        <xdr:cNvPr id="105" name="Text Box 22"/>
        <xdr:cNvSpPr txBox="1">
          <a:spLocks noChangeArrowheads="1"/>
        </xdr:cNvSpPr>
      </xdr:nvSpPr>
      <xdr:spPr bwMode="auto">
        <a:xfrm>
          <a:off x="5257800" y="411035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161</xdr:row>
      <xdr:rowOff>0</xdr:rowOff>
    </xdr:from>
    <xdr:ext cx="42862" cy="28575"/>
    <xdr:sp macro="" textlink="">
      <xdr:nvSpPr>
        <xdr:cNvPr id="106" name="Text Box 23"/>
        <xdr:cNvSpPr txBox="1">
          <a:spLocks noChangeArrowheads="1"/>
        </xdr:cNvSpPr>
      </xdr:nvSpPr>
      <xdr:spPr bwMode="auto">
        <a:xfrm>
          <a:off x="5257800" y="411035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161</xdr:row>
      <xdr:rowOff>0</xdr:rowOff>
    </xdr:from>
    <xdr:ext cx="57150" cy="38100"/>
    <xdr:sp macro="" textlink="">
      <xdr:nvSpPr>
        <xdr:cNvPr id="107" name="Text Box 22"/>
        <xdr:cNvSpPr txBox="1">
          <a:spLocks noChangeArrowheads="1"/>
        </xdr:cNvSpPr>
      </xdr:nvSpPr>
      <xdr:spPr bwMode="auto">
        <a:xfrm>
          <a:off x="4229100" y="41103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161</xdr:row>
      <xdr:rowOff>0</xdr:rowOff>
    </xdr:from>
    <xdr:ext cx="42863" cy="47625"/>
    <xdr:sp macro="" textlink="">
      <xdr:nvSpPr>
        <xdr:cNvPr id="108" name="Text Box 80"/>
        <xdr:cNvSpPr txBox="1">
          <a:spLocks noChangeArrowheads="1"/>
        </xdr:cNvSpPr>
      </xdr:nvSpPr>
      <xdr:spPr bwMode="auto">
        <a:xfrm>
          <a:off x="5486400" y="411035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161</xdr:row>
      <xdr:rowOff>0</xdr:rowOff>
    </xdr:from>
    <xdr:ext cx="57150" cy="38100"/>
    <xdr:sp macro="" textlink="">
      <xdr:nvSpPr>
        <xdr:cNvPr id="109" name="Text Box 22"/>
        <xdr:cNvSpPr txBox="1">
          <a:spLocks noChangeArrowheads="1"/>
        </xdr:cNvSpPr>
      </xdr:nvSpPr>
      <xdr:spPr bwMode="auto">
        <a:xfrm>
          <a:off x="5372100" y="41103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161</xdr:row>
      <xdr:rowOff>0</xdr:rowOff>
    </xdr:from>
    <xdr:ext cx="57150" cy="38100"/>
    <xdr:sp macro="" textlink="">
      <xdr:nvSpPr>
        <xdr:cNvPr id="110" name="Text Box 22"/>
        <xdr:cNvSpPr txBox="1">
          <a:spLocks noChangeArrowheads="1"/>
        </xdr:cNvSpPr>
      </xdr:nvSpPr>
      <xdr:spPr bwMode="auto">
        <a:xfrm>
          <a:off x="6858000" y="41103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161</xdr:row>
      <xdr:rowOff>0</xdr:rowOff>
    </xdr:from>
    <xdr:ext cx="57150" cy="38100"/>
    <xdr:sp macro="" textlink="">
      <xdr:nvSpPr>
        <xdr:cNvPr id="111" name="Text Box 22"/>
        <xdr:cNvSpPr txBox="1">
          <a:spLocks noChangeArrowheads="1"/>
        </xdr:cNvSpPr>
      </xdr:nvSpPr>
      <xdr:spPr bwMode="auto">
        <a:xfrm>
          <a:off x="5943600" y="41103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161</xdr:row>
      <xdr:rowOff>0</xdr:rowOff>
    </xdr:from>
    <xdr:ext cx="57150" cy="38100"/>
    <xdr:sp macro="" textlink="">
      <xdr:nvSpPr>
        <xdr:cNvPr id="112" name="Text Box 22"/>
        <xdr:cNvSpPr txBox="1">
          <a:spLocks noChangeArrowheads="1"/>
        </xdr:cNvSpPr>
      </xdr:nvSpPr>
      <xdr:spPr bwMode="auto">
        <a:xfrm>
          <a:off x="2971800" y="41103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161</xdr:row>
      <xdr:rowOff>0</xdr:rowOff>
    </xdr:from>
    <xdr:ext cx="42863" cy="38100"/>
    <xdr:sp macro="" textlink="">
      <xdr:nvSpPr>
        <xdr:cNvPr id="113" name="Text Box 22"/>
        <xdr:cNvSpPr txBox="1">
          <a:spLocks noChangeArrowheads="1"/>
        </xdr:cNvSpPr>
      </xdr:nvSpPr>
      <xdr:spPr bwMode="auto">
        <a:xfrm>
          <a:off x="5143500" y="411035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161</xdr:row>
      <xdr:rowOff>0</xdr:rowOff>
    </xdr:from>
    <xdr:ext cx="57150" cy="38100"/>
    <xdr:sp macro="" textlink="">
      <xdr:nvSpPr>
        <xdr:cNvPr id="114" name="Text Box 22"/>
        <xdr:cNvSpPr txBox="1">
          <a:spLocks noChangeArrowheads="1"/>
        </xdr:cNvSpPr>
      </xdr:nvSpPr>
      <xdr:spPr bwMode="auto">
        <a:xfrm>
          <a:off x="3886200" y="41103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161</xdr:row>
      <xdr:rowOff>0</xdr:rowOff>
    </xdr:from>
    <xdr:ext cx="57150" cy="38100"/>
    <xdr:sp macro="" textlink="">
      <xdr:nvSpPr>
        <xdr:cNvPr id="115" name="Text Box 22"/>
        <xdr:cNvSpPr txBox="1">
          <a:spLocks noChangeArrowheads="1"/>
        </xdr:cNvSpPr>
      </xdr:nvSpPr>
      <xdr:spPr bwMode="auto">
        <a:xfrm>
          <a:off x="4800600" y="41103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161</xdr:row>
      <xdr:rowOff>0</xdr:rowOff>
    </xdr:from>
    <xdr:ext cx="42863" cy="47625"/>
    <xdr:sp macro="" textlink="">
      <xdr:nvSpPr>
        <xdr:cNvPr id="116" name="Text Box 80"/>
        <xdr:cNvSpPr txBox="1">
          <a:spLocks noChangeArrowheads="1"/>
        </xdr:cNvSpPr>
      </xdr:nvSpPr>
      <xdr:spPr bwMode="auto">
        <a:xfrm>
          <a:off x="5486400" y="411035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161</xdr:row>
      <xdr:rowOff>0</xdr:rowOff>
    </xdr:from>
    <xdr:ext cx="42863" cy="47625"/>
    <xdr:sp macro="" textlink="">
      <xdr:nvSpPr>
        <xdr:cNvPr id="117" name="Text Box 117"/>
        <xdr:cNvSpPr txBox="1">
          <a:spLocks noChangeArrowheads="1"/>
        </xdr:cNvSpPr>
      </xdr:nvSpPr>
      <xdr:spPr bwMode="auto">
        <a:xfrm>
          <a:off x="5372100" y="411035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161</xdr:row>
      <xdr:rowOff>0</xdr:rowOff>
    </xdr:from>
    <xdr:ext cx="57150" cy="38100"/>
    <xdr:sp macro="" textlink="">
      <xdr:nvSpPr>
        <xdr:cNvPr id="118" name="Text Box 22"/>
        <xdr:cNvSpPr txBox="1">
          <a:spLocks noChangeArrowheads="1"/>
        </xdr:cNvSpPr>
      </xdr:nvSpPr>
      <xdr:spPr bwMode="auto">
        <a:xfrm>
          <a:off x="5372100" y="41103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161</xdr:row>
      <xdr:rowOff>0</xdr:rowOff>
    </xdr:from>
    <xdr:ext cx="57150" cy="38100"/>
    <xdr:sp macro="" textlink="">
      <xdr:nvSpPr>
        <xdr:cNvPr id="119" name="Text Box 22"/>
        <xdr:cNvSpPr txBox="1">
          <a:spLocks noChangeArrowheads="1"/>
        </xdr:cNvSpPr>
      </xdr:nvSpPr>
      <xdr:spPr bwMode="auto">
        <a:xfrm>
          <a:off x="6057900" y="41103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161</xdr:row>
      <xdr:rowOff>0</xdr:rowOff>
    </xdr:from>
    <xdr:ext cx="57150" cy="38100"/>
    <xdr:sp macro="" textlink="">
      <xdr:nvSpPr>
        <xdr:cNvPr id="120" name="Text Box 22"/>
        <xdr:cNvSpPr txBox="1">
          <a:spLocks noChangeArrowheads="1"/>
        </xdr:cNvSpPr>
      </xdr:nvSpPr>
      <xdr:spPr bwMode="auto">
        <a:xfrm>
          <a:off x="5715000" y="41103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161</xdr:row>
      <xdr:rowOff>0</xdr:rowOff>
    </xdr:from>
    <xdr:ext cx="42863" cy="47625"/>
    <xdr:sp macro="" textlink="">
      <xdr:nvSpPr>
        <xdr:cNvPr id="121" name="Text Box 80"/>
        <xdr:cNvSpPr txBox="1">
          <a:spLocks noChangeArrowheads="1"/>
        </xdr:cNvSpPr>
      </xdr:nvSpPr>
      <xdr:spPr bwMode="auto">
        <a:xfrm>
          <a:off x="5486400" y="411035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161</xdr:row>
      <xdr:rowOff>0</xdr:rowOff>
    </xdr:from>
    <xdr:ext cx="42863" cy="47625"/>
    <xdr:sp macro="" textlink="">
      <xdr:nvSpPr>
        <xdr:cNvPr id="122" name="Text Box 117"/>
        <xdr:cNvSpPr txBox="1">
          <a:spLocks noChangeArrowheads="1"/>
        </xdr:cNvSpPr>
      </xdr:nvSpPr>
      <xdr:spPr bwMode="auto">
        <a:xfrm>
          <a:off x="5372100" y="411035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161</xdr:row>
      <xdr:rowOff>0</xdr:rowOff>
    </xdr:from>
    <xdr:ext cx="57150" cy="38100"/>
    <xdr:sp macro="" textlink="">
      <xdr:nvSpPr>
        <xdr:cNvPr id="123" name="Text Box 22"/>
        <xdr:cNvSpPr txBox="1">
          <a:spLocks noChangeArrowheads="1"/>
        </xdr:cNvSpPr>
      </xdr:nvSpPr>
      <xdr:spPr bwMode="auto">
        <a:xfrm>
          <a:off x="5372100" y="41103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161</xdr:row>
      <xdr:rowOff>0</xdr:rowOff>
    </xdr:from>
    <xdr:ext cx="57150" cy="38100"/>
    <xdr:sp macro="" textlink="">
      <xdr:nvSpPr>
        <xdr:cNvPr id="124" name="Text Box 22"/>
        <xdr:cNvSpPr txBox="1">
          <a:spLocks noChangeArrowheads="1"/>
        </xdr:cNvSpPr>
      </xdr:nvSpPr>
      <xdr:spPr bwMode="auto">
        <a:xfrm>
          <a:off x="6057900" y="41103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161</xdr:row>
      <xdr:rowOff>0</xdr:rowOff>
    </xdr:from>
    <xdr:ext cx="42863" cy="38100"/>
    <xdr:sp macro="" textlink="">
      <xdr:nvSpPr>
        <xdr:cNvPr id="125" name="Text Box 22"/>
        <xdr:cNvSpPr txBox="1">
          <a:spLocks noChangeArrowheads="1"/>
        </xdr:cNvSpPr>
      </xdr:nvSpPr>
      <xdr:spPr bwMode="auto">
        <a:xfrm>
          <a:off x="6972300" y="411035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161</xdr:row>
      <xdr:rowOff>0</xdr:rowOff>
    </xdr:from>
    <xdr:ext cx="57150" cy="38100"/>
    <xdr:sp macro="" textlink="">
      <xdr:nvSpPr>
        <xdr:cNvPr id="126" name="Text Box 22"/>
        <xdr:cNvSpPr txBox="1">
          <a:spLocks noChangeArrowheads="1"/>
        </xdr:cNvSpPr>
      </xdr:nvSpPr>
      <xdr:spPr bwMode="auto">
        <a:xfrm>
          <a:off x="5715000" y="41103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161</xdr:row>
      <xdr:rowOff>0</xdr:rowOff>
    </xdr:from>
    <xdr:ext cx="57150" cy="38100"/>
    <xdr:sp macro="" textlink="">
      <xdr:nvSpPr>
        <xdr:cNvPr id="127" name="Text Box 22"/>
        <xdr:cNvSpPr txBox="1">
          <a:spLocks noChangeArrowheads="1"/>
        </xdr:cNvSpPr>
      </xdr:nvSpPr>
      <xdr:spPr bwMode="auto">
        <a:xfrm>
          <a:off x="6629400" y="41103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16</xdr:col>
      <xdr:colOff>0</xdr:colOff>
      <xdr:row>186</xdr:row>
      <xdr:rowOff>107156</xdr:rowOff>
    </xdr:from>
    <xdr:to>
      <xdr:col>34</xdr:col>
      <xdr:colOff>83344</xdr:colOff>
      <xdr:row>186</xdr:row>
      <xdr:rowOff>107156</xdr:rowOff>
    </xdr:to>
    <xdr:cxnSp macro="">
      <xdr:nvCxnSpPr>
        <xdr:cNvPr id="128" name="直線矢印コネクタ 127"/>
        <xdr:cNvCxnSpPr/>
      </xdr:nvCxnSpPr>
      <xdr:spPr bwMode="auto">
        <a:xfrm>
          <a:off x="1828800" y="47827406"/>
          <a:ext cx="2140744"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15</xdr:col>
      <xdr:colOff>107156</xdr:colOff>
      <xdr:row>109</xdr:row>
      <xdr:rowOff>107156</xdr:rowOff>
    </xdr:from>
    <xdr:to>
      <xdr:col>34</xdr:col>
      <xdr:colOff>71438</xdr:colOff>
      <xdr:row>109</xdr:row>
      <xdr:rowOff>107156</xdr:rowOff>
    </xdr:to>
    <xdr:cxnSp macro="">
      <xdr:nvCxnSpPr>
        <xdr:cNvPr id="129" name="直線矢印コネクタ 128"/>
        <xdr:cNvCxnSpPr/>
      </xdr:nvCxnSpPr>
      <xdr:spPr bwMode="auto">
        <a:xfrm>
          <a:off x="1821656" y="32155606"/>
          <a:ext cx="2135982"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6</xdr:col>
      <xdr:colOff>35719</xdr:colOff>
      <xdr:row>75</xdr:row>
      <xdr:rowOff>0</xdr:rowOff>
    </xdr:from>
    <xdr:to>
      <xdr:col>12</xdr:col>
      <xdr:colOff>23813</xdr:colOff>
      <xdr:row>75</xdr:row>
      <xdr:rowOff>273844</xdr:rowOff>
    </xdr:to>
    <xdr:sp macro="" textlink="">
      <xdr:nvSpPr>
        <xdr:cNvPr id="130" name="テキスト ボックス 129"/>
        <xdr:cNvSpPr txBox="1"/>
      </xdr:nvSpPr>
      <xdr:spPr>
        <a:xfrm>
          <a:off x="721519" y="21831300"/>
          <a:ext cx="673894"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齢</a:t>
          </a:r>
        </a:p>
      </xdr:txBody>
    </xdr:sp>
    <xdr:clientData/>
  </xdr:twoCellAnchor>
  <xdr:twoCellAnchor>
    <xdr:from>
      <xdr:col>2</xdr:col>
      <xdr:colOff>107157</xdr:colOff>
      <xdr:row>75</xdr:row>
      <xdr:rowOff>392904</xdr:rowOff>
    </xdr:from>
    <xdr:to>
      <xdr:col>10</xdr:col>
      <xdr:colOff>83345</xdr:colOff>
      <xdr:row>76</xdr:row>
      <xdr:rowOff>11906</xdr:rowOff>
    </xdr:to>
    <xdr:sp macro="" textlink="">
      <xdr:nvSpPr>
        <xdr:cNvPr id="131" name="テキスト ボックス 130"/>
        <xdr:cNvSpPr txBox="1"/>
      </xdr:nvSpPr>
      <xdr:spPr>
        <a:xfrm>
          <a:off x="335757" y="22224204"/>
          <a:ext cx="890588" cy="273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保育状況</a:t>
          </a:r>
        </a:p>
      </xdr:txBody>
    </xdr:sp>
    <xdr:clientData/>
  </xdr:twoCellAnchor>
  <xdr:oneCellAnchor>
    <xdr:from>
      <xdr:col>39</xdr:col>
      <xdr:colOff>114300</xdr:colOff>
      <xdr:row>75</xdr:row>
      <xdr:rowOff>0</xdr:rowOff>
    </xdr:from>
    <xdr:ext cx="61912" cy="38100"/>
    <xdr:sp macro="" textlink="">
      <xdr:nvSpPr>
        <xdr:cNvPr id="132" name="Text Box 80"/>
        <xdr:cNvSpPr txBox="1">
          <a:spLocks noChangeArrowheads="1"/>
        </xdr:cNvSpPr>
      </xdr:nvSpPr>
      <xdr:spPr bwMode="auto">
        <a:xfrm>
          <a:off x="4572000" y="218313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410</xdr:row>
      <xdr:rowOff>0</xdr:rowOff>
    </xdr:from>
    <xdr:ext cx="42863" cy="47625"/>
    <xdr:sp macro="" textlink="">
      <xdr:nvSpPr>
        <xdr:cNvPr id="133" name="Text Box 80"/>
        <xdr:cNvSpPr txBox="1">
          <a:spLocks noChangeArrowheads="1"/>
        </xdr:cNvSpPr>
      </xdr:nvSpPr>
      <xdr:spPr bwMode="auto">
        <a:xfrm>
          <a:off x="3471862" y="1001585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90488</xdr:colOff>
      <xdr:row>410</xdr:row>
      <xdr:rowOff>0</xdr:rowOff>
    </xdr:from>
    <xdr:ext cx="47625" cy="28575"/>
    <xdr:sp macro="" textlink="">
      <xdr:nvSpPr>
        <xdr:cNvPr id="134" name="Text Box 23"/>
        <xdr:cNvSpPr txBox="1">
          <a:spLocks noChangeArrowheads="1"/>
        </xdr:cNvSpPr>
      </xdr:nvSpPr>
      <xdr:spPr bwMode="auto">
        <a:xfrm>
          <a:off x="2947988" y="10015855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410</xdr:row>
      <xdr:rowOff>0</xdr:rowOff>
    </xdr:from>
    <xdr:ext cx="57150" cy="38100"/>
    <xdr:sp macro="" textlink="">
      <xdr:nvSpPr>
        <xdr:cNvPr id="135" name="Text Box 22"/>
        <xdr:cNvSpPr txBox="1">
          <a:spLocks noChangeArrowheads="1"/>
        </xdr:cNvSpPr>
      </xdr:nvSpPr>
      <xdr:spPr bwMode="auto">
        <a:xfrm>
          <a:off x="571500" y="100158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104</xdr:row>
      <xdr:rowOff>0</xdr:rowOff>
    </xdr:from>
    <xdr:ext cx="61912" cy="38100"/>
    <xdr:sp macro="" textlink="">
      <xdr:nvSpPr>
        <xdr:cNvPr id="136" name="Text Box 80"/>
        <xdr:cNvSpPr txBox="1">
          <a:spLocks noChangeArrowheads="1"/>
        </xdr:cNvSpPr>
      </xdr:nvSpPr>
      <xdr:spPr bwMode="auto">
        <a:xfrm>
          <a:off x="2514600" y="305181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104</xdr:row>
      <xdr:rowOff>0</xdr:rowOff>
    </xdr:from>
    <xdr:ext cx="61912" cy="38100"/>
    <xdr:sp macro="" textlink="">
      <xdr:nvSpPr>
        <xdr:cNvPr id="137" name="Text Box 80"/>
        <xdr:cNvSpPr txBox="1">
          <a:spLocks noChangeArrowheads="1"/>
        </xdr:cNvSpPr>
      </xdr:nvSpPr>
      <xdr:spPr bwMode="auto">
        <a:xfrm>
          <a:off x="342900" y="305181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104</xdr:row>
      <xdr:rowOff>0</xdr:rowOff>
    </xdr:from>
    <xdr:ext cx="61912" cy="38100"/>
    <xdr:sp macro="" textlink="">
      <xdr:nvSpPr>
        <xdr:cNvPr id="138" name="Text Box 80"/>
        <xdr:cNvSpPr txBox="1">
          <a:spLocks noChangeArrowheads="1"/>
        </xdr:cNvSpPr>
      </xdr:nvSpPr>
      <xdr:spPr bwMode="auto">
        <a:xfrm>
          <a:off x="2514600" y="305181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104</xdr:row>
      <xdr:rowOff>0</xdr:rowOff>
    </xdr:from>
    <xdr:ext cx="61912" cy="38100"/>
    <xdr:sp macro="" textlink="">
      <xdr:nvSpPr>
        <xdr:cNvPr id="139" name="Text Box 80"/>
        <xdr:cNvSpPr txBox="1">
          <a:spLocks noChangeArrowheads="1"/>
        </xdr:cNvSpPr>
      </xdr:nvSpPr>
      <xdr:spPr bwMode="auto">
        <a:xfrm>
          <a:off x="342900" y="305181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161</xdr:row>
      <xdr:rowOff>0</xdr:rowOff>
    </xdr:from>
    <xdr:ext cx="47626" cy="47625"/>
    <xdr:sp macro="" textlink="">
      <xdr:nvSpPr>
        <xdr:cNvPr id="140" name="Text Box 80"/>
        <xdr:cNvSpPr txBox="1">
          <a:spLocks noChangeArrowheads="1"/>
        </xdr:cNvSpPr>
      </xdr:nvSpPr>
      <xdr:spPr bwMode="auto">
        <a:xfrm>
          <a:off x="3657600" y="41103550"/>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161</xdr:row>
      <xdr:rowOff>0</xdr:rowOff>
    </xdr:from>
    <xdr:ext cx="47625" cy="47625"/>
    <xdr:sp macro="" textlink="">
      <xdr:nvSpPr>
        <xdr:cNvPr id="141" name="Text Box 117"/>
        <xdr:cNvSpPr txBox="1">
          <a:spLocks noChangeArrowheads="1"/>
        </xdr:cNvSpPr>
      </xdr:nvSpPr>
      <xdr:spPr bwMode="auto">
        <a:xfrm>
          <a:off x="3543300" y="4110355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161</xdr:row>
      <xdr:rowOff>0</xdr:rowOff>
    </xdr:from>
    <xdr:ext cx="33337" cy="47625"/>
    <xdr:sp macro="" textlink="">
      <xdr:nvSpPr>
        <xdr:cNvPr id="142" name="Text Box 118"/>
        <xdr:cNvSpPr txBox="1">
          <a:spLocks noChangeArrowheads="1"/>
        </xdr:cNvSpPr>
      </xdr:nvSpPr>
      <xdr:spPr bwMode="auto">
        <a:xfrm>
          <a:off x="3471862" y="4110355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161</xdr:row>
      <xdr:rowOff>0</xdr:rowOff>
    </xdr:from>
    <xdr:ext cx="47625" cy="38100"/>
    <xdr:sp macro="" textlink="">
      <xdr:nvSpPr>
        <xdr:cNvPr id="143" name="Text Box 22"/>
        <xdr:cNvSpPr txBox="1">
          <a:spLocks noChangeArrowheads="1"/>
        </xdr:cNvSpPr>
      </xdr:nvSpPr>
      <xdr:spPr bwMode="auto">
        <a:xfrm>
          <a:off x="3314700" y="4110355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161</xdr:row>
      <xdr:rowOff>0</xdr:rowOff>
    </xdr:from>
    <xdr:ext cx="57150" cy="38100"/>
    <xdr:sp macro="" textlink="">
      <xdr:nvSpPr>
        <xdr:cNvPr id="144" name="Text Box 22"/>
        <xdr:cNvSpPr txBox="1">
          <a:spLocks noChangeArrowheads="1"/>
        </xdr:cNvSpPr>
      </xdr:nvSpPr>
      <xdr:spPr bwMode="auto">
        <a:xfrm>
          <a:off x="2057400" y="41103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161</xdr:row>
      <xdr:rowOff>0</xdr:rowOff>
    </xdr:from>
    <xdr:ext cx="57150" cy="38100"/>
    <xdr:sp macro="" textlink="">
      <xdr:nvSpPr>
        <xdr:cNvPr id="145" name="Text Box 22"/>
        <xdr:cNvSpPr txBox="1">
          <a:spLocks noChangeArrowheads="1"/>
        </xdr:cNvSpPr>
      </xdr:nvSpPr>
      <xdr:spPr bwMode="auto">
        <a:xfrm>
          <a:off x="3543300" y="41103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161</xdr:row>
      <xdr:rowOff>0</xdr:rowOff>
    </xdr:from>
    <xdr:ext cx="57150" cy="38100"/>
    <xdr:sp macro="" textlink="">
      <xdr:nvSpPr>
        <xdr:cNvPr id="146" name="Text Box 22"/>
        <xdr:cNvSpPr txBox="1">
          <a:spLocks noChangeArrowheads="1"/>
        </xdr:cNvSpPr>
      </xdr:nvSpPr>
      <xdr:spPr bwMode="auto">
        <a:xfrm>
          <a:off x="5143500" y="41103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161</xdr:row>
      <xdr:rowOff>0</xdr:rowOff>
    </xdr:from>
    <xdr:ext cx="57150" cy="38100"/>
    <xdr:sp macro="" textlink="">
      <xdr:nvSpPr>
        <xdr:cNvPr id="147" name="Text Box 22"/>
        <xdr:cNvSpPr txBox="1">
          <a:spLocks noChangeArrowheads="1"/>
        </xdr:cNvSpPr>
      </xdr:nvSpPr>
      <xdr:spPr bwMode="auto">
        <a:xfrm>
          <a:off x="5600700" y="41103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161</xdr:row>
      <xdr:rowOff>0</xdr:rowOff>
    </xdr:from>
    <xdr:ext cx="42862" cy="28575"/>
    <xdr:sp macro="" textlink="">
      <xdr:nvSpPr>
        <xdr:cNvPr id="148" name="Text Box 23"/>
        <xdr:cNvSpPr txBox="1">
          <a:spLocks noChangeArrowheads="1"/>
        </xdr:cNvSpPr>
      </xdr:nvSpPr>
      <xdr:spPr bwMode="auto">
        <a:xfrm>
          <a:off x="5257800" y="411035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161</xdr:row>
      <xdr:rowOff>0</xdr:rowOff>
    </xdr:from>
    <xdr:ext cx="42863" cy="38100"/>
    <xdr:sp macro="" textlink="">
      <xdr:nvSpPr>
        <xdr:cNvPr id="149" name="Text Box 22"/>
        <xdr:cNvSpPr txBox="1">
          <a:spLocks noChangeArrowheads="1"/>
        </xdr:cNvSpPr>
      </xdr:nvSpPr>
      <xdr:spPr bwMode="auto">
        <a:xfrm>
          <a:off x="5257800" y="411035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161</xdr:row>
      <xdr:rowOff>0</xdr:rowOff>
    </xdr:from>
    <xdr:ext cx="42862" cy="28575"/>
    <xdr:sp macro="" textlink="">
      <xdr:nvSpPr>
        <xdr:cNvPr id="150" name="Text Box 23"/>
        <xdr:cNvSpPr txBox="1">
          <a:spLocks noChangeArrowheads="1"/>
        </xdr:cNvSpPr>
      </xdr:nvSpPr>
      <xdr:spPr bwMode="auto">
        <a:xfrm>
          <a:off x="5257800" y="411035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161</xdr:row>
      <xdr:rowOff>0</xdr:rowOff>
    </xdr:from>
    <xdr:ext cx="57150" cy="38100"/>
    <xdr:sp macro="" textlink="">
      <xdr:nvSpPr>
        <xdr:cNvPr id="151" name="Text Box 22"/>
        <xdr:cNvSpPr txBox="1">
          <a:spLocks noChangeArrowheads="1"/>
        </xdr:cNvSpPr>
      </xdr:nvSpPr>
      <xdr:spPr bwMode="auto">
        <a:xfrm>
          <a:off x="4229100" y="41103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161</xdr:row>
      <xdr:rowOff>0</xdr:rowOff>
    </xdr:from>
    <xdr:ext cx="57150" cy="38100"/>
    <xdr:sp macro="" textlink="">
      <xdr:nvSpPr>
        <xdr:cNvPr id="152" name="Text Box 22"/>
        <xdr:cNvSpPr txBox="1">
          <a:spLocks noChangeArrowheads="1"/>
        </xdr:cNvSpPr>
      </xdr:nvSpPr>
      <xdr:spPr bwMode="auto">
        <a:xfrm>
          <a:off x="5372100" y="41103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161</xdr:row>
      <xdr:rowOff>0</xdr:rowOff>
    </xdr:from>
    <xdr:ext cx="57150" cy="38100"/>
    <xdr:sp macro="" textlink="">
      <xdr:nvSpPr>
        <xdr:cNvPr id="153" name="Text Box 22"/>
        <xdr:cNvSpPr txBox="1">
          <a:spLocks noChangeArrowheads="1"/>
        </xdr:cNvSpPr>
      </xdr:nvSpPr>
      <xdr:spPr bwMode="auto">
        <a:xfrm>
          <a:off x="6858000" y="41103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161</xdr:row>
      <xdr:rowOff>0</xdr:rowOff>
    </xdr:from>
    <xdr:ext cx="57150" cy="38100"/>
    <xdr:sp macro="" textlink="">
      <xdr:nvSpPr>
        <xdr:cNvPr id="154" name="Text Box 22"/>
        <xdr:cNvSpPr txBox="1">
          <a:spLocks noChangeArrowheads="1"/>
        </xdr:cNvSpPr>
      </xdr:nvSpPr>
      <xdr:spPr bwMode="auto">
        <a:xfrm>
          <a:off x="5943600" y="41103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161</xdr:row>
      <xdr:rowOff>0</xdr:rowOff>
    </xdr:from>
    <xdr:ext cx="57150" cy="38100"/>
    <xdr:sp macro="" textlink="">
      <xdr:nvSpPr>
        <xdr:cNvPr id="155" name="Text Box 22"/>
        <xdr:cNvSpPr txBox="1">
          <a:spLocks noChangeArrowheads="1"/>
        </xdr:cNvSpPr>
      </xdr:nvSpPr>
      <xdr:spPr bwMode="auto">
        <a:xfrm>
          <a:off x="2971800" y="41103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161</xdr:row>
      <xdr:rowOff>0</xdr:rowOff>
    </xdr:from>
    <xdr:ext cx="42863" cy="38100"/>
    <xdr:sp macro="" textlink="">
      <xdr:nvSpPr>
        <xdr:cNvPr id="156" name="Text Box 22"/>
        <xdr:cNvSpPr txBox="1">
          <a:spLocks noChangeArrowheads="1"/>
        </xdr:cNvSpPr>
      </xdr:nvSpPr>
      <xdr:spPr bwMode="auto">
        <a:xfrm>
          <a:off x="5143500" y="411035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161</xdr:row>
      <xdr:rowOff>0</xdr:rowOff>
    </xdr:from>
    <xdr:ext cx="57150" cy="38100"/>
    <xdr:sp macro="" textlink="">
      <xdr:nvSpPr>
        <xdr:cNvPr id="157" name="Text Box 22"/>
        <xdr:cNvSpPr txBox="1">
          <a:spLocks noChangeArrowheads="1"/>
        </xdr:cNvSpPr>
      </xdr:nvSpPr>
      <xdr:spPr bwMode="auto">
        <a:xfrm>
          <a:off x="3886200" y="41103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161</xdr:row>
      <xdr:rowOff>0</xdr:rowOff>
    </xdr:from>
    <xdr:ext cx="57150" cy="38100"/>
    <xdr:sp macro="" textlink="">
      <xdr:nvSpPr>
        <xdr:cNvPr id="158" name="Text Box 22"/>
        <xdr:cNvSpPr txBox="1">
          <a:spLocks noChangeArrowheads="1"/>
        </xdr:cNvSpPr>
      </xdr:nvSpPr>
      <xdr:spPr bwMode="auto">
        <a:xfrm>
          <a:off x="4800600" y="41103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161</xdr:row>
      <xdr:rowOff>0</xdr:rowOff>
    </xdr:from>
    <xdr:ext cx="42863" cy="47625"/>
    <xdr:sp macro="" textlink="">
      <xdr:nvSpPr>
        <xdr:cNvPr id="159" name="Text Box 80"/>
        <xdr:cNvSpPr txBox="1">
          <a:spLocks noChangeArrowheads="1"/>
        </xdr:cNvSpPr>
      </xdr:nvSpPr>
      <xdr:spPr bwMode="auto">
        <a:xfrm>
          <a:off x="5486400" y="411035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161</xdr:row>
      <xdr:rowOff>0</xdr:rowOff>
    </xdr:from>
    <xdr:ext cx="42863" cy="47625"/>
    <xdr:sp macro="" textlink="">
      <xdr:nvSpPr>
        <xdr:cNvPr id="160" name="Text Box 117"/>
        <xdr:cNvSpPr txBox="1">
          <a:spLocks noChangeArrowheads="1"/>
        </xdr:cNvSpPr>
      </xdr:nvSpPr>
      <xdr:spPr bwMode="auto">
        <a:xfrm>
          <a:off x="5372100" y="411035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161</xdr:row>
      <xdr:rowOff>0</xdr:rowOff>
    </xdr:from>
    <xdr:ext cx="57150" cy="38100"/>
    <xdr:sp macro="" textlink="">
      <xdr:nvSpPr>
        <xdr:cNvPr id="161" name="Text Box 22"/>
        <xdr:cNvSpPr txBox="1">
          <a:spLocks noChangeArrowheads="1"/>
        </xdr:cNvSpPr>
      </xdr:nvSpPr>
      <xdr:spPr bwMode="auto">
        <a:xfrm>
          <a:off x="5372100" y="41103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161</xdr:row>
      <xdr:rowOff>0</xdr:rowOff>
    </xdr:from>
    <xdr:ext cx="57150" cy="38100"/>
    <xdr:sp macro="" textlink="">
      <xdr:nvSpPr>
        <xdr:cNvPr id="162" name="Text Box 22"/>
        <xdr:cNvSpPr txBox="1">
          <a:spLocks noChangeArrowheads="1"/>
        </xdr:cNvSpPr>
      </xdr:nvSpPr>
      <xdr:spPr bwMode="auto">
        <a:xfrm>
          <a:off x="6057900" y="41103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161</xdr:row>
      <xdr:rowOff>0</xdr:rowOff>
    </xdr:from>
    <xdr:ext cx="57150" cy="38100"/>
    <xdr:sp macro="" textlink="">
      <xdr:nvSpPr>
        <xdr:cNvPr id="163" name="Text Box 22"/>
        <xdr:cNvSpPr txBox="1">
          <a:spLocks noChangeArrowheads="1"/>
        </xdr:cNvSpPr>
      </xdr:nvSpPr>
      <xdr:spPr bwMode="auto">
        <a:xfrm>
          <a:off x="5715000" y="41103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161</xdr:row>
      <xdr:rowOff>0</xdr:rowOff>
    </xdr:from>
    <xdr:ext cx="42863" cy="47625"/>
    <xdr:sp macro="" textlink="">
      <xdr:nvSpPr>
        <xdr:cNvPr id="164" name="Text Box 80"/>
        <xdr:cNvSpPr txBox="1">
          <a:spLocks noChangeArrowheads="1"/>
        </xdr:cNvSpPr>
      </xdr:nvSpPr>
      <xdr:spPr bwMode="auto">
        <a:xfrm>
          <a:off x="5486400" y="411035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161</xdr:row>
      <xdr:rowOff>0</xdr:rowOff>
    </xdr:from>
    <xdr:ext cx="42863" cy="47625"/>
    <xdr:sp macro="" textlink="">
      <xdr:nvSpPr>
        <xdr:cNvPr id="165" name="Text Box 117"/>
        <xdr:cNvSpPr txBox="1">
          <a:spLocks noChangeArrowheads="1"/>
        </xdr:cNvSpPr>
      </xdr:nvSpPr>
      <xdr:spPr bwMode="auto">
        <a:xfrm>
          <a:off x="5372100" y="411035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161</xdr:row>
      <xdr:rowOff>0</xdr:rowOff>
    </xdr:from>
    <xdr:ext cx="57150" cy="38100"/>
    <xdr:sp macro="" textlink="">
      <xdr:nvSpPr>
        <xdr:cNvPr id="166" name="Text Box 22"/>
        <xdr:cNvSpPr txBox="1">
          <a:spLocks noChangeArrowheads="1"/>
        </xdr:cNvSpPr>
      </xdr:nvSpPr>
      <xdr:spPr bwMode="auto">
        <a:xfrm>
          <a:off x="5372100" y="41103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161</xdr:row>
      <xdr:rowOff>0</xdr:rowOff>
    </xdr:from>
    <xdr:ext cx="57150" cy="38100"/>
    <xdr:sp macro="" textlink="">
      <xdr:nvSpPr>
        <xdr:cNvPr id="167" name="Text Box 22"/>
        <xdr:cNvSpPr txBox="1">
          <a:spLocks noChangeArrowheads="1"/>
        </xdr:cNvSpPr>
      </xdr:nvSpPr>
      <xdr:spPr bwMode="auto">
        <a:xfrm>
          <a:off x="6057900" y="41103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161</xdr:row>
      <xdr:rowOff>0</xdr:rowOff>
    </xdr:from>
    <xdr:ext cx="42863" cy="38100"/>
    <xdr:sp macro="" textlink="">
      <xdr:nvSpPr>
        <xdr:cNvPr id="168" name="Text Box 22"/>
        <xdr:cNvSpPr txBox="1">
          <a:spLocks noChangeArrowheads="1"/>
        </xdr:cNvSpPr>
      </xdr:nvSpPr>
      <xdr:spPr bwMode="auto">
        <a:xfrm>
          <a:off x="6972300" y="411035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161</xdr:row>
      <xdr:rowOff>0</xdr:rowOff>
    </xdr:from>
    <xdr:ext cx="57150" cy="38100"/>
    <xdr:sp macro="" textlink="">
      <xdr:nvSpPr>
        <xdr:cNvPr id="169" name="Text Box 22"/>
        <xdr:cNvSpPr txBox="1">
          <a:spLocks noChangeArrowheads="1"/>
        </xdr:cNvSpPr>
      </xdr:nvSpPr>
      <xdr:spPr bwMode="auto">
        <a:xfrm>
          <a:off x="5715000" y="41103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161</xdr:row>
      <xdr:rowOff>0</xdr:rowOff>
    </xdr:from>
    <xdr:ext cx="57150" cy="38100"/>
    <xdr:sp macro="" textlink="">
      <xdr:nvSpPr>
        <xdr:cNvPr id="170" name="Text Box 22"/>
        <xdr:cNvSpPr txBox="1">
          <a:spLocks noChangeArrowheads="1"/>
        </xdr:cNvSpPr>
      </xdr:nvSpPr>
      <xdr:spPr bwMode="auto">
        <a:xfrm>
          <a:off x="6629400" y="41103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162</xdr:row>
      <xdr:rowOff>0</xdr:rowOff>
    </xdr:from>
    <xdr:ext cx="61912" cy="38100"/>
    <xdr:sp macro="" textlink="">
      <xdr:nvSpPr>
        <xdr:cNvPr id="171" name="Text Box 80"/>
        <xdr:cNvSpPr txBox="1">
          <a:spLocks noChangeArrowheads="1"/>
        </xdr:cNvSpPr>
      </xdr:nvSpPr>
      <xdr:spPr bwMode="auto">
        <a:xfrm>
          <a:off x="2514600" y="413194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163</xdr:row>
      <xdr:rowOff>0</xdr:rowOff>
    </xdr:from>
    <xdr:ext cx="61912" cy="38100"/>
    <xdr:sp macro="" textlink="">
      <xdr:nvSpPr>
        <xdr:cNvPr id="172" name="Text Box 80"/>
        <xdr:cNvSpPr txBox="1">
          <a:spLocks noChangeArrowheads="1"/>
        </xdr:cNvSpPr>
      </xdr:nvSpPr>
      <xdr:spPr bwMode="auto">
        <a:xfrm>
          <a:off x="342900" y="416433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162</xdr:row>
      <xdr:rowOff>0</xdr:rowOff>
    </xdr:from>
    <xdr:ext cx="61912" cy="38100"/>
    <xdr:sp macro="" textlink="">
      <xdr:nvSpPr>
        <xdr:cNvPr id="173" name="Text Box 80"/>
        <xdr:cNvSpPr txBox="1">
          <a:spLocks noChangeArrowheads="1"/>
        </xdr:cNvSpPr>
      </xdr:nvSpPr>
      <xdr:spPr bwMode="auto">
        <a:xfrm>
          <a:off x="2514600" y="413194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163</xdr:row>
      <xdr:rowOff>0</xdr:rowOff>
    </xdr:from>
    <xdr:ext cx="61912" cy="38100"/>
    <xdr:sp macro="" textlink="">
      <xdr:nvSpPr>
        <xdr:cNvPr id="174" name="Text Box 80"/>
        <xdr:cNvSpPr txBox="1">
          <a:spLocks noChangeArrowheads="1"/>
        </xdr:cNvSpPr>
      </xdr:nvSpPr>
      <xdr:spPr bwMode="auto">
        <a:xfrm>
          <a:off x="342900" y="416433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409</xdr:row>
      <xdr:rowOff>0</xdr:rowOff>
    </xdr:from>
    <xdr:ext cx="57150" cy="38100"/>
    <xdr:sp macro="" textlink="">
      <xdr:nvSpPr>
        <xdr:cNvPr id="175" name="Text Box 22"/>
        <xdr:cNvSpPr txBox="1">
          <a:spLocks noChangeArrowheads="1"/>
        </xdr:cNvSpPr>
      </xdr:nvSpPr>
      <xdr:spPr bwMode="auto">
        <a:xfrm>
          <a:off x="2057400" y="100082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409</xdr:row>
      <xdr:rowOff>0</xdr:rowOff>
    </xdr:from>
    <xdr:ext cx="57150" cy="38100"/>
    <xdr:sp macro="" textlink="">
      <xdr:nvSpPr>
        <xdr:cNvPr id="176" name="Text Box 22"/>
        <xdr:cNvSpPr txBox="1">
          <a:spLocks noChangeArrowheads="1"/>
        </xdr:cNvSpPr>
      </xdr:nvSpPr>
      <xdr:spPr bwMode="auto">
        <a:xfrm>
          <a:off x="2057400" y="100082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4</xdr:col>
      <xdr:colOff>43962</xdr:colOff>
      <xdr:row>362</xdr:row>
      <xdr:rowOff>229332</xdr:rowOff>
    </xdr:from>
    <xdr:to>
      <xdr:col>5</xdr:col>
      <xdr:colOff>85725</xdr:colOff>
      <xdr:row>363</xdr:row>
      <xdr:rowOff>79834</xdr:rowOff>
    </xdr:to>
    <xdr:sp macro="" textlink="">
      <xdr:nvSpPr>
        <xdr:cNvPr id="177" name="円/楕円 305"/>
        <xdr:cNvSpPr/>
      </xdr:nvSpPr>
      <xdr:spPr bwMode="auto">
        <a:xfrm>
          <a:off x="501162" y="87541832"/>
          <a:ext cx="156063" cy="155302"/>
        </a:xfrm>
        <a:prstGeom prst="ellipse">
          <a:avLst/>
        </a:prstGeom>
        <a:noFill/>
        <a:ln w="31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31</xdr:col>
      <xdr:colOff>114300</xdr:colOff>
      <xdr:row>181</xdr:row>
      <xdr:rowOff>0</xdr:rowOff>
    </xdr:from>
    <xdr:ext cx="42863" cy="47625"/>
    <xdr:sp macro="" textlink="">
      <xdr:nvSpPr>
        <xdr:cNvPr id="178" name="Text Box 80"/>
        <xdr:cNvSpPr txBox="1">
          <a:spLocks noChangeArrowheads="1"/>
        </xdr:cNvSpPr>
      </xdr:nvSpPr>
      <xdr:spPr bwMode="auto">
        <a:xfrm>
          <a:off x="3657600" y="461899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181</xdr:row>
      <xdr:rowOff>0</xdr:rowOff>
    </xdr:from>
    <xdr:ext cx="42863" cy="47625"/>
    <xdr:sp macro="" textlink="">
      <xdr:nvSpPr>
        <xdr:cNvPr id="179" name="Text Box 117"/>
        <xdr:cNvSpPr txBox="1">
          <a:spLocks noChangeArrowheads="1"/>
        </xdr:cNvSpPr>
      </xdr:nvSpPr>
      <xdr:spPr bwMode="auto">
        <a:xfrm>
          <a:off x="3543300" y="461899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181</xdr:row>
      <xdr:rowOff>0</xdr:rowOff>
    </xdr:from>
    <xdr:ext cx="33337" cy="47625"/>
    <xdr:sp macro="" textlink="">
      <xdr:nvSpPr>
        <xdr:cNvPr id="180" name="Text Box 118"/>
        <xdr:cNvSpPr txBox="1">
          <a:spLocks noChangeArrowheads="1"/>
        </xdr:cNvSpPr>
      </xdr:nvSpPr>
      <xdr:spPr bwMode="auto">
        <a:xfrm>
          <a:off x="3471862" y="4618990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181</xdr:row>
      <xdr:rowOff>0</xdr:rowOff>
    </xdr:from>
    <xdr:ext cx="42863" cy="38100"/>
    <xdr:sp macro="" textlink="">
      <xdr:nvSpPr>
        <xdr:cNvPr id="181" name="Text Box 22"/>
        <xdr:cNvSpPr txBox="1">
          <a:spLocks noChangeArrowheads="1"/>
        </xdr:cNvSpPr>
      </xdr:nvSpPr>
      <xdr:spPr bwMode="auto">
        <a:xfrm>
          <a:off x="3314700" y="461899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181</xdr:row>
      <xdr:rowOff>0</xdr:rowOff>
    </xdr:from>
    <xdr:ext cx="57150" cy="38100"/>
    <xdr:sp macro="" textlink="">
      <xdr:nvSpPr>
        <xdr:cNvPr id="182" name="Text Box 22"/>
        <xdr:cNvSpPr txBox="1">
          <a:spLocks noChangeArrowheads="1"/>
        </xdr:cNvSpPr>
      </xdr:nvSpPr>
      <xdr:spPr bwMode="auto">
        <a:xfrm>
          <a:off x="2057400" y="461899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181</xdr:row>
      <xdr:rowOff>0</xdr:rowOff>
    </xdr:from>
    <xdr:ext cx="57150" cy="38100"/>
    <xdr:sp macro="" textlink="">
      <xdr:nvSpPr>
        <xdr:cNvPr id="183" name="Text Box 22"/>
        <xdr:cNvSpPr txBox="1">
          <a:spLocks noChangeArrowheads="1"/>
        </xdr:cNvSpPr>
      </xdr:nvSpPr>
      <xdr:spPr bwMode="auto">
        <a:xfrm>
          <a:off x="3543300" y="461899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181</xdr:row>
      <xdr:rowOff>0</xdr:rowOff>
    </xdr:from>
    <xdr:ext cx="57150" cy="38100"/>
    <xdr:sp macro="" textlink="">
      <xdr:nvSpPr>
        <xdr:cNvPr id="184" name="Text Box 22"/>
        <xdr:cNvSpPr txBox="1">
          <a:spLocks noChangeArrowheads="1"/>
        </xdr:cNvSpPr>
      </xdr:nvSpPr>
      <xdr:spPr bwMode="auto">
        <a:xfrm>
          <a:off x="5143500" y="461899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181</xdr:row>
      <xdr:rowOff>0</xdr:rowOff>
    </xdr:from>
    <xdr:ext cx="57150" cy="38100"/>
    <xdr:sp macro="" textlink="">
      <xdr:nvSpPr>
        <xdr:cNvPr id="185" name="Text Box 22"/>
        <xdr:cNvSpPr txBox="1">
          <a:spLocks noChangeArrowheads="1"/>
        </xdr:cNvSpPr>
      </xdr:nvSpPr>
      <xdr:spPr bwMode="auto">
        <a:xfrm>
          <a:off x="5600700" y="461899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166</xdr:row>
      <xdr:rowOff>0</xdr:rowOff>
    </xdr:from>
    <xdr:ext cx="61912" cy="38100"/>
    <xdr:sp macro="" textlink="">
      <xdr:nvSpPr>
        <xdr:cNvPr id="186" name="Text Box 80"/>
        <xdr:cNvSpPr txBox="1">
          <a:spLocks noChangeArrowheads="1"/>
        </xdr:cNvSpPr>
      </xdr:nvSpPr>
      <xdr:spPr bwMode="auto">
        <a:xfrm>
          <a:off x="4914900" y="424307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181</xdr:row>
      <xdr:rowOff>0</xdr:rowOff>
    </xdr:from>
    <xdr:ext cx="42862" cy="28575"/>
    <xdr:sp macro="" textlink="">
      <xdr:nvSpPr>
        <xdr:cNvPr id="187" name="Text Box 23"/>
        <xdr:cNvSpPr txBox="1">
          <a:spLocks noChangeArrowheads="1"/>
        </xdr:cNvSpPr>
      </xdr:nvSpPr>
      <xdr:spPr bwMode="auto">
        <a:xfrm>
          <a:off x="5257800" y="461899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181</xdr:row>
      <xdr:rowOff>0</xdr:rowOff>
    </xdr:from>
    <xdr:ext cx="42863" cy="38100"/>
    <xdr:sp macro="" textlink="">
      <xdr:nvSpPr>
        <xdr:cNvPr id="188" name="Text Box 22"/>
        <xdr:cNvSpPr txBox="1">
          <a:spLocks noChangeArrowheads="1"/>
        </xdr:cNvSpPr>
      </xdr:nvSpPr>
      <xdr:spPr bwMode="auto">
        <a:xfrm>
          <a:off x="5257800" y="461899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181</xdr:row>
      <xdr:rowOff>0</xdr:rowOff>
    </xdr:from>
    <xdr:ext cx="42862" cy="28575"/>
    <xdr:sp macro="" textlink="">
      <xdr:nvSpPr>
        <xdr:cNvPr id="189" name="Text Box 23"/>
        <xdr:cNvSpPr txBox="1">
          <a:spLocks noChangeArrowheads="1"/>
        </xdr:cNvSpPr>
      </xdr:nvSpPr>
      <xdr:spPr bwMode="auto">
        <a:xfrm>
          <a:off x="5257800" y="461899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181</xdr:row>
      <xdr:rowOff>0</xdr:rowOff>
    </xdr:from>
    <xdr:ext cx="57150" cy="38100"/>
    <xdr:sp macro="" textlink="">
      <xdr:nvSpPr>
        <xdr:cNvPr id="190" name="Text Box 22"/>
        <xdr:cNvSpPr txBox="1">
          <a:spLocks noChangeArrowheads="1"/>
        </xdr:cNvSpPr>
      </xdr:nvSpPr>
      <xdr:spPr bwMode="auto">
        <a:xfrm>
          <a:off x="4229100" y="461899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181</xdr:row>
      <xdr:rowOff>0</xdr:rowOff>
    </xdr:from>
    <xdr:ext cx="42863" cy="47625"/>
    <xdr:sp macro="" textlink="">
      <xdr:nvSpPr>
        <xdr:cNvPr id="191" name="Text Box 80"/>
        <xdr:cNvSpPr txBox="1">
          <a:spLocks noChangeArrowheads="1"/>
        </xdr:cNvSpPr>
      </xdr:nvSpPr>
      <xdr:spPr bwMode="auto">
        <a:xfrm>
          <a:off x="5486400" y="461899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181</xdr:row>
      <xdr:rowOff>0</xdr:rowOff>
    </xdr:from>
    <xdr:ext cx="57150" cy="38100"/>
    <xdr:sp macro="" textlink="">
      <xdr:nvSpPr>
        <xdr:cNvPr id="192" name="Text Box 22"/>
        <xdr:cNvSpPr txBox="1">
          <a:spLocks noChangeArrowheads="1"/>
        </xdr:cNvSpPr>
      </xdr:nvSpPr>
      <xdr:spPr bwMode="auto">
        <a:xfrm>
          <a:off x="5372100" y="461899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181</xdr:row>
      <xdr:rowOff>0</xdr:rowOff>
    </xdr:from>
    <xdr:ext cx="57150" cy="38100"/>
    <xdr:sp macro="" textlink="">
      <xdr:nvSpPr>
        <xdr:cNvPr id="193" name="Text Box 22"/>
        <xdr:cNvSpPr txBox="1">
          <a:spLocks noChangeArrowheads="1"/>
        </xdr:cNvSpPr>
      </xdr:nvSpPr>
      <xdr:spPr bwMode="auto">
        <a:xfrm>
          <a:off x="6858000" y="461899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181</xdr:row>
      <xdr:rowOff>0</xdr:rowOff>
    </xdr:from>
    <xdr:ext cx="57150" cy="38100"/>
    <xdr:sp macro="" textlink="">
      <xdr:nvSpPr>
        <xdr:cNvPr id="194" name="Text Box 22"/>
        <xdr:cNvSpPr txBox="1">
          <a:spLocks noChangeArrowheads="1"/>
        </xdr:cNvSpPr>
      </xdr:nvSpPr>
      <xdr:spPr bwMode="auto">
        <a:xfrm>
          <a:off x="5943600" y="461899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181</xdr:row>
      <xdr:rowOff>0</xdr:rowOff>
    </xdr:from>
    <xdr:ext cx="42863" cy="38100"/>
    <xdr:sp macro="" textlink="">
      <xdr:nvSpPr>
        <xdr:cNvPr id="196" name="Text Box 22"/>
        <xdr:cNvSpPr txBox="1">
          <a:spLocks noChangeArrowheads="1"/>
        </xdr:cNvSpPr>
      </xdr:nvSpPr>
      <xdr:spPr bwMode="auto">
        <a:xfrm>
          <a:off x="5143500" y="461899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181</xdr:row>
      <xdr:rowOff>0</xdr:rowOff>
    </xdr:from>
    <xdr:ext cx="57150" cy="38100"/>
    <xdr:sp macro="" textlink="">
      <xdr:nvSpPr>
        <xdr:cNvPr id="197" name="Text Box 22"/>
        <xdr:cNvSpPr txBox="1">
          <a:spLocks noChangeArrowheads="1"/>
        </xdr:cNvSpPr>
      </xdr:nvSpPr>
      <xdr:spPr bwMode="auto">
        <a:xfrm>
          <a:off x="3886200" y="461899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181</xdr:row>
      <xdr:rowOff>0</xdr:rowOff>
    </xdr:from>
    <xdr:ext cx="57150" cy="38100"/>
    <xdr:sp macro="" textlink="">
      <xdr:nvSpPr>
        <xdr:cNvPr id="198" name="Text Box 22"/>
        <xdr:cNvSpPr txBox="1">
          <a:spLocks noChangeArrowheads="1"/>
        </xdr:cNvSpPr>
      </xdr:nvSpPr>
      <xdr:spPr bwMode="auto">
        <a:xfrm>
          <a:off x="4800600" y="461899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181</xdr:row>
      <xdr:rowOff>0</xdr:rowOff>
    </xdr:from>
    <xdr:ext cx="42863" cy="47625"/>
    <xdr:sp macro="" textlink="">
      <xdr:nvSpPr>
        <xdr:cNvPr id="199" name="Text Box 80"/>
        <xdr:cNvSpPr txBox="1">
          <a:spLocks noChangeArrowheads="1"/>
        </xdr:cNvSpPr>
      </xdr:nvSpPr>
      <xdr:spPr bwMode="auto">
        <a:xfrm>
          <a:off x="5486400" y="461899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181</xdr:row>
      <xdr:rowOff>0</xdr:rowOff>
    </xdr:from>
    <xdr:ext cx="42863" cy="47625"/>
    <xdr:sp macro="" textlink="">
      <xdr:nvSpPr>
        <xdr:cNvPr id="200" name="Text Box 117"/>
        <xdr:cNvSpPr txBox="1">
          <a:spLocks noChangeArrowheads="1"/>
        </xdr:cNvSpPr>
      </xdr:nvSpPr>
      <xdr:spPr bwMode="auto">
        <a:xfrm>
          <a:off x="5372100" y="461899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181</xdr:row>
      <xdr:rowOff>0</xdr:rowOff>
    </xdr:from>
    <xdr:ext cx="57150" cy="38100"/>
    <xdr:sp macro="" textlink="">
      <xdr:nvSpPr>
        <xdr:cNvPr id="201" name="Text Box 22"/>
        <xdr:cNvSpPr txBox="1">
          <a:spLocks noChangeArrowheads="1"/>
        </xdr:cNvSpPr>
      </xdr:nvSpPr>
      <xdr:spPr bwMode="auto">
        <a:xfrm>
          <a:off x="5372100" y="461899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181</xdr:row>
      <xdr:rowOff>0</xdr:rowOff>
    </xdr:from>
    <xdr:ext cx="57150" cy="38100"/>
    <xdr:sp macro="" textlink="">
      <xdr:nvSpPr>
        <xdr:cNvPr id="202" name="Text Box 22"/>
        <xdr:cNvSpPr txBox="1">
          <a:spLocks noChangeArrowheads="1"/>
        </xdr:cNvSpPr>
      </xdr:nvSpPr>
      <xdr:spPr bwMode="auto">
        <a:xfrm>
          <a:off x="6057900" y="461899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181</xdr:row>
      <xdr:rowOff>0</xdr:rowOff>
    </xdr:from>
    <xdr:ext cx="57150" cy="38100"/>
    <xdr:sp macro="" textlink="">
      <xdr:nvSpPr>
        <xdr:cNvPr id="203" name="Text Box 22"/>
        <xdr:cNvSpPr txBox="1">
          <a:spLocks noChangeArrowheads="1"/>
        </xdr:cNvSpPr>
      </xdr:nvSpPr>
      <xdr:spPr bwMode="auto">
        <a:xfrm>
          <a:off x="5715000" y="461899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181</xdr:row>
      <xdr:rowOff>0</xdr:rowOff>
    </xdr:from>
    <xdr:ext cx="42863" cy="47625"/>
    <xdr:sp macro="" textlink="">
      <xdr:nvSpPr>
        <xdr:cNvPr id="204" name="Text Box 80"/>
        <xdr:cNvSpPr txBox="1">
          <a:spLocks noChangeArrowheads="1"/>
        </xdr:cNvSpPr>
      </xdr:nvSpPr>
      <xdr:spPr bwMode="auto">
        <a:xfrm>
          <a:off x="5486400" y="461899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181</xdr:row>
      <xdr:rowOff>0</xdr:rowOff>
    </xdr:from>
    <xdr:ext cx="42863" cy="47625"/>
    <xdr:sp macro="" textlink="">
      <xdr:nvSpPr>
        <xdr:cNvPr id="205" name="Text Box 117"/>
        <xdr:cNvSpPr txBox="1">
          <a:spLocks noChangeArrowheads="1"/>
        </xdr:cNvSpPr>
      </xdr:nvSpPr>
      <xdr:spPr bwMode="auto">
        <a:xfrm>
          <a:off x="5372100" y="461899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181</xdr:row>
      <xdr:rowOff>0</xdr:rowOff>
    </xdr:from>
    <xdr:ext cx="57150" cy="38100"/>
    <xdr:sp macro="" textlink="">
      <xdr:nvSpPr>
        <xdr:cNvPr id="206" name="Text Box 22"/>
        <xdr:cNvSpPr txBox="1">
          <a:spLocks noChangeArrowheads="1"/>
        </xdr:cNvSpPr>
      </xdr:nvSpPr>
      <xdr:spPr bwMode="auto">
        <a:xfrm>
          <a:off x="5372100" y="461899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181</xdr:row>
      <xdr:rowOff>0</xdr:rowOff>
    </xdr:from>
    <xdr:ext cx="57150" cy="38100"/>
    <xdr:sp macro="" textlink="">
      <xdr:nvSpPr>
        <xdr:cNvPr id="207" name="Text Box 22"/>
        <xdr:cNvSpPr txBox="1">
          <a:spLocks noChangeArrowheads="1"/>
        </xdr:cNvSpPr>
      </xdr:nvSpPr>
      <xdr:spPr bwMode="auto">
        <a:xfrm>
          <a:off x="6057900" y="461899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181</xdr:row>
      <xdr:rowOff>0</xdr:rowOff>
    </xdr:from>
    <xdr:ext cx="42863" cy="38100"/>
    <xdr:sp macro="" textlink="">
      <xdr:nvSpPr>
        <xdr:cNvPr id="208" name="Text Box 22"/>
        <xdr:cNvSpPr txBox="1">
          <a:spLocks noChangeArrowheads="1"/>
        </xdr:cNvSpPr>
      </xdr:nvSpPr>
      <xdr:spPr bwMode="auto">
        <a:xfrm>
          <a:off x="6972300" y="461899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181</xdr:row>
      <xdr:rowOff>0</xdr:rowOff>
    </xdr:from>
    <xdr:ext cx="57150" cy="38100"/>
    <xdr:sp macro="" textlink="">
      <xdr:nvSpPr>
        <xdr:cNvPr id="209" name="Text Box 22"/>
        <xdr:cNvSpPr txBox="1">
          <a:spLocks noChangeArrowheads="1"/>
        </xdr:cNvSpPr>
      </xdr:nvSpPr>
      <xdr:spPr bwMode="auto">
        <a:xfrm>
          <a:off x="5715000" y="461899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181</xdr:row>
      <xdr:rowOff>0</xdr:rowOff>
    </xdr:from>
    <xdr:ext cx="57150" cy="38100"/>
    <xdr:sp macro="" textlink="">
      <xdr:nvSpPr>
        <xdr:cNvPr id="210" name="Text Box 22"/>
        <xdr:cNvSpPr txBox="1">
          <a:spLocks noChangeArrowheads="1"/>
        </xdr:cNvSpPr>
      </xdr:nvSpPr>
      <xdr:spPr bwMode="auto">
        <a:xfrm>
          <a:off x="6629400" y="461899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171</xdr:row>
      <xdr:rowOff>130969</xdr:rowOff>
    </xdr:from>
    <xdr:ext cx="47626" cy="47625"/>
    <xdr:sp macro="" textlink="">
      <xdr:nvSpPr>
        <xdr:cNvPr id="243" name="Text Box 80"/>
        <xdr:cNvSpPr txBox="1">
          <a:spLocks noChangeArrowheads="1"/>
        </xdr:cNvSpPr>
      </xdr:nvSpPr>
      <xdr:spPr bwMode="auto">
        <a:xfrm>
          <a:off x="3657600" y="43793569"/>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171</xdr:row>
      <xdr:rowOff>0</xdr:rowOff>
    </xdr:from>
    <xdr:ext cx="47625" cy="47625"/>
    <xdr:sp macro="" textlink="">
      <xdr:nvSpPr>
        <xdr:cNvPr id="244" name="Text Box 117"/>
        <xdr:cNvSpPr txBox="1">
          <a:spLocks noChangeArrowheads="1"/>
        </xdr:cNvSpPr>
      </xdr:nvSpPr>
      <xdr:spPr bwMode="auto">
        <a:xfrm>
          <a:off x="3543300" y="4366260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71437</xdr:colOff>
      <xdr:row>176</xdr:row>
      <xdr:rowOff>119063</xdr:rowOff>
    </xdr:from>
    <xdr:ext cx="33337" cy="47625"/>
    <xdr:sp macro="" textlink="">
      <xdr:nvSpPr>
        <xdr:cNvPr id="245" name="Text Box 118"/>
        <xdr:cNvSpPr txBox="1">
          <a:spLocks noChangeArrowheads="1"/>
        </xdr:cNvSpPr>
      </xdr:nvSpPr>
      <xdr:spPr bwMode="auto">
        <a:xfrm>
          <a:off x="5672137" y="4505166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171</xdr:row>
      <xdr:rowOff>0</xdr:rowOff>
    </xdr:from>
    <xdr:ext cx="47625" cy="38100"/>
    <xdr:sp macro="" textlink="">
      <xdr:nvSpPr>
        <xdr:cNvPr id="246" name="Text Box 22"/>
        <xdr:cNvSpPr txBox="1">
          <a:spLocks noChangeArrowheads="1"/>
        </xdr:cNvSpPr>
      </xdr:nvSpPr>
      <xdr:spPr bwMode="auto">
        <a:xfrm>
          <a:off x="3314700" y="4366260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171</xdr:row>
      <xdr:rowOff>0</xdr:rowOff>
    </xdr:from>
    <xdr:ext cx="57150" cy="38100"/>
    <xdr:sp macro="" textlink="">
      <xdr:nvSpPr>
        <xdr:cNvPr id="247" name="Text Box 22"/>
        <xdr:cNvSpPr txBox="1">
          <a:spLocks noChangeArrowheads="1"/>
        </xdr:cNvSpPr>
      </xdr:nvSpPr>
      <xdr:spPr bwMode="auto">
        <a:xfrm>
          <a:off x="20574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171</xdr:row>
      <xdr:rowOff>0</xdr:rowOff>
    </xdr:from>
    <xdr:ext cx="57150" cy="38100"/>
    <xdr:sp macro="" textlink="">
      <xdr:nvSpPr>
        <xdr:cNvPr id="248" name="Text Box 22"/>
        <xdr:cNvSpPr txBox="1">
          <a:spLocks noChangeArrowheads="1"/>
        </xdr:cNvSpPr>
      </xdr:nvSpPr>
      <xdr:spPr bwMode="auto">
        <a:xfrm>
          <a:off x="35433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171</xdr:row>
      <xdr:rowOff>0</xdr:rowOff>
    </xdr:from>
    <xdr:ext cx="57150" cy="38100"/>
    <xdr:sp macro="" textlink="">
      <xdr:nvSpPr>
        <xdr:cNvPr id="249" name="Text Box 22"/>
        <xdr:cNvSpPr txBox="1">
          <a:spLocks noChangeArrowheads="1"/>
        </xdr:cNvSpPr>
      </xdr:nvSpPr>
      <xdr:spPr bwMode="auto">
        <a:xfrm>
          <a:off x="51435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171</xdr:row>
      <xdr:rowOff>0</xdr:rowOff>
    </xdr:from>
    <xdr:ext cx="57150" cy="38100"/>
    <xdr:sp macro="" textlink="">
      <xdr:nvSpPr>
        <xdr:cNvPr id="250" name="Text Box 22"/>
        <xdr:cNvSpPr txBox="1">
          <a:spLocks noChangeArrowheads="1"/>
        </xdr:cNvSpPr>
      </xdr:nvSpPr>
      <xdr:spPr bwMode="auto">
        <a:xfrm>
          <a:off x="56007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171</xdr:row>
      <xdr:rowOff>0</xdr:rowOff>
    </xdr:from>
    <xdr:ext cx="42862" cy="28575"/>
    <xdr:sp macro="" textlink="">
      <xdr:nvSpPr>
        <xdr:cNvPr id="251" name="Text Box 23"/>
        <xdr:cNvSpPr txBox="1">
          <a:spLocks noChangeArrowheads="1"/>
        </xdr:cNvSpPr>
      </xdr:nvSpPr>
      <xdr:spPr bwMode="auto">
        <a:xfrm>
          <a:off x="5257800" y="436626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171</xdr:row>
      <xdr:rowOff>0</xdr:rowOff>
    </xdr:from>
    <xdr:ext cx="42863" cy="38100"/>
    <xdr:sp macro="" textlink="">
      <xdr:nvSpPr>
        <xdr:cNvPr id="252" name="Text Box 22"/>
        <xdr:cNvSpPr txBox="1">
          <a:spLocks noChangeArrowheads="1"/>
        </xdr:cNvSpPr>
      </xdr:nvSpPr>
      <xdr:spPr bwMode="auto">
        <a:xfrm>
          <a:off x="5257800" y="436626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171</xdr:row>
      <xdr:rowOff>0</xdr:rowOff>
    </xdr:from>
    <xdr:ext cx="42862" cy="28575"/>
    <xdr:sp macro="" textlink="">
      <xdr:nvSpPr>
        <xdr:cNvPr id="253" name="Text Box 23"/>
        <xdr:cNvSpPr txBox="1">
          <a:spLocks noChangeArrowheads="1"/>
        </xdr:cNvSpPr>
      </xdr:nvSpPr>
      <xdr:spPr bwMode="auto">
        <a:xfrm>
          <a:off x="5257800" y="436626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171</xdr:row>
      <xdr:rowOff>0</xdr:rowOff>
    </xdr:from>
    <xdr:ext cx="57150" cy="38100"/>
    <xdr:sp macro="" textlink="">
      <xdr:nvSpPr>
        <xdr:cNvPr id="254" name="Text Box 22"/>
        <xdr:cNvSpPr txBox="1">
          <a:spLocks noChangeArrowheads="1"/>
        </xdr:cNvSpPr>
      </xdr:nvSpPr>
      <xdr:spPr bwMode="auto">
        <a:xfrm>
          <a:off x="42291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171</xdr:row>
      <xdr:rowOff>0</xdr:rowOff>
    </xdr:from>
    <xdr:ext cx="57150" cy="38100"/>
    <xdr:sp macro="" textlink="">
      <xdr:nvSpPr>
        <xdr:cNvPr id="255" name="Text Box 22"/>
        <xdr:cNvSpPr txBox="1">
          <a:spLocks noChangeArrowheads="1"/>
        </xdr:cNvSpPr>
      </xdr:nvSpPr>
      <xdr:spPr bwMode="auto">
        <a:xfrm>
          <a:off x="53721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171</xdr:row>
      <xdr:rowOff>0</xdr:rowOff>
    </xdr:from>
    <xdr:ext cx="57150" cy="38100"/>
    <xdr:sp macro="" textlink="">
      <xdr:nvSpPr>
        <xdr:cNvPr id="256" name="Text Box 22"/>
        <xdr:cNvSpPr txBox="1">
          <a:spLocks noChangeArrowheads="1"/>
        </xdr:cNvSpPr>
      </xdr:nvSpPr>
      <xdr:spPr bwMode="auto">
        <a:xfrm>
          <a:off x="68580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171</xdr:row>
      <xdr:rowOff>0</xdr:rowOff>
    </xdr:from>
    <xdr:ext cx="57150" cy="38100"/>
    <xdr:sp macro="" textlink="">
      <xdr:nvSpPr>
        <xdr:cNvPr id="257" name="Text Box 22"/>
        <xdr:cNvSpPr txBox="1">
          <a:spLocks noChangeArrowheads="1"/>
        </xdr:cNvSpPr>
      </xdr:nvSpPr>
      <xdr:spPr bwMode="auto">
        <a:xfrm>
          <a:off x="59436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171</xdr:row>
      <xdr:rowOff>0</xdr:rowOff>
    </xdr:from>
    <xdr:ext cx="57150" cy="38100"/>
    <xdr:sp macro="" textlink="">
      <xdr:nvSpPr>
        <xdr:cNvPr id="258" name="Text Box 22"/>
        <xdr:cNvSpPr txBox="1">
          <a:spLocks noChangeArrowheads="1"/>
        </xdr:cNvSpPr>
      </xdr:nvSpPr>
      <xdr:spPr bwMode="auto">
        <a:xfrm>
          <a:off x="29718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171</xdr:row>
      <xdr:rowOff>0</xdr:rowOff>
    </xdr:from>
    <xdr:ext cx="42863" cy="38100"/>
    <xdr:sp macro="" textlink="">
      <xdr:nvSpPr>
        <xdr:cNvPr id="259" name="Text Box 22"/>
        <xdr:cNvSpPr txBox="1">
          <a:spLocks noChangeArrowheads="1"/>
        </xdr:cNvSpPr>
      </xdr:nvSpPr>
      <xdr:spPr bwMode="auto">
        <a:xfrm>
          <a:off x="5143500" y="436626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171</xdr:row>
      <xdr:rowOff>0</xdr:rowOff>
    </xdr:from>
    <xdr:ext cx="57150" cy="38100"/>
    <xdr:sp macro="" textlink="">
      <xdr:nvSpPr>
        <xdr:cNvPr id="260" name="Text Box 22"/>
        <xdr:cNvSpPr txBox="1">
          <a:spLocks noChangeArrowheads="1"/>
        </xdr:cNvSpPr>
      </xdr:nvSpPr>
      <xdr:spPr bwMode="auto">
        <a:xfrm>
          <a:off x="38862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171</xdr:row>
      <xdr:rowOff>0</xdr:rowOff>
    </xdr:from>
    <xdr:ext cx="57150" cy="38100"/>
    <xdr:sp macro="" textlink="">
      <xdr:nvSpPr>
        <xdr:cNvPr id="261" name="Text Box 22"/>
        <xdr:cNvSpPr txBox="1">
          <a:spLocks noChangeArrowheads="1"/>
        </xdr:cNvSpPr>
      </xdr:nvSpPr>
      <xdr:spPr bwMode="auto">
        <a:xfrm>
          <a:off x="48006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171</xdr:row>
      <xdr:rowOff>130969</xdr:rowOff>
    </xdr:from>
    <xdr:ext cx="42863" cy="47625"/>
    <xdr:sp macro="" textlink="">
      <xdr:nvSpPr>
        <xdr:cNvPr id="262" name="Text Box 80"/>
        <xdr:cNvSpPr txBox="1">
          <a:spLocks noChangeArrowheads="1"/>
        </xdr:cNvSpPr>
      </xdr:nvSpPr>
      <xdr:spPr bwMode="auto">
        <a:xfrm>
          <a:off x="5486400" y="4379356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171</xdr:row>
      <xdr:rowOff>0</xdr:rowOff>
    </xdr:from>
    <xdr:ext cx="42863" cy="47625"/>
    <xdr:sp macro="" textlink="">
      <xdr:nvSpPr>
        <xdr:cNvPr id="263" name="Text Box 117"/>
        <xdr:cNvSpPr txBox="1">
          <a:spLocks noChangeArrowheads="1"/>
        </xdr:cNvSpPr>
      </xdr:nvSpPr>
      <xdr:spPr bwMode="auto">
        <a:xfrm>
          <a:off x="5372100" y="436626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171</xdr:row>
      <xdr:rowOff>0</xdr:rowOff>
    </xdr:from>
    <xdr:ext cx="57150" cy="38100"/>
    <xdr:sp macro="" textlink="">
      <xdr:nvSpPr>
        <xdr:cNvPr id="264" name="Text Box 22"/>
        <xdr:cNvSpPr txBox="1">
          <a:spLocks noChangeArrowheads="1"/>
        </xdr:cNvSpPr>
      </xdr:nvSpPr>
      <xdr:spPr bwMode="auto">
        <a:xfrm>
          <a:off x="53721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171</xdr:row>
      <xdr:rowOff>0</xdr:rowOff>
    </xdr:from>
    <xdr:ext cx="57150" cy="38100"/>
    <xdr:sp macro="" textlink="">
      <xdr:nvSpPr>
        <xdr:cNvPr id="265" name="Text Box 22"/>
        <xdr:cNvSpPr txBox="1">
          <a:spLocks noChangeArrowheads="1"/>
        </xdr:cNvSpPr>
      </xdr:nvSpPr>
      <xdr:spPr bwMode="auto">
        <a:xfrm>
          <a:off x="60579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171</xdr:row>
      <xdr:rowOff>0</xdr:rowOff>
    </xdr:from>
    <xdr:ext cx="57150" cy="38100"/>
    <xdr:sp macro="" textlink="">
      <xdr:nvSpPr>
        <xdr:cNvPr id="266" name="Text Box 22"/>
        <xdr:cNvSpPr txBox="1">
          <a:spLocks noChangeArrowheads="1"/>
        </xdr:cNvSpPr>
      </xdr:nvSpPr>
      <xdr:spPr bwMode="auto">
        <a:xfrm>
          <a:off x="57150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171</xdr:row>
      <xdr:rowOff>130969</xdr:rowOff>
    </xdr:from>
    <xdr:ext cx="42863" cy="47625"/>
    <xdr:sp macro="" textlink="">
      <xdr:nvSpPr>
        <xdr:cNvPr id="267" name="Text Box 80"/>
        <xdr:cNvSpPr txBox="1">
          <a:spLocks noChangeArrowheads="1"/>
        </xdr:cNvSpPr>
      </xdr:nvSpPr>
      <xdr:spPr bwMode="auto">
        <a:xfrm>
          <a:off x="5486400" y="4379356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171</xdr:row>
      <xdr:rowOff>0</xdr:rowOff>
    </xdr:from>
    <xdr:ext cx="42863" cy="47625"/>
    <xdr:sp macro="" textlink="">
      <xdr:nvSpPr>
        <xdr:cNvPr id="268" name="Text Box 117"/>
        <xdr:cNvSpPr txBox="1">
          <a:spLocks noChangeArrowheads="1"/>
        </xdr:cNvSpPr>
      </xdr:nvSpPr>
      <xdr:spPr bwMode="auto">
        <a:xfrm>
          <a:off x="5372100" y="436626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171</xdr:row>
      <xdr:rowOff>0</xdr:rowOff>
    </xdr:from>
    <xdr:ext cx="57150" cy="38100"/>
    <xdr:sp macro="" textlink="">
      <xdr:nvSpPr>
        <xdr:cNvPr id="269" name="Text Box 22"/>
        <xdr:cNvSpPr txBox="1">
          <a:spLocks noChangeArrowheads="1"/>
        </xdr:cNvSpPr>
      </xdr:nvSpPr>
      <xdr:spPr bwMode="auto">
        <a:xfrm>
          <a:off x="53721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171</xdr:row>
      <xdr:rowOff>0</xdr:rowOff>
    </xdr:from>
    <xdr:ext cx="57150" cy="38100"/>
    <xdr:sp macro="" textlink="">
      <xdr:nvSpPr>
        <xdr:cNvPr id="270" name="Text Box 22"/>
        <xdr:cNvSpPr txBox="1">
          <a:spLocks noChangeArrowheads="1"/>
        </xdr:cNvSpPr>
      </xdr:nvSpPr>
      <xdr:spPr bwMode="auto">
        <a:xfrm>
          <a:off x="60579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171</xdr:row>
      <xdr:rowOff>0</xdr:rowOff>
    </xdr:from>
    <xdr:ext cx="42863" cy="38100"/>
    <xdr:sp macro="" textlink="">
      <xdr:nvSpPr>
        <xdr:cNvPr id="271" name="Text Box 22"/>
        <xdr:cNvSpPr txBox="1">
          <a:spLocks noChangeArrowheads="1"/>
        </xdr:cNvSpPr>
      </xdr:nvSpPr>
      <xdr:spPr bwMode="auto">
        <a:xfrm>
          <a:off x="6972300" y="436626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171</xdr:row>
      <xdr:rowOff>0</xdr:rowOff>
    </xdr:from>
    <xdr:ext cx="57150" cy="38100"/>
    <xdr:sp macro="" textlink="">
      <xdr:nvSpPr>
        <xdr:cNvPr id="272" name="Text Box 22"/>
        <xdr:cNvSpPr txBox="1">
          <a:spLocks noChangeArrowheads="1"/>
        </xdr:cNvSpPr>
      </xdr:nvSpPr>
      <xdr:spPr bwMode="auto">
        <a:xfrm>
          <a:off x="57150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171</xdr:row>
      <xdr:rowOff>0</xdr:rowOff>
    </xdr:from>
    <xdr:ext cx="57150" cy="38100"/>
    <xdr:sp macro="" textlink="">
      <xdr:nvSpPr>
        <xdr:cNvPr id="273" name="Text Box 22"/>
        <xdr:cNvSpPr txBox="1">
          <a:spLocks noChangeArrowheads="1"/>
        </xdr:cNvSpPr>
      </xdr:nvSpPr>
      <xdr:spPr bwMode="auto">
        <a:xfrm>
          <a:off x="66294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174</xdr:row>
      <xdr:rowOff>23813</xdr:rowOff>
    </xdr:from>
    <xdr:ext cx="33337" cy="47625"/>
    <xdr:sp macro="" textlink="">
      <xdr:nvSpPr>
        <xdr:cNvPr id="274" name="Text Box 118"/>
        <xdr:cNvSpPr txBox="1">
          <a:spLocks noChangeArrowheads="1"/>
        </xdr:cNvSpPr>
      </xdr:nvSpPr>
      <xdr:spPr bwMode="auto">
        <a:xfrm>
          <a:off x="3471862" y="4444841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4</xdr:col>
      <xdr:colOff>57150</xdr:colOff>
      <xdr:row>364</xdr:row>
      <xdr:rowOff>76200</xdr:rowOff>
    </xdr:from>
    <xdr:to>
      <xdr:col>5</xdr:col>
      <xdr:colOff>98913</xdr:colOff>
      <xdr:row>364</xdr:row>
      <xdr:rowOff>231502</xdr:rowOff>
    </xdr:to>
    <xdr:sp macro="" textlink="">
      <xdr:nvSpPr>
        <xdr:cNvPr id="276" name="円/楕円 394"/>
        <xdr:cNvSpPr/>
      </xdr:nvSpPr>
      <xdr:spPr bwMode="auto">
        <a:xfrm>
          <a:off x="514350" y="87998300"/>
          <a:ext cx="156063" cy="155302"/>
        </a:xfrm>
        <a:prstGeom prst="ellipse">
          <a:avLst/>
        </a:prstGeom>
        <a:noFill/>
        <a:ln w="31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47625</xdr:colOff>
      <xdr:row>365</xdr:row>
      <xdr:rowOff>228600</xdr:rowOff>
    </xdr:from>
    <xdr:to>
      <xdr:col>5</xdr:col>
      <xdr:colOff>89388</xdr:colOff>
      <xdr:row>366</xdr:row>
      <xdr:rowOff>79102</xdr:rowOff>
    </xdr:to>
    <xdr:sp macro="" textlink="">
      <xdr:nvSpPr>
        <xdr:cNvPr id="277" name="円/楕円 395"/>
        <xdr:cNvSpPr/>
      </xdr:nvSpPr>
      <xdr:spPr bwMode="auto">
        <a:xfrm>
          <a:off x="504825" y="88455500"/>
          <a:ext cx="156063" cy="155302"/>
        </a:xfrm>
        <a:prstGeom prst="ellipse">
          <a:avLst/>
        </a:prstGeom>
        <a:noFill/>
        <a:ln w="31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47625</xdr:colOff>
      <xdr:row>367</xdr:row>
      <xdr:rowOff>76200</xdr:rowOff>
    </xdr:from>
    <xdr:to>
      <xdr:col>5</xdr:col>
      <xdr:colOff>89388</xdr:colOff>
      <xdr:row>367</xdr:row>
      <xdr:rowOff>231502</xdr:rowOff>
    </xdr:to>
    <xdr:sp macro="" textlink="">
      <xdr:nvSpPr>
        <xdr:cNvPr id="278" name="円/楕円 396"/>
        <xdr:cNvSpPr/>
      </xdr:nvSpPr>
      <xdr:spPr bwMode="auto">
        <a:xfrm>
          <a:off x="504825" y="88912700"/>
          <a:ext cx="156063" cy="155302"/>
        </a:xfrm>
        <a:prstGeom prst="ellipse">
          <a:avLst/>
        </a:prstGeom>
        <a:noFill/>
        <a:ln w="31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47625</xdr:colOff>
      <xdr:row>370</xdr:row>
      <xdr:rowOff>66675</xdr:rowOff>
    </xdr:from>
    <xdr:to>
      <xdr:col>5</xdr:col>
      <xdr:colOff>89388</xdr:colOff>
      <xdr:row>370</xdr:row>
      <xdr:rowOff>221977</xdr:rowOff>
    </xdr:to>
    <xdr:sp macro="" textlink="">
      <xdr:nvSpPr>
        <xdr:cNvPr id="279" name="円/楕円 397"/>
        <xdr:cNvSpPr/>
      </xdr:nvSpPr>
      <xdr:spPr bwMode="auto">
        <a:xfrm>
          <a:off x="504825" y="89373075"/>
          <a:ext cx="156063" cy="155302"/>
        </a:xfrm>
        <a:prstGeom prst="ellipse">
          <a:avLst/>
        </a:prstGeom>
        <a:noFill/>
        <a:ln w="31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57150</xdr:colOff>
      <xdr:row>371</xdr:row>
      <xdr:rowOff>219075</xdr:rowOff>
    </xdr:from>
    <xdr:to>
      <xdr:col>5</xdr:col>
      <xdr:colOff>98913</xdr:colOff>
      <xdr:row>372</xdr:row>
      <xdr:rowOff>69577</xdr:rowOff>
    </xdr:to>
    <xdr:sp macro="" textlink="">
      <xdr:nvSpPr>
        <xdr:cNvPr id="280" name="円/楕円 398"/>
        <xdr:cNvSpPr/>
      </xdr:nvSpPr>
      <xdr:spPr bwMode="auto">
        <a:xfrm>
          <a:off x="514350" y="89830275"/>
          <a:ext cx="156063" cy="155302"/>
        </a:xfrm>
        <a:prstGeom prst="ellipse">
          <a:avLst/>
        </a:prstGeom>
        <a:noFill/>
        <a:ln w="31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47625</xdr:colOff>
      <xdr:row>374</xdr:row>
      <xdr:rowOff>66675</xdr:rowOff>
    </xdr:from>
    <xdr:to>
      <xdr:col>5</xdr:col>
      <xdr:colOff>89388</xdr:colOff>
      <xdr:row>374</xdr:row>
      <xdr:rowOff>221977</xdr:rowOff>
    </xdr:to>
    <xdr:sp macro="" textlink="">
      <xdr:nvSpPr>
        <xdr:cNvPr id="281" name="円/楕円 399"/>
        <xdr:cNvSpPr/>
      </xdr:nvSpPr>
      <xdr:spPr bwMode="auto">
        <a:xfrm>
          <a:off x="504825" y="90592275"/>
          <a:ext cx="156063" cy="155302"/>
        </a:xfrm>
        <a:prstGeom prst="ellipse">
          <a:avLst/>
        </a:prstGeom>
        <a:noFill/>
        <a:ln w="31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57150</xdr:colOff>
      <xdr:row>376</xdr:row>
      <xdr:rowOff>38100</xdr:rowOff>
    </xdr:from>
    <xdr:to>
      <xdr:col>5</xdr:col>
      <xdr:colOff>98913</xdr:colOff>
      <xdr:row>376</xdr:row>
      <xdr:rowOff>193402</xdr:rowOff>
    </xdr:to>
    <xdr:sp macro="" textlink="">
      <xdr:nvSpPr>
        <xdr:cNvPr id="282" name="円/楕円 400"/>
        <xdr:cNvSpPr/>
      </xdr:nvSpPr>
      <xdr:spPr bwMode="auto">
        <a:xfrm>
          <a:off x="514350" y="91173300"/>
          <a:ext cx="156063" cy="155302"/>
        </a:xfrm>
        <a:prstGeom prst="ellipse">
          <a:avLst/>
        </a:prstGeom>
        <a:noFill/>
        <a:ln w="31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47625</xdr:colOff>
      <xdr:row>386</xdr:row>
      <xdr:rowOff>219075</xdr:rowOff>
    </xdr:from>
    <xdr:to>
      <xdr:col>5</xdr:col>
      <xdr:colOff>89388</xdr:colOff>
      <xdr:row>387</xdr:row>
      <xdr:rowOff>69577</xdr:rowOff>
    </xdr:to>
    <xdr:sp macro="" textlink="">
      <xdr:nvSpPr>
        <xdr:cNvPr id="283" name="円/楕円 401"/>
        <xdr:cNvSpPr/>
      </xdr:nvSpPr>
      <xdr:spPr bwMode="auto">
        <a:xfrm>
          <a:off x="504825" y="93894275"/>
          <a:ext cx="156063" cy="155302"/>
        </a:xfrm>
        <a:prstGeom prst="ellipse">
          <a:avLst/>
        </a:prstGeom>
        <a:noFill/>
        <a:ln w="31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57150</xdr:colOff>
      <xdr:row>389</xdr:row>
      <xdr:rowOff>57150</xdr:rowOff>
    </xdr:from>
    <xdr:to>
      <xdr:col>5</xdr:col>
      <xdr:colOff>98913</xdr:colOff>
      <xdr:row>389</xdr:row>
      <xdr:rowOff>212452</xdr:rowOff>
    </xdr:to>
    <xdr:sp macro="" textlink="">
      <xdr:nvSpPr>
        <xdr:cNvPr id="284" name="円/楕円 402"/>
        <xdr:cNvSpPr/>
      </xdr:nvSpPr>
      <xdr:spPr bwMode="auto">
        <a:xfrm>
          <a:off x="514350" y="94646750"/>
          <a:ext cx="156063" cy="155302"/>
        </a:xfrm>
        <a:prstGeom prst="ellipse">
          <a:avLst/>
        </a:prstGeom>
        <a:noFill/>
        <a:ln w="31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38100</xdr:colOff>
      <xdr:row>390</xdr:row>
      <xdr:rowOff>209550</xdr:rowOff>
    </xdr:from>
    <xdr:to>
      <xdr:col>5</xdr:col>
      <xdr:colOff>79863</xdr:colOff>
      <xdr:row>391</xdr:row>
      <xdr:rowOff>69577</xdr:rowOff>
    </xdr:to>
    <xdr:sp macro="" textlink="">
      <xdr:nvSpPr>
        <xdr:cNvPr id="285" name="円/楕円 403"/>
        <xdr:cNvSpPr/>
      </xdr:nvSpPr>
      <xdr:spPr bwMode="auto">
        <a:xfrm>
          <a:off x="495300" y="95091250"/>
          <a:ext cx="156063" cy="152127"/>
        </a:xfrm>
        <a:prstGeom prst="ellipse">
          <a:avLst/>
        </a:prstGeom>
        <a:noFill/>
        <a:ln w="31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41031</xdr:colOff>
      <xdr:row>449</xdr:row>
      <xdr:rowOff>45427</xdr:rowOff>
    </xdr:from>
    <xdr:to>
      <xdr:col>2</xdr:col>
      <xdr:colOff>82794</xdr:colOff>
      <xdr:row>449</xdr:row>
      <xdr:rowOff>200729</xdr:rowOff>
    </xdr:to>
    <xdr:sp macro="" textlink="">
      <xdr:nvSpPr>
        <xdr:cNvPr id="286" name="円/楕円 405"/>
        <xdr:cNvSpPr/>
      </xdr:nvSpPr>
      <xdr:spPr bwMode="auto">
        <a:xfrm>
          <a:off x="155331" y="122975077"/>
          <a:ext cx="156063" cy="155302"/>
        </a:xfrm>
        <a:prstGeom prst="ellipse">
          <a:avLst/>
        </a:prstGeom>
        <a:noFill/>
        <a:ln w="31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30041</xdr:colOff>
      <xdr:row>449</xdr:row>
      <xdr:rowOff>47625</xdr:rowOff>
    </xdr:from>
    <xdr:to>
      <xdr:col>5</xdr:col>
      <xdr:colOff>71804</xdr:colOff>
      <xdr:row>449</xdr:row>
      <xdr:rowOff>202927</xdr:rowOff>
    </xdr:to>
    <xdr:sp macro="" textlink="">
      <xdr:nvSpPr>
        <xdr:cNvPr id="287" name="円/楕円 406"/>
        <xdr:cNvSpPr/>
      </xdr:nvSpPr>
      <xdr:spPr bwMode="auto">
        <a:xfrm>
          <a:off x="487241" y="122977275"/>
          <a:ext cx="156063" cy="155302"/>
        </a:xfrm>
        <a:prstGeom prst="ellipse">
          <a:avLst/>
        </a:prstGeom>
        <a:noFill/>
        <a:ln w="31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38100</xdr:colOff>
      <xdr:row>451</xdr:row>
      <xdr:rowOff>266700</xdr:rowOff>
    </xdr:from>
    <xdr:to>
      <xdr:col>2</xdr:col>
      <xdr:colOff>79863</xdr:colOff>
      <xdr:row>451</xdr:row>
      <xdr:rowOff>422002</xdr:rowOff>
    </xdr:to>
    <xdr:sp macro="" textlink="">
      <xdr:nvSpPr>
        <xdr:cNvPr id="288" name="円/楕円 407"/>
        <xdr:cNvSpPr/>
      </xdr:nvSpPr>
      <xdr:spPr bwMode="auto">
        <a:xfrm>
          <a:off x="152400" y="123932950"/>
          <a:ext cx="156063" cy="155302"/>
        </a:xfrm>
        <a:prstGeom prst="ellipse">
          <a:avLst/>
        </a:prstGeom>
        <a:noFill/>
        <a:ln w="31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36</xdr:col>
      <xdr:colOff>114300</xdr:colOff>
      <xdr:row>26</xdr:row>
      <xdr:rowOff>0</xdr:rowOff>
    </xdr:from>
    <xdr:to>
      <xdr:col>37</xdr:col>
      <xdr:colOff>104774</xdr:colOff>
      <xdr:row>26</xdr:row>
      <xdr:rowOff>19050</xdr:rowOff>
    </xdr:to>
    <xdr:sp macro="" textlink="">
      <xdr:nvSpPr>
        <xdr:cNvPr id="289" name="Text Box 80"/>
        <xdr:cNvSpPr txBox="1">
          <a:spLocks noChangeArrowheads="1"/>
        </xdr:cNvSpPr>
      </xdr:nvSpPr>
      <xdr:spPr bwMode="auto">
        <a:xfrm>
          <a:off x="4229100" y="9239250"/>
          <a:ext cx="104774"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31</xdr:col>
      <xdr:colOff>114300</xdr:colOff>
      <xdr:row>240</xdr:row>
      <xdr:rowOff>0</xdr:rowOff>
    </xdr:from>
    <xdr:ext cx="42863" cy="47625"/>
    <xdr:sp macro="" textlink="">
      <xdr:nvSpPr>
        <xdr:cNvPr id="290" name="Text Box 80"/>
        <xdr:cNvSpPr txBox="1">
          <a:spLocks noChangeArrowheads="1"/>
        </xdr:cNvSpPr>
      </xdr:nvSpPr>
      <xdr:spPr bwMode="auto">
        <a:xfrm>
          <a:off x="3657600" y="569531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240</xdr:row>
      <xdr:rowOff>0</xdr:rowOff>
    </xdr:from>
    <xdr:ext cx="42863" cy="47625"/>
    <xdr:sp macro="" textlink="">
      <xdr:nvSpPr>
        <xdr:cNvPr id="291" name="Text Box 117"/>
        <xdr:cNvSpPr txBox="1">
          <a:spLocks noChangeArrowheads="1"/>
        </xdr:cNvSpPr>
      </xdr:nvSpPr>
      <xdr:spPr bwMode="auto">
        <a:xfrm>
          <a:off x="3543300" y="569531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240</xdr:row>
      <xdr:rowOff>0</xdr:rowOff>
    </xdr:from>
    <xdr:ext cx="42863" cy="38100"/>
    <xdr:sp macro="" textlink="">
      <xdr:nvSpPr>
        <xdr:cNvPr id="292" name="Text Box 22"/>
        <xdr:cNvSpPr txBox="1">
          <a:spLocks noChangeArrowheads="1"/>
        </xdr:cNvSpPr>
      </xdr:nvSpPr>
      <xdr:spPr bwMode="auto">
        <a:xfrm>
          <a:off x="3314700" y="569531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240</xdr:row>
      <xdr:rowOff>0</xdr:rowOff>
    </xdr:from>
    <xdr:ext cx="57150" cy="38100"/>
    <xdr:sp macro="" textlink="">
      <xdr:nvSpPr>
        <xdr:cNvPr id="293" name="Text Box 22"/>
        <xdr:cNvSpPr txBox="1">
          <a:spLocks noChangeArrowheads="1"/>
        </xdr:cNvSpPr>
      </xdr:nvSpPr>
      <xdr:spPr bwMode="auto">
        <a:xfrm>
          <a:off x="2057400" y="56953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240</xdr:row>
      <xdr:rowOff>0</xdr:rowOff>
    </xdr:from>
    <xdr:ext cx="57150" cy="38100"/>
    <xdr:sp macro="" textlink="">
      <xdr:nvSpPr>
        <xdr:cNvPr id="294" name="Text Box 22"/>
        <xdr:cNvSpPr txBox="1">
          <a:spLocks noChangeArrowheads="1"/>
        </xdr:cNvSpPr>
      </xdr:nvSpPr>
      <xdr:spPr bwMode="auto">
        <a:xfrm>
          <a:off x="3543300" y="56953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240</xdr:row>
      <xdr:rowOff>0</xdr:rowOff>
    </xdr:from>
    <xdr:ext cx="57150" cy="38100"/>
    <xdr:sp macro="" textlink="">
      <xdr:nvSpPr>
        <xdr:cNvPr id="295" name="Text Box 22"/>
        <xdr:cNvSpPr txBox="1">
          <a:spLocks noChangeArrowheads="1"/>
        </xdr:cNvSpPr>
      </xdr:nvSpPr>
      <xdr:spPr bwMode="auto">
        <a:xfrm>
          <a:off x="5143500" y="56953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240</xdr:row>
      <xdr:rowOff>0</xdr:rowOff>
    </xdr:from>
    <xdr:ext cx="57150" cy="38100"/>
    <xdr:sp macro="" textlink="">
      <xdr:nvSpPr>
        <xdr:cNvPr id="296" name="Text Box 22"/>
        <xdr:cNvSpPr txBox="1">
          <a:spLocks noChangeArrowheads="1"/>
        </xdr:cNvSpPr>
      </xdr:nvSpPr>
      <xdr:spPr bwMode="auto">
        <a:xfrm>
          <a:off x="5600700" y="56953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240</xdr:row>
      <xdr:rowOff>0</xdr:rowOff>
    </xdr:from>
    <xdr:ext cx="42862" cy="28575"/>
    <xdr:sp macro="" textlink="">
      <xdr:nvSpPr>
        <xdr:cNvPr id="297" name="Text Box 23"/>
        <xdr:cNvSpPr txBox="1">
          <a:spLocks noChangeArrowheads="1"/>
        </xdr:cNvSpPr>
      </xdr:nvSpPr>
      <xdr:spPr bwMode="auto">
        <a:xfrm>
          <a:off x="5257800" y="569531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240</xdr:row>
      <xdr:rowOff>0</xdr:rowOff>
    </xdr:from>
    <xdr:ext cx="42863" cy="38100"/>
    <xdr:sp macro="" textlink="">
      <xdr:nvSpPr>
        <xdr:cNvPr id="298" name="Text Box 22"/>
        <xdr:cNvSpPr txBox="1">
          <a:spLocks noChangeArrowheads="1"/>
        </xdr:cNvSpPr>
      </xdr:nvSpPr>
      <xdr:spPr bwMode="auto">
        <a:xfrm>
          <a:off x="5257800" y="569531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240</xdr:row>
      <xdr:rowOff>0</xdr:rowOff>
    </xdr:from>
    <xdr:ext cx="42862" cy="28575"/>
    <xdr:sp macro="" textlink="">
      <xdr:nvSpPr>
        <xdr:cNvPr id="299" name="Text Box 23"/>
        <xdr:cNvSpPr txBox="1">
          <a:spLocks noChangeArrowheads="1"/>
        </xdr:cNvSpPr>
      </xdr:nvSpPr>
      <xdr:spPr bwMode="auto">
        <a:xfrm>
          <a:off x="5257800" y="569531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240</xdr:row>
      <xdr:rowOff>0</xdr:rowOff>
    </xdr:from>
    <xdr:ext cx="57150" cy="38100"/>
    <xdr:sp macro="" textlink="">
      <xdr:nvSpPr>
        <xdr:cNvPr id="300" name="Text Box 22"/>
        <xdr:cNvSpPr txBox="1">
          <a:spLocks noChangeArrowheads="1"/>
        </xdr:cNvSpPr>
      </xdr:nvSpPr>
      <xdr:spPr bwMode="auto">
        <a:xfrm>
          <a:off x="4229100" y="56953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240</xdr:row>
      <xdr:rowOff>0</xdr:rowOff>
    </xdr:from>
    <xdr:ext cx="42863" cy="47625"/>
    <xdr:sp macro="" textlink="">
      <xdr:nvSpPr>
        <xdr:cNvPr id="301" name="Text Box 80"/>
        <xdr:cNvSpPr txBox="1">
          <a:spLocks noChangeArrowheads="1"/>
        </xdr:cNvSpPr>
      </xdr:nvSpPr>
      <xdr:spPr bwMode="auto">
        <a:xfrm>
          <a:off x="5486400" y="569531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240</xdr:row>
      <xdr:rowOff>0</xdr:rowOff>
    </xdr:from>
    <xdr:ext cx="57150" cy="38100"/>
    <xdr:sp macro="" textlink="">
      <xdr:nvSpPr>
        <xdr:cNvPr id="302" name="Text Box 22"/>
        <xdr:cNvSpPr txBox="1">
          <a:spLocks noChangeArrowheads="1"/>
        </xdr:cNvSpPr>
      </xdr:nvSpPr>
      <xdr:spPr bwMode="auto">
        <a:xfrm>
          <a:off x="5372100" y="56953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240</xdr:row>
      <xdr:rowOff>0</xdr:rowOff>
    </xdr:from>
    <xdr:ext cx="57150" cy="38100"/>
    <xdr:sp macro="" textlink="">
      <xdr:nvSpPr>
        <xdr:cNvPr id="303" name="Text Box 22"/>
        <xdr:cNvSpPr txBox="1">
          <a:spLocks noChangeArrowheads="1"/>
        </xdr:cNvSpPr>
      </xdr:nvSpPr>
      <xdr:spPr bwMode="auto">
        <a:xfrm>
          <a:off x="6858000" y="56953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240</xdr:row>
      <xdr:rowOff>0</xdr:rowOff>
    </xdr:from>
    <xdr:ext cx="57150" cy="38100"/>
    <xdr:sp macro="" textlink="">
      <xdr:nvSpPr>
        <xdr:cNvPr id="304" name="Text Box 22"/>
        <xdr:cNvSpPr txBox="1">
          <a:spLocks noChangeArrowheads="1"/>
        </xdr:cNvSpPr>
      </xdr:nvSpPr>
      <xdr:spPr bwMode="auto">
        <a:xfrm>
          <a:off x="5943600" y="56953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240</xdr:row>
      <xdr:rowOff>0</xdr:rowOff>
    </xdr:from>
    <xdr:ext cx="57150" cy="38100"/>
    <xdr:sp macro="" textlink="">
      <xdr:nvSpPr>
        <xdr:cNvPr id="305" name="Text Box 22"/>
        <xdr:cNvSpPr txBox="1">
          <a:spLocks noChangeArrowheads="1"/>
        </xdr:cNvSpPr>
      </xdr:nvSpPr>
      <xdr:spPr bwMode="auto">
        <a:xfrm>
          <a:off x="2971800" y="56953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240</xdr:row>
      <xdr:rowOff>0</xdr:rowOff>
    </xdr:from>
    <xdr:ext cx="42863" cy="38100"/>
    <xdr:sp macro="" textlink="">
      <xdr:nvSpPr>
        <xdr:cNvPr id="306" name="Text Box 22"/>
        <xdr:cNvSpPr txBox="1">
          <a:spLocks noChangeArrowheads="1"/>
        </xdr:cNvSpPr>
      </xdr:nvSpPr>
      <xdr:spPr bwMode="auto">
        <a:xfrm>
          <a:off x="5143500" y="569531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240</xdr:row>
      <xdr:rowOff>0</xdr:rowOff>
    </xdr:from>
    <xdr:ext cx="57150" cy="38100"/>
    <xdr:sp macro="" textlink="">
      <xdr:nvSpPr>
        <xdr:cNvPr id="307" name="Text Box 22"/>
        <xdr:cNvSpPr txBox="1">
          <a:spLocks noChangeArrowheads="1"/>
        </xdr:cNvSpPr>
      </xdr:nvSpPr>
      <xdr:spPr bwMode="auto">
        <a:xfrm>
          <a:off x="4800600" y="56953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240</xdr:row>
      <xdr:rowOff>0</xdr:rowOff>
    </xdr:from>
    <xdr:ext cx="42863" cy="47625"/>
    <xdr:sp macro="" textlink="">
      <xdr:nvSpPr>
        <xdr:cNvPr id="308" name="Text Box 80"/>
        <xdr:cNvSpPr txBox="1">
          <a:spLocks noChangeArrowheads="1"/>
        </xdr:cNvSpPr>
      </xdr:nvSpPr>
      <xdr:spPr bwMode="auto">
        <a:xfrm>
          <a:off x="5486400" y="569531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240</xdr:row>
      <xdr:rowOff>0</xdr:rowOff>
    </xdr:from>
    <xdr:ext cx="42863" cy="47625"/>
    <xdr:sp macro="" textlink="">
      <xdr:nvSpPr>
        <xdr:cNvPr id="309" name="Text Box 117"/>
        <xdr:cNvSpPr txBox="1">
          <a:spLocks noChangeArrowheads="1"/>
        </xdr:cNvSpPr>
      </xdr:nvSpPr>
      <xdr:spPr bwMode="auto">
        <a:xfrm>
          <a:off x="5372100" y="569531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240</xdr:row>
      <xdr:rowOff>0</xdr:rowOff>
    </xdr:from>
    <xdr:ext cx="57150" cy="38100"/>
    <xdr:sp macro="" textlink="">
      <xdr:nvSpPr>
        <xdr:cNvPr id="310" name="Text Box 22"/>
        <xdr:cNvSpPr txBox="1">
          <a:spLocks noChangeArrowheads="1"/>
        </xdr:cNvSpPr>
      </xdr:nvSpPr>
      <xdr:spPr bwMode="auto">
        <a:xfrm>
          <a:off x="5372100" y="56953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240</xdr:row>
      <xdr:rowOff>0</xdr:rowOff>
    </xdr:from>
    <xdr:ext cx="57150" cy="38100"/>
    <xdr:sp macro="" textlink="">
      <xdr:nvSpPr>
        <xdr:cNvPr id="311" name="Text Box 22"/>
        <xdr:cNvSpPr txBox="1">
          <a:spLocks noChangeArrowheads="1"/>
        </xdr:cNvSpPr>
      </xdr:nvSpPr>
      <xdr:spPr bwMode="auto">
        <a:xfrm>
          <a:off x="6057900" y="56953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240</xdr:row>
      <xdr:rowOff>0</xdr:rowOff>
    </xdr:from>
    <xdr:ext cx="57150" cy="38100"/>
    <xdr:sp macro="" textlink="">
      <xdr:nvSpPr>
        <xdr:cNvPr id="312" name="Text Box 22"/>
        <xdr:cNvSpPr txBox="1">
          <a:spLocks noChangeArrowheads="1"/>
        </xdr:cNvSpPr>
      </xdr:nvSpPr>
      <xdr:spPr bwMode="auto">
        <a:xfrm>
          <a:off x="5715000" y="56953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240</xdr:row>
      <xdr:rowOff>0</xdr:rowOff>
    </xdr:from>
    <xdr:ext cx="42863" cy="47625"/>
    <xdr:sp macro="" textlink="">
      <xdr:nvSpPr>
        <xdr:cNvPr id="313" name="Text Box 80"/>
        <xdr:cNvSpPr txBox="1">
          <a:spLocks noChangeArrowheads="1"/>
        </xdr:cNvSpPr>
      </xdr:nvSpPr>
      <xdr:spPr bwMode="auto">
        <a:xfrm>
          <a:off x="5486400" y="569531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240</xdr:row>
      <xdr:rowOff>0</xdr:rowOff>
    </xdr:from>
    <xdr:ext cx="42863" cy="47625"/>
    <xdr:sp macro="" textlink="">
      <xdr:nvSpPr>
        <xdr:cNvPr id="314" name="Text Box 117"/>
        <xdr:cNvSpPr txBox="1">
          <a:spLocks noChangeArrowheads="1"/>
        </xdr:cNvSpPr>
      </xdr:nvSpPr>
      <xdr:spPr bwMode="auto">
        <a:xfrm>
          <a:off x="5372100" y="569531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240</xdr:row>
      <xdr:rowOff>0</xdr:rowOff>
    </xdr:from>
    <xdr:ext cx="57150" cy="38100"/>
    <xdr:sp macro="" textlink="">
      <xdr:nvSpPr>
        <xdr:cNvPr id="315" name="Text Box 22"/>
        <xdr:cNvSpPr txBox="1">
          <a:spLocks noChangeArrowheads="1"/>
        </xdr:cNvSpPr>
      </xdr:nvSpPr>
      <xdr:spPr bwMode="auto">
        <a:xfrm>
          <a:off x="5372100" y="56953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240</xdr:row>
      <xdr:rowOff>0</xdr:rowOff>
    </xdr:from>
    <xdr:ext cx="57150" cy="38100"/>
    <xdr:sp macro="" textlink="">
      <xdr:nvSpPr>
        <xdr:cNvPr id="316" name="Text Box 22"/>
        <xdr:cNvSpPr txBox="1">
          <a:spLocks noChangeArrowheads="1"/>
        </xdr:cNvSpPr>
      </xdr:nvSpPr>
      <xdr:spPr bwMode="auto">
        <a:xfrm>
          <a:off x="6057900" y="56953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240</xdr:row>
      <xdr:rowOff>0</xdr:rowOff>
    </xdr:from>
    <xdr:ext cx="57150" cy="38100"/>
    <xdr:sp macro="" textlink="">
      <xdr:nvSpPr>
        <xdr:cNvPr id="317" name="Text Box 22"/>
        <xdr:cNvSpPr txBox="1">
          <a:spLocks noChangeArrowheads="1"/>
        </xdr:cNvSpPr>
      </xdr:nvSpPr>
      <xdr:spPr bwMode="auto">
        <a:xfrm>
          <a:off x="5715000" y="56953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240</xdr:row>
      <xdr:rowOff>0</xdr:rowOff>
    </xdr:from>
    <xdr:ext cx="57150" cy="38100"/>
    <xdr:sp macro="" textlink="">
      <xdr:nvSpPr>
        <xdr:cNvPr id="318" name="Text Box 22"/>
        <xdr:cNvSpPr txBox="1">
          <a:spLocks noChangeArrowheads="1"/>
        </xdr:cNvSpPr>
      </xdr:nvSpPr>
      <xdr:spPr bwMode="auto">
        <a:xfrm>
          <a:off x="6629400" y="56953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407</xdr:row>
      <xdr:rowOff>0</xdr:rowOff>
    </xdr:from>
    <xdr:ext cx="42863" cy="47625"/>
    <xdr:sp macro="" textlink="">
      <xdr:nvSpPr>
        <xdr:cNvPr id="319" name="Text Box 80"/>
        <xdr:cNvSpPr txBox="1">
          <a:spLocks noChangeArrowheads="1"/>
        </xdr:cNvSpPr>
      </xdr:nvSpPr>
      <xdr:spPr bwMode="auto">
        <a:xfrm>
          <a:off x="3657600" y="99809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407</xdr:row>
      <xdr:rowOff>0</xdr:rowOff>
    </xdr:from>
    <xdr:ext cx="42863" cy="47625"/>
    <xdr:sp macro="" textlink="">
      <xdr:nvSpPr>
        <xdr:cNvPr id="320" name="Text Box 117"/>
        <xdr:cNvSpPr txBox="1">
          <a:spLocks noChangeArrowheads="1"/>
        </xdr:cNvSpPr>
      </xdr:nvSpPr>
      <xdr:spPr bwMode="auto">
        <a:xfrm>
          <a:off x="3543300" y="99809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407</xdr:row>
      <xdr:rowOff>0</xdr:rowOff>
    </xdr:from>
    <xdr:ext cx="33337" cy="47625"/>
    <xdr:sp macro="" textlink="">
      <xdr:nvSpPr>
        <xdr:cNvPr id="321" name="Text Box 118"/>
        <xdr:cNvSpPr txBox="1">
          <a:spLocks noChangeArrowheads="1"/>
        </xdr:cNvSpPr>
      </xdr:nvSpPr>
      <xdr:spPr bwMode="auto">
        <a:xfrm>
          <a:off x="3471862" y="9980930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407</xdr:row>
      <xdr:rowOff>0</xdr:rowOff>
    </xdr:from>
    <xdr:ext cx="42863" cy="38100"/>
    <xdr:sp macro="" textlink="">
      <xdr:nvSpPr>
        <xdr:cNvPr id="322" name="Text Box 22"/>
        <xdr:cNvSpPr txBox="1">
          <a:spLocks noChangeArrowheads="1"/>
        </xdr:cNvSpPr>
      </xdr:nvSpPr>
      <xdr:spPr bwMode="auto">
        <a:xfrm>
          <a:off x="3314700" y="998093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407</xdr:row>
      <xdr:rowOff>0</xdr:rowOff>
    </xdr:from>
    <xdr:ext cx="57150" cy="38100"/>
    <xdr:sp macro="" textlink="">
      <xdr:nvSpPr>
        <xdr:cNvPr id="323" name="Text Box 22"/>
        <xdr:cNvSpPr txBox="1">
          <a:spLocks noChangeArrowheads="1"/>
        </xdr:cNvSpPr>
      </xdr:nvSpPr>
      <xdr:spPr bwMode="auto">
        <a:xfrm>
          <a:off x="20574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407</xdr:row>
      <xdr:rowOff>0</xdr:rowOff>
    </xdr:from>
    <xdr:ext cx="57150" cy="38100"/>
    <xdr:sp macro="" textlink="">
      <xdr:nvSpPr>
        <xdr:cNvPr id="324" name="Text Box 22"/>
        <xdr:cNvSpPr txBox="1">
          <a:spLocks noChangeArrowheads="1"/>
        </xdr:cNvSpPr>
      </xdr:nvSpPr>
      <xdr:spPr bwMode="auto">
        <a:xfrm>
          <a:off x="35433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407</xdr:row>
      <xdr:rowOff>0</xdr:rowOff>
    </xdr:from>
    <xdr:ext cx="57150" cy="38100"/>
    <xdr:sp macro="" textlink="">
      <xdr:nvSpPr>
        <xdr:cNvPr id="325" name="Text Box 22"/>
        <xdr:cNvSpPr txBox="1">
          <a:spLocks noChangeArrowheads="1"/>
        </xdr:cNvSpPr>
      </xdr:nvSpPr>
      <xdr:spPr bwMode="auto">
        <a:xfrm>
          <a:off x="51435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407</xdr:row>
      <xdr:rowOff>0</xdr:rowOff>
    </xdr:from>
    <xdr:ext cx="57150" cy="38100"/>
    <xdr:sp macro="" textlink="">
      <xdr:nvSpPr>
        <xdr:cNvPr id="326" name="Text Box 22"/>
        <xdr:cNvSpPr txBox="1">
          <a:spLocks noChangeArrowheads="1"/>
        </xdr:cNvSpPr>
      </xdr:nvSpPr>
      <xdr:spPr bwMode="auto">
        <a:xfrm>
          <a:off x="56007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407</xdr:row>
      <xdr:rowOff>0</xdr:rowOff>
    </xdr:from>
    <xdr:ext cx="61912" cy="38100"/>
    <xdr:sp macro="" textlink="">
      <xdr:nvSpPr>
        <xdr:cNvPr id="327" name="Text Box 80"/>
        <xdr:cNvSpPr txBox="1">
          <a:spLocks noChangeArrowheads="1"/>
        </xdr:cNvSpPr>
      </xdr:nvSpPr>
      <xdr:spPr bwMode="auto">
        <a:xfrm>
          <a:off x="4914900" y="998093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407</xdr:row>
      <xdr:rowOff>0</xdr:rowOff>
    </xdr:from>
    <xdr:ext cx="42862" cy="28575"/>
    <xdr:sp macro="" textlink="">
      <xdr:nvSpPr>
        <xdr:cNvPr id="328" name="Text Box 23"/>
        <xdr:cNvSpPr txBox="1">
          <a:spLocks noChangeArrowheads="1"/>
        </xdr:cNvSpPr>
      </xdr:nvSpPr>
      <xdr:spPr bwMode="auto">
        <a:xfrm>
          <a:off x="5257800" y="998093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407</xdr:row>
      <xdr:rowOff>0</xdr:rowOff>
    </xdr:from>
    <xdr:ext cx="42863" cy="38100"/>
    <xdr:sp macro="" textlink="">
      <xdr:nvSpPr>
        <xdr:cNvPr id="329" name="Text Box 22"/>
        <xdr:cNvSpPr txBox="1">
          <a:spLocks noChangeArrowheads="1"/>
        </xdr:cNvSpPr>
      </xdr:nvSpPr>
      <xdr:spPr bwMode="auto">
        <a:xfrm>
          <a:off x="5257800" y="998093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407</xdr:row>
      <xdr:rowOff>0</xdr:rowOff>
    </xdr:from>
    <xdr:ext cx="42862" cy="28575"/>
    <xdr:sp macro="" textlink="">
      <xdr:nvSpPr>
        <xdr:cNvPr id="330" name="Text Box 23"/>
        <xdr:cNvSpPr txBox="1">
          <a:spLocks noChangeArrowheads="1"/>
        </xdr:cNvSpPr>
      </xdr:nvSpPr>
      <xdr:spPr bwMode="auto">
        <a:xfrm>
          <a:off x="5257800" y="998093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407</xdr:row>
      <xdr:rowOff>0</xdr:rowOff>
    </xdr:from>
    <xdr:ext cx="57150" cy="38100"/>
    <xdr:sp macro="" textlink="">
      <xdr:nvSpPr>
        <xdr:cNvPr id="331" name="Text Box 22"/>
        <xdr:cNvSpPr txBox="1">
          <a:spLocks noChangeArrowheads="1"/>
        </xdr:cNvSpPr>
      </xdr:nvSpPr>
      <xdr:spPr bwMode="auto">
        <a:xfrm>
          <a:off x="42291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407</xdr:row>
      <xdr:rowOff>0</xdr:rowOff>
    </xdr:from>
    <xdr:ext cx="42863" cy="47625"/>
    <xdr:sp macro="" textlink="">
      <xdr:nvSpPr>
        <xdr:cNvPr id="332" name="Text Box 80"/>
        <xdr:cNvSpPr txBox="1">
          <a:spLocks noChangeArrowheads="1"/>
        </xdr:cNvSpPr>
      </xdr:nvSpPr>
      <xdr:spPr bwMode="auto">
        <a:xfrm>
          <a:off x="5486400" y="99809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407</xdr:row>
      <xdr:rowOff>0</xdr:rowOff>
    </xdr:from>
    <xdr:ext cx="57150" cy="38100"/>
    <xdr:sp macro="" textlink="">
      <xdr:nvSpPr>
        <xdr:cNvPr id="333" name="Text Box 22"/>
        <xdr:cNvSpPr txBox="1">
          <a:spLocks noChangeArrowheads="1"/>
        </xdr:cNvSpPr>
      </xdr:nvSpPr>
      <xdr:spPr bwMode="auto">
        <a:xfrm>
          <a:off x="53721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407</xdr:row>
      <xdr:rowOff>0</xdr:rowOff>
    </xdr:from>
    <xdr:ext cx="57150" cy="38100"/>
    <xdr:sp macro="" textlink="">
      <xdr:nvSpPr>
        <xdr:cNvPr id="334" name="Text Box 22"/>
        <xdr:cNvSpPr txBox="1">
          <a:spLocks noChangeArrowheads="1"/>
        </xdr:cNvSpPr>
      </xdr:nvSpPr>
      <xdr:spPr bwMode="auto">
        <a:xfrm>
          <a:off x="68580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407</xdr:row>
      <xdr:rowOff>0</xdr:rowOff>
    </xdr:from>
    <xdr:ext cx="57150" cy="38100"/>
    <xdr:sp macro="" textlink="">
      <xdr:nvSpPr>
        <xdr:cNvPr id="335" name="Text Box 22"/>
        <xdr:cNvSpPr txBox="1">
          <a:spLocks noChangeArrowheads="1"/>
        </xdr:cNvSpPr>
      </xdr:nvSpPr>
      <xdr:spPr bwMode="auto">
        <a:xfrm>
          <a:off x="59436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407</xdr:row>
      <xdr:rowOff>0</xdr:rowOff>
    </xdr:from>
    <xdr:ext cx="57150" cy="38100"/>
    <xdr:sp macro="" textlink="">
      <xdr:nvSpPr>
        <xdr:cNvPr id="336" name="Text Box 22"/>
        <xdr:cNvSpPr txBox="1">
          <a:spLocks noChangeArrowheads="1"/>
        </xdr:cNvSpPr>
      </xdr:nvSpPr>
      <xdr:spPr bwMode="auto">
        <a:xfrm>
          <a:off x="29718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407</xdr:row>
      <xdr:rowOff>0</xdr:rowOff>
    </xdr:from>
    <xdr:ext cx="42863" cy="38100"/>
    <xdr:sp macro="" textlink="">
      <xdr:nvSpPr>
        <xdr:cNvPr id="337" name="Text Box 22"/>
        <xdr:cNvSpPr txBox="1">
          <a:spLocks noChangeArrowheads="1"/>
        </xdr:cNvSpPr>
      </xdr:nvSpPr>
      <xdr:spPr bwMode="auto">
        <a:xfrm>
          <a:off x="5143500" y="998093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407</xdr:row>
      <xdr:rowOff>0</xdr:rowOff>
    </xdr:from>
    <xdr:ext cx="57150" cy="38100"/>
    <xdr:sp macro="" textlink="">
      <xdr:nvSpPr>
        <xdr:cNvPr id="338" name="Text Box 22"/>
        <xdr:cNvSpPr txBox="1">
          <a:spLocks noChangeArrowheads="1"/>
        </xdr:cNvSpPr>
      </xdr:nvSpPr>
      <xdr:spPr bwMode="auto">
        <a:xfrm>
          <a:off x="38862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407</xdr:row>
      <xdr:rowOff>0</xdr:rowOff>
    </xdr:from>
    <xdr:ext cx="57150" cy="38100"/>
    <xdr:sp macro="" textlink="">
      <xdr:nvSpPr>
        <xdr:cNvPr id="339" name="Text Box 22"/>
        <xdr:cNvSpPr txBox="1">
          <a:spLocks noChangeArrowheads="1"/>
        </xdr:cNvSpPr>
      </xdr:nvSpPr>
      <xdr:spPr bwMode="auto">
        <a:xfrm>
          <a:off x="48006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407</xdr:row>
      <xdr:rowOff>0</xdr:rowOff>
    </xdr:from>
    <xdr:ext cx="42863" cy="47625"/>
    <xdr:sp macro="" textlink="">
      <xdr:nvSpPr>
        <xdr:cNvPr id="340" name="Text Box 80"/>
        <xdr:cNvSpPr txBox="1">
          <a:spLocks noChangeArrowheads="1"/>
        </xdr:cNvSpPr>
      </xdr:nvSpPr>
      <xdr:spPr bwMode="auto">
        <a:xfrm>
          <a:off x="5486400" y="99809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407</xdr:row>
      <xdr:rowOff>0</xdr:rowOff>
    </xdr:from>
    <xdr:ext cx="42863" cy="47625"/>
    <xdr:sp macro="" textlink="">
      <xdr:nvSpPr>
        <xdr:cNvPr id="341" name="Text Box 117"/>
        <xdr:cNvSpPr txBox="1">
          <a:spLocks noChangeArrowheads="1"/>
        </xdr:cNvSpPr>
      </xdr:nvSpPr>
      <xdr:spPr bwMode="auto">
        <a:xfrm>
          <a:off x="5372100" y="99809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407</xdr:row>
      <xdr:rowOff>0</xdr:rowOff>
    </xdr:from>
    <xdr:ext cx="57150" cy="38100"/>
    <xdr:sp macro="" textlink="">
      <xdr:nvSpPr>
        <xdr:cNvPr id="342" name="Text Box 22"/>
        <xdr:cNvSpPr txBox="1">
          <a:spLocks noChangeArrowheads="1"/>
        </xdr:cNvSpPr>
      </xdr:nvSpPr>
      <xdr:spPr bwMode="auto">
        <a:xfrm>
          <a:off x="53721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407</xdr:row>
      <xdr:rowOff>0</xdr:rowOff>
    </xdr:from>
    <xdr:ext cx="57150" cy="38100"/>
    <xdr:sp macro="" textlink="">
      <xdr:nvSpPr>
        <xdr:cNvPr id="343" name="Text Box 22"/>
        <xdr:cNvSpPr txBox="1">
          <a:spLocks noChangeArrowheads="1"/>
        </xdr:cNvSpPr>
      </xdr:nvSpPr>
      <xdr:spPr bwMode="auto">
        <a:xfrm>
          <a:off x="60579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407</xdr:row>
      <xdr:rowOff>0</xdr:rowOff>
    </xdr:from>
    <xdr:ext cx="57150" cy="38100"/>
    <xdr:sp macro="" textlink="">
      <xdr:nvSpPr>
        <xdr:cNvPr id="344" name="Text Box 22"/>
        <xdr:cNvSpPr txBox="1">
          <a:spLocks noChangeArrowheads="1"/>
        </xdr:cNvSpPr>
      </xdr:nvSpPr>
      <xdr:spPr bwMode="auto">
        <a:xfrm>
          <a:off x="57150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407</xdr:row>
      <xdr:rowOff>0</xdr:rowOff>
    </xdr:from>
    <xdr:ext cx="42863" cy="47625"/>
    <xdr:sp macro="" textlink="">
      <xdr:nvSpPr>
        <xdr:cNvPr id="345" name="Text Box 80"/>
        <xdr:cNvSpPr txBox="1">
          <a:spLocks noChangeArrowheads="1"/>
        </xdr:cNvSpPr>
      </xdr:nvSpPr>
      <xdr:spPr bwMode="auto">
        <a:xfrm>
          <a:off x="5486400" y="99809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407</xdr:row>
      <xdr:rowOff>0</xdr:rowOff>
    </xdr:from>
    <xdr:ext cx="42863" cy="47625"/>
    <xdr:sp macro="" textlink="">
      <xdr:nvSpPr>
        <xdr:cNvPr id="346" name="Text Box 117"/>
        <xdr:cNvSpPr txBox="1">
          <a:spLocks noChangeArrowheads="1"/>
        </xdr:cNvSpPr>
      </xdr:nvSpPr>
      <xdr:spPr bwMode="auto">
        <a:xfrm>
          <a:off x="5372100" y="99809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407</xdr:row>
      <xdr:rowOff>0</xdr:rowOff>
    </xdr:from>
    <xdr:ext cx="57150" cy="38100"/>
    <xdr:sp macro="" textlink="">
      <xdr:nvSpPr>
        <xdr:cNvPr id="347" name="Text Box 22"/>
        <xdr:cNvSpPr txBox="1">
          <a:spLocks noChangeArrowheads="1"/>
        </xdr:cNvSpPr>
      </xdr:nvSpPr>
      <xdr:spPr bwMode="auto">
        <a:xfrm>
          <a:off x="60579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407</xdr:row>
      <xdr:rowOff>0</xdr:rowOff>
    </xdr:from>
    <xdr:ext cx="42863" cy="38100"/>
    <xdr:sp macro="" textlink="">
      <xdr:nvSpPr>
        <xdr:cNvPr id="348" name="Text Box 22"/>
        <xdr:cNvSpPr txBox="1">
          <a:spLocks noChangeArrowheads="1"/>
        </xdr:cNvSpPr>
      </xdr:nvSpPr>
      <xdr:spPr bwMode="auto">
        <a:xfrm>
          <a:off x="6972300" y="998093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407</xdr:row>
      <xdr:rowOff>0</xdr:rowOff>
    </xdr:from>
    <xdr:ext cx="57150" cy="38100"/>
    <xdr:sp macro="" textlink="">
      <xdr:nvSpPr>
        <xdr:cNvPr id="349" name="Text Box 22"/>
        <xdr:cNvSpPr txBox="1">
          <a:spLocks noChangeArrowheads="1"/>
        </xdr:cNvSpPr>
      </xdr:nvSpPr>
      <xdr:spPr bwMode="auto">
        <a:xfrm>
          <a:off x="57150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407</xdr:row>
      <xdr:rowOff>0</xdr:rowOff>
    </xdr:from>
    <xdr:ext cx="57150" cy="38100"/>
    <xdr:sp macro="" textlink="">
      <xdr:nvSpPr>
        <xdr:cNvPr id="350" name="Text Box 22"/>
        <xdr:cNvSpPr txBox="1">
          <a:spLocks noChangeArrowheads="1"/>
        </xdr:cNvSpPr>
      </xdr:nvSpPr>
      <xdr:spPr bwMode="auto">
        <a:xfrm>
          <a:off x="66294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4</xdr:col>
      <xdr:colOff>38099</xdr:colOff>
      <xdr:row>395</xdr:row>
      <xdr:rowOff>180975</xdr:rowOff>
    </xdr:from>
    <xdr:to>
      <xdr:col>5</xdr:col>
      <xdr:colOff>95249</xdr:colOff>
      <xdr:row>395</xdr:row>
      <xdr:rowOff>333375</xdr:rowOff>
    </xdr:to>
    <xdr:sp macro="" textlink="">
      <xdr:nvSpPr>
        <xdr:cNvPr id="351" name="円/楕円 404"/>
        <xdr:cNvSpPr/>
      </xdr:nvSpPr>
      <xdr:spPr bwMode="auto">
        <a:xfrm>
          <a:off x="495299" y="96751775"/>
          <a:ext cx="171450" cy="152400"/>
        </a:xfrm>
        <a:prstGeom prst="ellipse">
          <a:avLst/>
        </a:prstGeom>
        <a:noFill/>
        <a:ln w="31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rgbClr val="FF0000"/>
            </a:solidFill>
          </a:endParaRPr>
        </a:p>
      </xdr:txBody>
    </xdr:sp>
    <xdr:clientData/>
  </xdr:twoCellAnchor>
  <xdr:twoCellAnchor>
    <xdr:from>
      <xdr:col>4</xdr:col>
      <xdr:colOff>47625</xdr:colOff>
      <xdr:row>394</xdr:row>
      <xdr:rowOff>190500</xdr:rowOff>
    </xdr:from>
    <xdr:to>
      <xdr:col>5</xdr:col>
      <xdr:colOff>89388</xdr:colOff>
      <xdr:row>394</xdr:row>
      <xdr:rowOff>345802</xdr:rowOff>
    </xdr:to>
    <xdr:sp macro="" textlink="">
      <xdr:nvSpPr>
        <xdr:cNvPr id="352" name="円/楕円 404"/>
        <xdr:cNvSpPr/>
      </xdr:nvSpPr>
      <xdr:spPr bwMode="auto">
        <a:xfrm>
          <a:off x="504825" y="96240600"/>
          <a:ext cx="156063" cy="155302"/>
        </a:xfrm>
        <a:prstGeom prst="ellipse">
          <a:avLst/>
        </a:prstGeom>
        <a:noFill/>
        <a:ln w="31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31</xdr:col>
      <xdr:colOff>114300</xdr:colOff>
      <xdr:row>407</xdr:row>
      <xdr:rowOff>0</xdr:rowOff>
    </xdr:from>
    <xdr:ext cx="42863" cy="47625"/>
    <xdr:sp macro="" textlink="">
      <xdr:nvSpPr>
        <xdr:cNvPr id="353" name="Text Box 80"/>
        <xdr:cNvSpPr txBox="1">
          <a:spLocks noChangeArrowheads="1"/>
        </xdr:cNvSpPr>
      </xdr:nvSpPr>
      <xdr:spPr bwMode="auto">
        <a:xfrm>
          <a:off x="3657600" y="99809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407</xdr:row>
      <xdr:rowOff>0</xdr:rowOff>
    </xdr:from>
    <xdr:ext cx="42863" cy="47625"/>
    <xdr:sp macro="" textlink="">
      <xdr:nvSpPr>
        <xdr:cNvPr id="354" name="Text Box 117"/>
        <xdr:cNvSpPr txBox="1">
          <a:spLocks noChangeArrowheads="1"/>
        </xdr:cNvSpPr>
      </xdr:nvSpPr>
      <xdr:spPr bwMode="auto">
        <a:xfrm>
          <a:off x="3543300" y="99809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407</xdr:row>
      <xdr:rowOff>0</xdr:rowOff>
    </xdr:from>
    <xdr:ext cx="33337" cy="47625"/>
    <xdr:sp macro="" textlink="">
      <xdr:nvSpPr>
        <xdr:cNvPr id="355" name="Text Box 118"/>
        <xdr:cNvSpPr txBox="1">
          <a:spLocks noChangeArrowheads="1"/>
        </xdr:cNvSpPr>
      </xdr:nvSpPr>
      <xdr:spPr bwMode="auto">
        <a:xfrm>
          <a:off x="3471862" y="9980930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407</xdr:row>
      <xdr:rowOff>0</xdr:rowOff>
    </xdr:from>
    <xdr:ext cx="42863" cy="38100"/>
    <xdr:sp macro="" textlink="">
      <xdr:nvSpPr>
        <xdr:cNvPr id="356" name="Text Box 22"/>
        <xdr:cNvSpPr txBox="1">
          <a:spLocks noChangeArrowheads="1"/>
        </xdr:cNvSpPr>
      </xdr:nvSpPr>
      <xdr:spPr bwMode="auto">
        <a:xfrm>
          <a:off x="3314700" y="998093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407</xdr:row>
      <xdr:rowOff>0</xdr:rowOff>
    </xdr:from>
    <xdr:ext cx="57150" cy="38100"/>
    <xdr:sp macro="" textlink="">
      <xdr:nvSpPr>
        <xdr:cNvPr id="357" name="Text Box 22"/>
        <xdr:cNvSpPr txBox="1">
          <a:spLocks noChangeArrowheads="1"/>
        </xdr:cNvSpPr>
      </xdr:nvSpPr>
      <xdr:spPr bwMode="auto">
        <a:xfrm>
          <a:off x="20574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407</xdr:row>
      <xdr:rowOff>0</xdr:rowOff>
    </xdr:from>
    <xdr:ext cx="57150" cy="38100"/>
    <xdr:sp macro="" textlink="">
      <xdr:nvSpPr>
        <xdr:cNvPr id="358" name="Text Box 22"/>
        <xdr:cNvSpPr txBox="1">
          <a:spLocks noChangeArrowheads="1"/>
        </xdr:cNvSpPr>
      </xdr:nvSpPr>
      <xdr:spPr bwMode="auto">
        <a:xfrm>
          <a:off x="35433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407</xdr:row>
      <xdr:rowOff>0</xdr:rowOff>
    </xdr:from>
    <xdr:ext cx="57150" cy="38100"/>
    <xdr:sp macro="" textlink="">
      <xdr:nvSpPr>
        <xdr:cNvPr id="359" name="Text Box 22"/>
        <xdr:cNvSpPr txBox="1">
          <a:spLocks noChangeArrowheads="1"/>
        </xdr:cNvSpPr>
      </xdr:nvSpPr>
      <xdr:spPr bwMode="auto">
        <a:xfrm>
          <a:off x="51435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407</xdr:row>
      <xdr:rowOff>0</xdr:rowOff>
    </xdr:from>
    <xdr:ext cx="57150" cy="38100"/>
    <xdr:sp macro="" textlink="">
      <xdr:nvSpPr>
        <xdr:cNvPr id="360" name="Text Box 22"/>
        <xdr:cNvSpPr txBox="1">
          <a:spLocks noChangeArrowheads="1"/>
        </xdr:cNvSpPr>
      </xdr:nvSpPr>
      <xdr:spPr bwMode="auto">
        <a:xfrm>
          <a:off x="56007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407</xdr:row>
      <xdr:rowOff>0</xdr:rowOff>
    </xdr:from>
    <xdr:ext cx="61912" cy="38100"/>
    <xdr:sp macro="" textlink="">
      <xdr:nvSpPr>
        <xdr:cNvPr id="361" name="Text Box 80"/>
        <xdr:cNvSpPr txBox="1">
          <a:spLocks noChangeArrowheads="1"/>
        </xdr:cNvSpPr>
      </xdr:nvSpPr>
      <xdr:spPr bwMode="auto">
        <a:xfrm>
          <a:off x="4914900" y="998093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407</xdr:row>
      <xdr:rowOff>0</xdr:rowOff>
    </xdr:from>
    <xdr:ext cx="42862" cy="28575"/>
    <xdr:sp macro="" textlink="">
      <xdr:nvSpPr>
        <xdr:cNvPr id="362" name="Text Box 23"/>
        <xdr:cNvSpPr txBox="1">
          <a:spLocks noChangeArrowheads="1"/>
        </xdr:cNvSpPr>
      </xdr:nvSpPr>
      <xdr:spPr bwMode="auto">
        <a:xfrm>
          <a:off x="5257800" y="998093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407</xdr:row>
      <xdr:rowOff>0</xdr:rowOff>
    </xdr:from>
    <xdr:ext cx="42863" cy="38100"/>
    <xdr:sp macro="" textlink="">
      <xdr:nvSpPr>
        <xdr:cNvPr id="363" name="Text Box 22"/>
        <xdr:cNvSpPr txBox="1">
          <a:spLocks noChangeArrowheads="1"/>
        </xdr:cNvSpPr>
      </xdr:nvSpPr>
      <xdr:spPr bwMode="auto">
        <a:xfrm>
          <a:off x="5257800" y="998093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407</xdr:row>
      <xdr:rowOff>0</xdr:rowOff>
    </xdr:from>
    <xdr:ext cx="42862" cy="28575"/>
    <xdr:sp macro="" textlink="">
      <xdr:nvSpPr>
        <xdr:cNvPr id="364" name="Text Box 23"/>
        <xdr:cNvSpPr txBox="1">
          <a:spLocks noChangeArrowheads="1"/>
        </xdr:cNvSpPr>
      </xdr:nvSpPr>
      <xdr:spPr bwMode="auto">
        <a:xfrm>
          <a:off x="5257800" y="998093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407</xdr:row>
      <xdr:rowOff>0</xdr:rowOff>
    </xdr:from>
    <xdr:ext cx="57150" cy="38100"/>
    <xdr:sp macro="" textlink="">
      <xdr:nvSpPr>
        <xdr:cNvPr id="365" name="Text Box 22"/>
        <xdr:cNvSpPr txBox="1">
          <a:spLocks noChangeArrowheads="1"/>
        </xdr:cNvSpPr>
      </xdr:nvSpPr>
      <xdr:spPr bwMode="auto">
        <a:xfrm>
          <a:off x="42291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407</xdr:row>
      <xdr:rowOff>0</xdr:rowOff>
    </xdr:from>
    <xdr:ext cx="42863" cy="47625"/>
    <xdr:sp macro="" textlink="">
      <xdr:nvSpPr>
        <xdr:cNvPr id="366" name="Text Box 80"/>
        <xdr:cNvSpPr txBox="1">
          <a:spLocks noChangeArrowheads="1"/>
        </xdr:cNvSpPr>
      </xdr:nvSpPr>
      <xdr:spPr bwMode="auto">
        <a:xfrm>
          <a:off x="5486400" y="99809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407</xdr:row>
      <xdr:rowOff>0</xdr:rowOff>
    </xdr:from>
    <xdr:ext cx="57150" cy="38100"/>
    <xdr:sp macro="" textlink="">
      <xdr:nvSpPr>
        <xdr:cNvPr id="367" name="Text Box 22"/>
        <xdr:cNvSpPr txBox="1">
          <a:spLocks noChangeArrowheads="1"/>
        </xdr:cNvSpPr>
      </xdr:nvSpPr>
      <xdr:spPr bwMode="auto">
        <a:xfrm>
          <a:off x="53721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407</xdr:row>
      <xdr:rowOff>0</xdr:rowOff>
    </xdr:from>
    <xdr:ext cx="57150" cy="38100"/>
    <xdr:sp macro="" textlink="">
      <xdr:nvSpPr>
        <xdr:cNvPr id="368" name="Text Box 22"/>
        <xdr:cNvSpPr txBox="1">
          <a:spLocks noChangeArrowheads="1"/>
        </xdr:cNvSpPr>
      </xdr:nvSpPr>
      <xdr:spPr bwMode="auto">
        <a:xfrm>
          <a:off x="68580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407</xdr:row>
      <xdr:rowOff>0</xdr:rowOff>
    </xdr:from>
    <xdr:ext cx="57150" cy="38100"/>
    <xdr:sp macro="" textlink="">
      <xdr:nvSpPr>
        <xdr:cNvPr id="369" name="Text Box 22"/>
        <xdr:cNvSpPr txBox="1">
          <a:spLocks noChangeArrowheads="1"/>
        </xdr:cNvSpPr>
      </xdr:nvSpPr>
      <xdr:spPr bwMode="auto">
        <a:xfrm>
          <a:off x="59436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407</xdr:row>
      <xdr:rowOff>0</xdr:rowOff>
    </xdr:from>
    <xdr:ext cx="57150" cy="38100"/>
    <xdr:sp macro="" textlink="">
      <xdr:nvSpPr>
        <xdr:cNvPr id="370" name="Text Box 22"/>
        <xdr:cNvSpPr txBox="1">
          <a:spLocks noChangeArrowheads="1"/>
        </xdr:cNvSpPr>
      </xdr:nvSpPr>
      <xdr:spPr bwMode="auto">
        <a:xfrm>
          <a:off x="29718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407</xdr:row>
      <xdr:rowOff>0</xdr:rowOff>
    </xdr:from>
    <xdr:ext cx="42863" cy="38100"/>
    <xdr:sp macro="" textlink="">
      <xdr:nvSpPr>
        <xdr:cNvPr id="371" name="Text Box 22"/>
        <xdr:cNvSpPr txBox="1">
          <a:spLocks noChangeArrowheads="1"/>
        </xdr:cNvSpPr>
      </xdr:nvSpPr>
      <xdr:spPr bwMode="auto">
        <a:xfrm>
          <a:off x="5143500" y="998093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407</xdr:row>
      <xdr:rowOff>0</xdr:rowOff>
    </xdr:from>
    <xdr:ext cx="57150" cy="38100"/>
    <xdr:sp macro="" textlink="">
      <xdr:nvSpPr>
        <xdr:cNvPr id="372" name="Text Box 22"/>
        <xdr:cNvSpPr txBox="1">
          <a:spLocks noChangeArrowheads="1"/>
        </xdr:cNvSpPr>
      </xdr:nvSpPr>
      <xdr:spPr bwMode="auto">
        <a:xfrm>
          <a:off x="38862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407</xdr:row>
      <xdr:rowOff>0</xdr:rowOff>
    </xdr:from>
    <xdr:ext cx="57150" cy="38100"/>
    <xdr:sp macro="" textlink="">
      <xdr:nvSpPr>
        <xdr:cNvPr id="373" name="Text Box 22"/>
        <xdr:cNvSpPr txBox="1">
          <a:spLocks noChangeArrowheads="1"/>
        </xdr:cNvSpPr>
      </xdr:nvSpPr>
      <xdr:spPr bwMode="auto">
        <a:xfrm>
          <a:off x="48006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407</xdr:row>
      <xdr:rowOff>0</xdr:rowOff>
    </xdr:from>
    <xdr:ext cx="42863" cy="47625"/>
    <xdr:sp macro="" textlink="">
      <xdr:nvSpPr>
        <xdr:cNvPr id="374" name="Text Box 80"/>
        <xdr:cNvSpPr txBox="1">
          <a:spLocks noChangeArrowheads="1"/>
        </xdr:cNvSpPr>
      </xdr:nvSpPr>
      <xdr:spPr bwMode="auto">
        <a:xfrm>
          <a:off x="5486400" y="99809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407</xdr:row>
      <xdr:rowOff>0</xdr:rowOff>
    </xdr:from>
    <xdr:ext cx="42863" cy="47625"/>
    <xdr:sp macro="" textlink="">
      <xdr:nvSpPr>
        <xdr:cNvPr id="375" name="Text Box 117"/>
        <xdr:cNvSpPr txBox="1">
          <a:spLocks noChangeArrowheads="1"/>
        </xdr:cNvSpPr>
      </xdr:nvSpPr>
      <xdr:spPr bwMode="auto">
        <a:xfrm>
          <a:off x="5372100" y="99809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407</xdr:row>
      <xdr:rowOff>0</xdr:rowOff>
    </xdr:from>
    <xdr:ext cx="57150" cy="38100"/>
    <xdr:sp macro="" textlink="">
      <xdr:nvSpPr>
        <xdr:cNvPr id="376" name="Text Box 22"/>
        <xdr:cNvSpPr txBox="1">
          <a:spLocks noChangeArrowheads="1"/>
        </xdr:cNvSpPr>
      </xdr:nvSpPr>
      <xdr:spPr bwMode="auto">
        <a:xfrm>
          <a:off x="53721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407</xdr:row>
      <xdr:rowOff>0</xdr:rowOff>
    </xdr:from>
    <xdr:ext cx="57150" cy="38100"/>
    <xdr:sp macro="" textlink="">
      <xdr:nvSpPr>
        <xdr:cNvPr id="377" name="Text Box 22"/>
        <xdr:cNvSpPr txBox="1">
          <a:spLocks noChangeArrowheads="1"/>
        </xdr:cNvSpPr>
      </xdr:nvSpPr>
      <xdr:spPr bwMode="auto">
        <a:xfrm>
          <a:off x="60579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407</xdr:row>
      <xdr:rowOff>0</xdr:rowOff>
    </xdr:from>
    <xdr:ext cx="57150" cy="38100"/>
    <xdr:sp macro="" textlink="">
      <xdr:nvSpPr>
        <xdr:cNvPr id="378" name="Text Box 22"/>
        <xdr:cNvSpPr txBox="1">
          <a:spLocks noChangeArrowheads="1"/>
        </xdr:cNvSpPr>
      </xdr:nvSpPr>
      <xdr:spPr bwMode="auto">
        <a:xfrm>
          <a:off x="57150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407</xdr:row>
      <xdr:rowOff>0</xdr:rowOff>
    </xdr:from>
    <xdr:ext cx="42863" cy="47625"/>
    <xdr:sp macro="" textlink="">
      <xdr:nvSpPr>
        <xdr:cNvPr id="379" name="Text Box 80"/>
        <xdr:cNvSpPr txBox="1">
          <a:spLocks noChangeArrowheads="1"/>
        </xdr:cNvSpPr>
      </xdr:nvSpPr>
      <xdr:spPr bwMode="auto">
        <a:xfrm>
          <a:off x="5486400" y="99809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407</xdr:row>
      <xdr:rowOff>0</xdr:rowOff>
    </xdr:from>
    <xdr:ext cx="42863" cy="47625"/>
    <xdr:sp macro="" textlink="">
      <xdr:nvSpPr>
        <xdr:cNvPr id="380" name="Text Box 117"/>
        <xdr:cNvSpPr txBox="1">
          <a:spLocks noChangeArrowheads="1"/>
        </xdr:cNvSpPr>
      </xdr:nvSpPr>
      <xdr:spPr bwMode="auto">
        <a:xfrm>
          <a:off x="5372100" y="99809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407</xdr:row>
      <xdr:rowOff>0</xdr:rowOff>
    </xdr:from>
    <xdr:ext cx="57150" cy="38100"/>
    <xdr:sp macro="" textlink="">
      <xdr:nvSpPr>
        <xdr:cNvPr id="381" name="Text Box 22"/>
        <xdr:cNvSpPr txBox="1">
          <a:spLocks noChangeArrowheads="1"/>
        </xdr:cNvSpPr>
      </xdr:nvSpPr>
      <xdr:spPr bwMode="auto">
        <a:xfrm>
          <a:off x="60579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407</xdr:row>
      <xdr:rowOff>0</xdr:rowOff>
    </xdr:from>
    <xdr:ext cx="42863" cy="38100"/>
    <xdr:sp macro="" textlink="">
      <xdr:nvSpPr>
        <xdr:cNvPr id="382" name="Text Box 22"/>
        <xdr:cNvSpPr txBox="1">
          <a:spLocks noChangeArrowheads="1"/>
        </xdr:cNvSpPr>
      </xdr:nvSpPr>
      <xdr:spPr bwMode="auto">
        <a:xfrm>
          <a:off x="6972300" y="998093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407</xdr:row>
      <xdr:rowOff>0</xdr:rowOff>
    </xdr:from>
    <xdr:ext cx="57150" cy="38100"/>
    <xdr:sp macro="" textlink="">
      <xdr:nvSpPr>
        <xdr:cNvPr id="383" name="Text Box 22"/>
        <xdr:cNvSpPr txBox="1">
          <a:spLocks noChangeArrowheads="1"/>
        </xdr:cNvSpPr>
      </xdr:nvSpPr>
      <xdr:spPr bwMode="auto">
        <a:xfrm>
          <a:off x="57150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407</xdr:row>
      <xdr:rowOff>0</xdr:rowOff>
    </xdr:from>
    <xdr:ext cx="57150" cy="38100"/>
    <xdr:sp macro="" textlink="">
      <xdr:nvSpPr>
        <xdr:cNvPr id="384" name="Text Box 22"/>
        <xdr:cNvSpPr txBox="1">
          <a:spLocks noChangeArrowheads="1"/>
        </xdr:cNvSpPr>
      </xdr:nvSpPr>
      <xdr:spPr bwMode="auto">
        <a:xfrm>
          <a:off x="66294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47625</xdr:colOff>
      <xdr:row>452</xdr:row>
      <xdr:rowOff>142875</xdr:rowOff>
    </xdr:from>
    <xdr:to>
      <xdr:col>2</xdr:col>
      <xdr:colOff>89388</xdr:colOff>
      <xdr:row>452</xdr:row>
      <xdr:rowOff>298177</xdr:rowOff>
    </xdr:to>
    <xdr:sp macro="" textlink="">
      <xdr:nvSpPr>
        <xdr:cNvPr id="385" name="円/楕円 407"/>
        <xdr:cNvSpPr/>
      </xdr:nvSpPr>
      <xdr:spPr bwMode="auto">
        <a:xfrm>
          <a:off x="161925" y="124501275"/>
          <a:ext cx="156063" cy="155302"/>
        </a:xfrm>
        <a:prstGeom prst="ellipse">
          <a:avLst/>
        </a:prstGeom>
        <a:noFill/>
        <a:ln w="31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31</xdr:col>
      <xdr:colOff>114300</xdr:colOff>
      <xdr:row>240</xdr:row>
      <xdr:rowOff>0</xdr:rowOff>
    </xdr:from>
    <xdr:ext cx="42863" cy="47625"/>
    <xdr:sp macro="" textlink="">
      <xdr:nvSpPr>
        <xdr:cNvPr id="386" name="Text Box 80"/>
        <xdr:cNvSpPr txBox="1">
          <a:spLocks noChangeArrowheads="1"/>
        </xdr:cNvSpPr>
      </xdr:nvSpPr>
      <xdr:spPr bwMode="auto">
        <a:xfrm>
          <a:off x="3657600" y="569531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240</xdr:row>
      <xdr:rowOff>0</xdr:rowOff>
    </xdr:from>
    <xdr:ext cx="42863" cy="47625"/>
    <xdr:sp macro="" textlink="">
      <xdr:nvSpPr>
        <xdr:cNvPr id="387" name="Text Box 117"/>
        <xdr:cNvSpPr txBox="1">
          <a:spLocks noChangeArrowheads="1"/>
        </xdr:cNvSpPr>
      </xdr:nvSpPr>
      <xdr:spPr bwMode="auto">
        <a:xfrm>
          <a:off x="3543300" y="569531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240</xdr:row>
      <xdr:rowOff>0</xdr:rowOff>
    </xdr:from>
    <xdr:ext cx="42863" cy="38100"/>
    <xdr:sp macro="" textlink="">
      <xdr:nvSpPr>
        <xdr:cNvPr id="388" name="Text Box 22"/>
        <xdr:cNvSpPr txBox="1">
          <a:spLocks noChangeArrowheads="1"/>
        </xdr:cNvSpPr>
      </xdr:nvSpPr>
      <xdr:spPr bwMode="auto">
        <a:xfrm>
          <a:off x="3314700" y="569531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240</xdr:row>
      <xdr:rowOff>0</xdr:rowOff>
    </xdr:from>
    <xdr:ext cx="57150" cy="38100"/>
    <xdr:sp macro="" textlink="">
      <xdr:nvSpPr>
        <xdr:cNvPr id="389" name="Text Box 22"/>
        <xdr:cNvSpPr txBox="1">
          <a:spLocks noChangeArrowheads="1"/>
        </xdr:cNvSpPr>
      </xdr:nvSpPr>
      <xdr:spPr bwMode="auto">
        <a:xfrm>
          <a:off x="2057400" y="56953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240</xdr:row>
      <xdr:rowOff>0</xdr:rowOff>
    </xdr:from>
    <xdr:ext cx="57150" cy="38100"/>
    <xdr:sp macro="" textlink="">
      <xdr:nvSpPr>
        <xdr:cNvPr id="390" name="Text Box 22"/>
        <xdr:cNvSpPr txBox="1">
          <a:spLocks noChangeArrowheads="1"/>
        </xdr:cNvSpPr>
      </xdr:nvSpPr>
      <xdr:spPr bwMode="auto">
        <a:xfrm>
          <a:off x="3543300" y="56953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240</xdr:row>
      <xdr:rowOff>0</xdr:rowOff>
    </xdr:from>
    <xdr:ext cx="57150" cy="38100"/>
    <xdr:sp macro="" textlink="">
      <xdr:nvSpPr>
        <xdr:cNvPr id="391" name="Text Box 22"/>
        <xdr:cNvSpPr txBox="1">
          <a:spLocks noChangeArrowheads="1"/>
        </xdr:cNvSpPr>
      </xdr:nvSpPr>
      <xdr:spPr bwMode="auto">
        <a:xfrm>
          <a:off x="5143500" y="56953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240</xdr:row>
      <xdr:rowOff>0</xdr:rowOff>
    </xdr:from>
    <xdr:ext cx="57150" cy="38100"/>
    <xdr:sp macro="" textlink="">
      <xdr:nvSpPr>
        <xdr:cNvPr id="392" name="Text Box 22"/>
        <xdr:cNvSpPr txBox="1">
          <a:spLocks noChangeArrowheads="1"/>
        </xdr:cNvSpPr>
      </xdr:nvSpPr>
      <xdr:spPr bwMode="auto">
        <a:xfrm>
          <a:off x="5600700" y="56953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240</xdr:row>
      <xdr:rowOff>0</xdr:rowOff>
    </xdr:from>
    <xdr:ext cx="42862" cy="28575"/>
    <xdr:sp macro="" textlink="">
      <xdr:nvSpPr>
        <xdr:cNvPr id="393" name="Text Box 23"/>
        <xdr:cNvSpPr txBox="1">
          <a:spLocks noChangeArrowheads="1"/>
        </xdr:cNvSpPr>
      </xdr:nvSpPr>
      <xdr:spPr bwMode="auto">
        <a:xfrm>
          <a:off x="5257800" y="569531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240</xdr:row>
      <xdr:rowOff>0</xdr:rowOff>
    </xdr:from>
    <xdr:ext cx="42863" cy="38100"/>
    <xdr:sp macro="" textlink="">
      <xdr:nvSpPr>
        <xdr:cNvPr id="394" name="Text Box 22"/>
        <xdr:cNvSpPr txBox="1">
          <a:spLocks noChangeArrowheads="1"/>
        </xdr:cNvSpPr>
      </xdr:nvSpPr>
      <xdr:spPr bwMode="auto">
        <a:xfrm>
          <a:off x="5257800" y="569531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240</xdr:row>
      <xdr:rowOff>0</xdr:rowOff>
    </xdr:from>
    <xdr:ext cx="42862" cy="28575"/>
    <xdr:sp macro="" textlink="">
      <xdr:nvSpPr>
        <xdr:cNvPr id="395" name="Text Box 23"/>
        <xdr:cNvSpPr txBox="1">
          <a:spLocks noChangeArrowheads="1"/>
        </xdr:cNvSpPr>
      </xdr:nvSpPr>
      <xdr:spPr bwMode="auto">
        <a:xfrm>
          <a:off x="5257800" y="569531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240</xdr:row>
      <xdr:rowOff>0</xdr:rowOff>
    </xdr:from>
    <xdr:ext cx="57150" cy="38100"/>
    <xdr:sp macro="" textlink="">
      <xdr:nvSpPr>
        <xdr:cNvPr id="396" name="Text Box 22"/>
        <xdr:cNvSpPr txBox="1">
          <a:spLocks noChangeArrowheads="1"/>
        </xdr:cNvSpPr>
      </xdr:nvSpPr>
      <xdr:spPr bwMode="auto">
        <a:xfrm>
          <a:off x="4229100" y="56953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240</xdr:row>
      <xdr:rowOff>0</xdr:rowOff>
    </xdr:from>
    <xdr:ext cx="42863" cy="47625"/>
    <xdr:sp macro="" textlink="">
      <xdr:nvSpPr>
        <xdr:cNvPr id="397" name="Text Box 80"/>
        <xdr:cNvSpPr txBox="1">
          <a:spLocks noChangeArrowheads="1"/>
        </xdr:cNvSpPr>
      </xdr:nvSpPr>
      <xdr:spPr bwMode="auto">
        <a:xfrm>
          <a:off x="5486400" y="569531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240</xdr:row>
      <xdr:rowOff>0</xdr:rowOff>
    </xdr:from>
    <xdr:ext cx="57150" cy="38100"/>
    <xdr:sp macro="" textlink="">
      <xdr:nvSpPr>
        <xdr:cNvPr id="398" name="Text Box 22"/>
        <xdr:cNvSpPr txBox="1">
          <a:spLocks noChangeArrowheads="1"/>
        </xdr:cNvSpPr>
      </xdr:nvSpPr>
      <xdr:spPr bwMode="auto">
        <a:xfrm>
          <a:off x="5372100" y="56953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240</xdr:row>
      <xdr:rowOff>0</xdr:rowOff>
    </xdr:from>
    <xdr:ext cx="57150" cy="38100"/>
    <xdr:sp macro="" textlink="">
      <xdr:nvSpPr>
        <xdr:cNvPr id="399" name="Text Box 22"/>
        <xdr:cNvSpPr txBox="1">
          <a:spLocks noChangeArrowheads="1"/>
        </xdr:cNvSpPr>
      </xdr:nvSpPr>
      <xdr:spPr bwMode="auto">
        <a:xfrm>
          <a:off x="6858000" y="56953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240</xdr:row>
      <xdr:rowOff>0</xdr:rowOff>
    </xdr:from>
    <xdr:ext cx="57150" cy="38100"/>
    <xdr:sp macro="" textlink="">
      <xdr:nvSpPr>
        <xdr:cNvPr id="400" name="Text Box 22"/>
        <xdr:cNvSpPr txBox="1">
          <a:spLocks noChangeArrowheads="1"/>
        </xdr:cNvSpPr>
      </xdr:nvSpPr>
      <xdr:spPr bwMode="auto">
        <a:xfrm>
          <a:off x="5943600" y="56953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240</xdr:row>
      <xdr:rowOff>0</xdr:rowOff>
    </xdr:from>
    <xdr:ext cx="57150" cy="38100"/>
    <xdr:sp macro="" textlink="">
      <xdr:nvSpPr>
        <xdr:cNvPr id="401" name="Text Box 22"/>
        <xdr:cNvSpPr txBox="1">
          <a:spLocks noChangeArrowheads="1"/>
        </xdr:cNvSpPr>
      </xdr:nvSpPr>
      <xdr:spPr bwMode="auto">
        <a:xfrm>
          <a:off x="2971800" y="56953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240</xdr:row>
      <xdr:rowOff>0</xdr:rowOff>
    </xdr:from>
    <xdr:ext cx="42863" cy="38100"/>
    <xdr:sp macro="" textlink="">
      <xdr:nvSpPr>
        <xdr:cNvPr id="402" name="Text Box 22"/>
        <xdr:cNvSpPr txBox="1">
          <a:spLocks noChangeArrowheads="1"/>
        </xdr:cNvSpPr>
      </xdr:nvSpPr>
      <xdr:spPr bwMode="auto">
        <a:xfrm>
          <a:off x="5143500" y="569531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240</xdr:row>
      <xdr:rowOff>0</xdr:rowOff>
    </xdr:from>
    <xdr:ext cx="57150" cy="38100"/>
    <xdr:sp macro="" textlink="">
      <xdr:nvSpPr>
        <xdr:cNvPr id="403" name="Text Box 22"/>
        <xdr:cNvSpPr txBox="1">
          <a:spLocks noChangeArrowheads="1"/>
        </xdr:cNvSpPr>
      </xdr:nvSpPr>
      <xdr:spPr bwMode="auto">
        <a:xfrm>
          <a:off x="4800600" y="56953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240</xdr:row>
      <xdr:rowOff>0</xdr:rowOff>
    </xdr:from>
    <xdr:ext cx="42863" cy="47625"/>
    <xdr:sp macro="" textlink="">
      <xdr:nvSpPr>
        <xdr:cNvPr id="404" name="Text Box 80"/>
        <xdr:cNvSpPr txBox="1">
          <a:spLocks noChangeArrowheads="1"/>
        </xdr:cNvSpPr>
      </xdr:nvSpPr>
      <xdr:spPr bwMode="auto">
        <a:xfrm>
          <a:off x="5486400" y="569531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240</xdr:row>
      <xdr:rowOff>0</xdr:rowOff>
    </xdr:from>
    <xdr:ext cx="42863" cy="47625"/>
    <xdr:sp macro="" textlink="">
      <xdr:nvSpPr>
        <xdr:cNvPr id="405" name="Text Box 117"/>
        <xdr:cNvSpPr txBox="1">
          <a:spLocks noChangeArrowheads="1"/>
        </xdr:cNvSpPr>
      </xdr:nvSpPr>
      <xdr:spPr bwMode="auto">
        <a:xfrm>
          <a:off x="5372100" y="569531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240</xdr:row>
      <xdr:rowOff>0</xdr:rowOff>
    </xdr:from>
    <xdr:ext cx="57150" cy="38100"/>
    <xdr:sp macro="" textlink="">
      <xdr:nvSpPr>
        <xdr:cNvPr id="406" name="Text Box 22"/>
        <xdr:cNvSpPr txBox="1">
          <a:spLocks noChangeArrowheads="1"/>
        </xdr:cNvSpPr>
      </xdr:nvSpPr>
      <xdr:spPr bwMode="auto">
        <a:xfrm>
          <a:off x="5372100" y="56953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240</xdr:row>
      <xdr:rowOff>0</xdr:rowOff>
    </xdr:from>
    <xdr:ext cx="57150" cy="38100"/>
    <xdr:sp macro="" textlink="">
      <xdr:nvSpPr>
        <xdr:cNvPr id="407" name="Text Box 22"/>
        <xdr:cNvSpPr txBox="1">
          <a:spLocks noChangeArrowheads="1"/>
        </xdr:cNvSpPr>
      </xdr:nvSpPr>
      <xdr:spPr bwMode="auto">
        <a:xfrm>
          <a:off x="6057900" y="56953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240</xdr:row>
      <xdr:rowOff>0</xdr:rowOff>
    </xdr:from>
    <xdr:ext cx="57150" cy="38100"/>
    <xdr:sp macro="" textlink="">
      <xdr:nvSpPr>
        <xdr:cNvPr id="408" name="Text Box 22"/>
        <xdr:cNvSpPr txBox="1">
          <a:spLocks noChangeArrowheads="1"/>
        </xdr:cNvSpPr>
      </xdr:nvSpPr>
      <xdr:spPr bwMode="auto">
        <a:xfrm>
          <a:off x="5715000" y="56953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240</xdr:row>
      <xdr:rowOff>0</xdr:rowOff>
    </xdr:from>
    <xdr:ext cx="42863" cy="47625"/>
    <xdr:sp macro="" textlink="">
      <xdr:nvSpPr>
        <xdr:cNvPr id="409" name="Text Box 80"/>
        <xdr:cNvSpPr txBox="1">
          <a:spLocks noChangeArrowheads="1"/>
        </xdr:cNvSpPr>
      </xdr:nvSpPr>
      <xdr:spPr bwMode="auto">
        <a:xfrm>
          <a:off x="5486400" y="569531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240</xdr:row>
      <xdr:rowOff>0</xdr:rowOff>
    </xdr:from>
    <xdr:ext cx="42863" cy="47625"/>
    <xdr:sp macro="" textlink="">
      <xdr:nvSpPr>
        <xdr:cNvPr id="410" name="Text Box 117"/>
        <xdr:cNvSpPr txBox="1">
          <a:spLocks noChangeArrowheads="1"/>
        </xdr:cNvSpPr>
      </xdr:nvSpPr>
      <xdr:spPr bwMode="auto">
        <a:xfrm>
          <a:off x="5372100" y="569531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240</xdr:row>
      <xdr:rowOff>0</xdr:rowOff>
    </xdr:from>
    <xdr:ext cx="57150" cy="38100"/>
    <xdr:sp macro="" textlink="">
      <xdr:nvSpPr>
        <xdr:cNvPr id="411" name="Text Box 22"/>
        <xdr:cNvSpPr txBox="1">
          <a:spLocks noChangeArrowheads="1"/>
        </xdr:cNvSpPr>
      </xdr:nvSpPr>
      <xdr:spPr bwMode="auto">
        <a:xfrm>
          <a:off x="5372100" y="56953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240</xdr:row>
      <xdr:rowOff>0</xdr:rowOff>
    </xdr:from>
    <xdr:ext cx="57150" cy="38100"/>
    <xdr:sp macro="" textlink="">
      <xdr:nvSpPr>
        <xdr:cNvPr id="412" name="Text Box 22"/>
        <xdr:cNvSpPr txBox="1">
          <a:spLocks noChangeArrowheads="1"/>
        </xdr:cNvSpPr>
      </xdr:nvSpPr>
      <xdr:spPr bwMode="auto">
        <a:xfrm>
          <a:off x="6057900" y="56953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240</xdr:row>
      <xdr:rowOff>0</xdr:rowOff>
    </xdr:from>
    <xdr:ext cx="57150" cy="38100"/>
    <xdr:sp macro="" textlink="">
      <xdr:nvSpPr>
        <xdr:cNvPr id="413" name="Text Box 22"/>
        <xdr:cNvSpPr txBox="1">
          <a:spLocks noChangeArrowheads="1"/>
        </xdr:cNvSpPr>
      </xdr:nvSpPr>
      <xdr:spPr bwMode="auto">
        <a:xfrm>
          <a:off x="5715000" y="56953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240</xdr:row>
      <xdr:rowOff>0</xdr:rowOff>
    </xdr:from>
    <xdr:ext cx="57150" cy="38100"/>
    <xdr:sp macro="" textlink="">
      <xdr:nvSpPr>
        <xdr:cNvPr id="414" name="Text Box 22"/>
        <xdr:cNvSpPr txBox="1">
          <a:spLocks noChangeArrowheads="1"/>
        </xdr:cNvSpPr>
      </xdr:nvSpPr>
      <xdr:spPr bwMode="auto">
        <a:xfrm>
          <a:off x="6629400" y="56953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240</xdr:row>
      <xdr:rowOff>0</xdr:rowOff>
    </xdr:from>
    <xdr:ext cx="42863" cy="47625"/>
    <xdr:sp macro="" textlink="">
      <xdr:nvSpPr>
        <xdr:cNvPr id="415" name="Text Box 80"/>
        <xdr:cNvSpPr txBox="1">
          <a:spLocks noChangeArrowheads="1"/>
        </xdr:cNvSpPr>
      </xdr:nvSpPr>
      <xdr:spPr bwMode="auto">
        <a:xfrm>
          <a:off x="3657600" y="569531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240</xdr:row>
      <xdr:rowOff>0</xdr:rowOff>
    </xdr:from>
    <xdr:ext cx="42863" cy="47625"/>
    <xdr:sp macro="" textlink="">
      <xdr:nvSpPr>
        <xdr:cNvPr id="416" name="Text Box 117"/>
        <xdr:cNvSpPr txBox="1">
          <a:spLocks noChangeArrowheads="1"/>
        </xdr:cNvSpPr>
      </xdr:nvSpPr>
      <xdr:spPr bwMode="auto">
        <a:xfrm>
          <a:off x="3543300" y="569531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240</xdr:row>
      <xdr:rowOff>0</xdr:rowOff>
    </xdr:from>
    <xdr:ext cx="42863" cy="38100"/>
    <xdr:sp macro="" textlink="">
      <xdr:nvSpPr>
        <xdr:cNvPr id="417" name="Text Box 22"/>
        <xdr:cNvSpPr txBox="1">
          <a:spLocks noChangeArrowheads="1"/>
        </xdr:cNvSpPr>
      </xdr:nvSpPr>
      <xdr:spPr bwMode="auto">
        <a:xfrm>
          <a:off x="3314700" y="569531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240</xdr:row>
      <xdr:rowOff>0</xdr:rowOff>
    </xdr:from>
    <xdr:ext cx="57150" cy="38100"/>
    <xdr:sp macro="" textlink="">
      <xdr:nvSpPr>
        <xdr:cNvPr id="418" name="Text Box 22"/>
        <xdr:cNvSpPr txBox="1">
          <a:spLocks noChangeArrowheads="1"/>
        </xdr:cNvSpPr>
      </xdr:nvSpPr>
      <xdr:spPr bwMode="auto">
        <a:xfrm>
          <a:off x="2057400" y="56953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240</xdr:row>
      <xdr:rowOff>0</xdr:rowOff>
    </xdr:from>
    <xdr:ext cx="57150" cy="38100"/>
    <xdr:sp macro="" textlink="">
      <xdr:nvSpPr>
        <xdr:cNvPr id="419" name="Text Box 22"/>
        <xdr:cNvSpPr txBox="1">
          <a:spLocks noChangeArrowheads="1"/>
        </xdr:cNvSpPr>
      </xdr:nvSpPr>
      <xdr:spPr bwMode="auto">
        <a:xfrm>
          <a:off x="3543300" y="56953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240</xdr:row>
      <xdr:rowOff>0</xdr:rowOff>
    </xdr:from>
    <xdr:ext cx="57150" cy="38100"/>
    <xdr:sp macro="" textlink="">
      <xdr:nvSpPr>
        <xdr:cNvPr id="420" name="Text Box 22"/>
        <xdr:cNvSpPr txBox="1">
          <a:spLocks noChangeArrowheads="1"/>
        </xdr:cNvSpPr>
      </xdr:nvSpPr>
      <xdr:spPr bwMode="auto">
        <a:xfrm>
          <a:off x="5143500" y="56953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240</xdr:row>
      <xdr:rowOff>0</xdr:rowOff>
    </xdr:from>
    <xdr:ext cx="57150" cy="38100"/>
    <xdr:sp macro="" textlink="">
      <xdr:nvSpPr>
        <xdr:cNvPr id="421" name="Text Box 22"/>
        <xdr:cNvSpPr txBox="1">
          <a:spLocks noChangeArrowheads="1"/>
        </xdr:cNvSpPr>
      </xdr:nvSpPr>
      <xdr:spPr bwMode="auto">
        <a:xfrm>
          <a:off x="5600700" y="56953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240</xdr:row>
      <xdr:rowOff>0</xdr:rowOff>
    </xdr:from>
    <xdr:ext cx="42862" cy="28575"/>
    <xdr:sp macro="" textlink="">
      <xdr:nvSpPr>
        <xdr:cNvPr id="422" name="Text Box 23"/>
        <xdr:cNvSpPr txBox="1">
          <a:spLocks noChangeArrowheads="1"/>
        </xdr:cNvSpPr>
      </xdr:nvSpPr>
      <xdr:spPr bwMode="auto">
        <a:xfrm>
          <a:off x="5257800" y="569531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240</xdr:row>
      <xdr:rowOff>0</xdr:rowOff>
    </xdr:from>
    <xdr:ext cx="42863" cy="38100"/>
    <xdr:sp macro="" textlink="">
      <xdr:nvSpPr>
        <xdr:cNvPr id="423" name="Text Box 22"/>
        <xdr:cNvSpPr txBox="1">
          <a:spLocks noChangeArrowheads="1"/>
        </xdr:cNvSpPr>
      </xdr:nvSpPr>
      <xdr:spPr bwMode="auto">
        <a:xfrm>
          <a:off x="5257800" y="569531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240</xdr:row>
      <xdr:rowOff>0</xdr:rowOff>
    </xdr:from>
    <xdr:ext cx="42862" cy="28575"/>
    <xdr:sp macro="" textlink="">
      <xdr:nvSpPr>
        <xdr:cNvPr id="424" name="Text Box 23"/>
        <xdr:cNvSpPr txBox="1">
          <a:spLocks noChangeArrowheads="1"/>
        </xdr:cNvSpPr>
      </xdr:nvSpPr>
      <xdr:spPr bwMode="auto">
        <a:xfrm>
          <a:off x="5257800" y="569531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240</xdr:row>
      <xdr:rowOff>0</xdr:rowOff>
    </xdr:from>
    <xdr:ext cx="57150" cy="38100"/>
    <xdr:sp macro="" textlink="">
      <xdr:nvSpPr>
        <xdr:cNvPr id="425" name="Text Box 22"/>
        <xdr:cNvSpPr txBox="1">
          <a:spLocks noChangeArrowheads="1"/>
        </xdr:cNvSpPr>
      </xdr:nvSpPr>
      <xdr:spPr bwMode="auto">
        <a:xfrm>
          <a:off x="4229100" y="56953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240</xdr:row>
      <xdr:rowOff>0</xdr:rowOff>
    </xdr:from>
    <xdr:ext cx="42863" cy="47625"/>
    <xdr:sp macro="" textlink="">
      <xdr:nvSpPr>
        <xdr:cNvPr id="426" name="Text Box 80"/>
        <xdr:cNvSpPr txBox="1">
          <a:spLocks noChangeArrowheads="1"/>
        </xdr:cNvSpPr>
      </xdr:nvSpPr>
      <xdr:spPr bwMode="auto">
        <a:xfrm>
          <a:off x="5486400" y="569531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240</xdr:row>
      <xdr:rowOff>0</xdr:rowOff>
    </xdr:from>
    <xdr:ext cx="57150" cy="38100"/>
    <xdr:sp macro="" textlink="">
      <xdr:nvSpPr>
        <xdr:cNvPr id="427" name="Text Box 22"/>
        <xdr:cNvSpPr txBox="1">
          <a:spLocks noChangeArrowheads="1"/>
        </xdr:cNvSpPr>
      </xdr:nvSpPr>
      <xdr:spPr bwMode="auto">
        <a:xfrm>
          <a:off x="5372100" y="56953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240</xdr:row>
      <xdr:rowOff>0</xdr:rowOff>
    </xdr:from>
    <xdr:ext cx="57150" cy="38100"/>
    <xdr:sp macro="" textlink="">
      <xdr:nvSpPr>
        <xdr:cNvPr id="428" name="Text Box 22"/>
        <xdr:cNvSpPr txBox="1">
          <a:spLocks noChangeArrowheads="1"/>
        </xdr:cNvSpPr>
      </xdr:nvSpPr>
      <xdr:spPr bwMode="auto">
        <a:xfrm>
          <a:off x="5943600" y="56953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240</xdr:row>
      <xdr:rowOff>0</xdr:rowOff>
    </xdr:from>
    <xdr:ext cx="57150" cy="38100"/>
    <xdr:sp macro="" textlink="">
      <xdr:nvSpPr>
        <xdr:cNvPr id="429" name="Text Box 22"/>
        <xdr:cNvSpPr txBox="1">
          <a:spLocks noChangeArrowheads="1"/>
        </xdr:cNvSpPr>
      </xdr:nvSpPr>
      <xdr:spPr bwMode="auto">
        <a:xfrm>
          <a:off x="2971800" y="56953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240</xdr:row>
      <xdr:rowOff>0</xdr:rowOff>
    </xdr:from>
    <xdr:ext cx="42863" cy="38100"/>
    <xdr:sp macro="" textlink="">
      <xdr:nvSpPr>
        <xdr:cNvPr id="430" name="Text Box 22"/>
        <xdr:cNvSpPr txBox="1">
          <a:spLocks noChangeArrowheads="1"/>
        </xdr:cNvSpPr>
      </xdr:nvSpPr>
      <xdr:spPr bwMode="auto">
        <a:xfrm>
          <a:off x="5143500" y="569531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240</xdr:row>
      <xdr:rowOff>0</xdr:rowOff>
    </xdr:from>
    <xdr:ext cx="57150" cy="38100"/>
    <xdr:sp macro="" textlink="">
      <xdr:nvSpPr>
        <xdr:cNvPr id="431" name="Text Box 22"/>
        <xdr:cNvSpPr txBox="1">
          <a:spLocks noChangeArrowheads="1"/>
        </xdr:cNvSpPr>
      </xdr:nvSpPr>
      <xdr:spPr bwMode="auto">
        <a:xfrm>
          <a:off x="4800600" y="56953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240</xdr:row>
      <xdr:rowOff>0</xdr:rowOff>
    </xdr:from>
    <xdr:ext cx="42863" cy="47625"/>
    <xdr:sp macro="" textlink="">
      <xdr:nvSpPr>
        <xdr:cNvPr id="432" name="Text Box 80"/>
        <xdr:cNvSpPr txBox="1">
          <a:spLocks noChangeArrowheads="1"/>
        </xdr:cNvSpPr>
      </xdr:nvSpPr>
      <xdr:spPr bwMode="auto">
        <a:xfrm>
          <a:off x="5486400" y="569531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240</xdr:row>
      <xdr:rowOff>0</xdr:rowOff>
    </xdr:from>
    <xdr:ext cx="42863" cy="47625"/>
    <xdr:sp macro="" textlink="">
      <xdr:nvSpPr>
        <xdr:cNvPr id="433" name="Text Box 117"/>
        <xdr:cNvSpPr txBox="1">
          <a:spLocks noChangeArrowheads="1"/>
        </xdr:cNvSpPr>
      </xdr:nvSpPr>
      <xdr:spPr bwMode="auto">
        <a:xfrm>
          <a:off x="5372100" y="569531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240</xdr:row>
      <xdr:rowOff>0</xdr:rowOff>
    </xdr:from>
    <xdr:ext cx="57150" cy="38100"/>
    <xdr:sp macro="" textlink="">
      <xdr:nvSpPr>
        <xdr:cNvPr id="434" name="Text Box 22"/>
        <xdr:cNvSpPr txBox="1">
          <a:spLocks noChangeArrowheads="1"/>
        </xdr:cNvSpPr>
      </xdr:nvSpPr>
      <xdr:spPr bwMode="auto">
        <a:xfrm>
          <a:off x="5372100" y="56953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240</xdr:row>
      <xdr:rowOff>0</xdr:rowOff>
    </xdr:from>
    <xdr:ext cx="57150" cy="38100"/>
    <xdr:sp macro="" textlink="">
      <xdr:nvSpPr>
        <xdr:cNvPr id="435" name="Text Box 22"/>
        <xdr:cNvSpPr txBox="1">
          <a:spLocks noChangeArrowheads="1"/>
        </xdr:cNvSpPr>
      </xdr:nvSpPr>
      <xdr:spPr bwMode="auto">
        <a:xfrm>
          <a:off x="6057900" y="56953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240</xdr:row>
      <xdr:rowOff>0</xdr:rowOff>
    </xdr:from>
    <xdr:ext cx="57150" cy="38100"/>
    <xdr:sp macro="" textlink="">
      <xdr:nvSpPr>
        <xdr:cNvPr id="436" name="Text Box 22"/>
        <xdr:cNvSpPr txBox="1">
          <a:spLocks noChangeArrowheads="1"/>
        </xdr:cNvSpPr>
      </xdr:nvSpPr>
      <xdr:spPr bwMode="auto">
        <a:xfrm>
          <a:off x="5715000" y="56953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240</xdr:row>
      <xdr:rowOff>0</xdr:rowOff>
    </xdr:from>
    <xdr:ext cx="42863" cy="47625"/>
    <xdr:sp macro="" textlink="">
      <xdr:nvSpPr>
        <xdr:cNvPr id="437" name="Text Box 80"/>
        <xdr:cNvSpPr txBox="1">
          <a:spLocks noChangeArrowheads="1"/>
        </xdr:cNvSpPr>
      </xdr:nvSpPr>
      <xdr:spPr bwMode="auto">
        <a:xfrm>
          <a:off x="5486400" y="569531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240</xdr:row>
      <xdr:rowOff>0</xdr:rowOff>
    </xdr:from>
    <xdr:ext cx="42863" cy="47625"/>
    <xdr:sp macro="" textlink="">
      <xdr:nvSpPr>
        <xdr:cNvPr id="438" name="Text Box 117"/>
        <xdr:cNvSpPr txBox="1">
          <a:spLocks noChangeArrowheads="1"/>
        </xdr:cNvSpPr>
      </xdr:nvSpPr>
      <xdr:spPr bwMode="auto">
        <a:xfrm>
          <a:off x="5372100" y="569531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240</xdr:row>
      <xdr:rowOff>0</xdr:rowOff>
    </xdr:from>
    <xdr:ext cx="57150" cy="38100"/>
    <xdr:sp macro="" textlink="">
      <xdr:nvSpPr>
        <xdr:cNvPr id="439" name="Text Box 22"/>
        <xdr:cNvSpPr txBox="1">
          <a:spLocks noChangeArrowheads="1"/>
        </xdr:cNvSpPr>
      </xdr:nvSpPr>
      <xdr:spPr bwMode="auto">
        <a:xfrm>
          <a:off x="5372100" y="56953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240</xdr:row>
      <xdr:rowOff>0</xdr:rowOff>
    </xdr:from>
    <xdr:ext cx="57150" cy="38100"/>
    <xdr:sp macro="" textlink="">
      <xdr:nvSpPr>
        <xdr:cNvPr id="440" name="Text Box 22"/>
        <xdr:cNvSpPr txBox="1">
          <a:spLocks noChangeArrowheads="1"/>
        </xdr:cNvSpPr>
      </xdr:nvSpPr>
      <xdr:spPr bwMode="auto">
        <a:xfrm>
          <a:off x="6057900" y="56953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240</xdr:row>
      <xdr:rowOff>0</xdr:rowOff>
    </xdr:from>
    <xdr:ext cx="57150" cy="38100"/>
    <xdr:sp macro="" textlink="">
      <xdr:nvSpPr>
        <xdr:cNvPr id="441" name="Text Box 22"/>
        <xdr:cNvSpPr txBox="1">
          <a:spLocks noChangeArrowheads="1"/>
        </xdr:cNvSpPr>
      </xdr:nvSpPr>
      <xdr:spPr bwMode="auto">
        <a:xfrm>
          <a:off x="5715000" y="56953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240</xdr:row>
      <xdr:rowOff>0</xdr:rowOff>
    </xdr:from>
    <xdr:ext cx="57150" cy="38100"/>
    <xdr:sp macro="" textlink="">
      <xdr:nvSpPr>
        <xdr:cNvPr id="442" name="Text Box 22"/>
        <xdr:cNvSpPr txBox="1">
          <a:spLocks noChangeArrowheads="1"/>
        </xdr:cNvSpPr>
      </xdr:nvSpPr>
      <xdr:spPr bwMode="auto">
        <a:xfrm>
          <a:off x="6629400" y="56953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114300</xdr:colOff>
      <xdr:row>407</xdr:row>
      <xdr:rowOff>0</xdr:rowOff>
    </xdr:from>
    <xdr:ext cx="42863" cy="47625"/>
    <xdr:sp macro="" textlink="">
      <xdr:nvSpPr>
        <xdr:cNvPr id="443" name="Text Box 80"/>
        <xdr:cNvSpPr txBox="1">
          <a:spLocks noChangeArrowheads="1"/>
        </xdr:cNvSpPr>
      </xdr:nvSpPr>
      <xdr:spPr bwMode="auto">
        <a:xfrm>
          <a:off x="3771900" y="99809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407</xdr:row>
      <xdr:rowOff>0</xdr:rowOff>
    </xdr:from>
    <xdr:ext cx="42863" cy="47625"/>
    <xdr:sp macro="" textlink="">
      <xdr:nvSpPr>
        <xdr:cNvPr id="444" name="Text Box 117"/>
        <xdr:cNvSpPr txBox="1">
          <a:spLocks noChangeArrowheads="1"/>
        </xdr:cNvSpPr>
      </xdr:nvSpPr>
      <xdr:spPr bwMode="auto">
        <a:xfrm>
          <a:off x="3657600" y="99809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42862</xdr:colOff>
      <xdr:row>407</xdr:row>
      <xdr:rowOff>0</xdr:rowOff>
    </xdr:from>
    <xdr:ext cx="33337" cy="47625"/>
    <xdr:sp macro="" textlink="">
      <xdr:nvSpPr>
        <xdr:cNvPr id="445" name="Text Box 118"/>
        <xdr:cNvSpPr txBox="1">
          <a:spLocks noChangeArrowheads="1"/>
        </xdr:cNvSpPr>
      </xdr:nvSpPr>
      <xdr:spPr bwMode="auto">
        <a:xfrm>
          <a:off x="3586162" y="9980930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407</xdr:row>
      <xdr:rowOff>0</xdr:rowOff>
    </xdr:from>
    <xdr:ext cx="42863" cy="38100"/>
    <xdr:sp macro="" textlink="">
      <xdr:nvSpPr>
        <xdr:cNvPr id="446" name="Text Box 22"/>
        <xdr:cNvSpPr txBox="1">
          <a:spLocks noChangeArrowheads="1"/>
        </xdr:cNvSpPr>
      </xdr:nvSpPr>
      <xdr:spPr bwMode="auto">
        <a:xfrm>
          <a:off x="3429000" y="998093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407</xdr:row>
      <xdr:rowOff>0</xdr:rowOff>
    </xdr:from>
    <xdr:ext cx="57150" cy="38100"/>
    <xdr:sp macro="" textlink="">
      <xdr:nvSpPr>
        <xdr:cNvPr id="447" name="Text Box 22"/>
        <xdr:cNvSpPr txBox="1">
          <a:spLocks noChangeArrowheads="1"/>
        </xdr:cNvSpPr>
      </xdr:nvSpPr>
      <xdr:spPr bwMode="auto">
        <a:xfrm>
          <a:off x="21717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0</xdr:colOff>
      <xdr:row>407</xdr:row>
      <xdr:rowOff>0</xdr:rowOff>
    </xdr:from>
    <xdr:ext cx="57150" cy="38100"/>
    <xdr:sp macro="" textlink="">
      <xdr:nvSpPr>
        <xdr:cNvPr id="448" name="Text Box 22"/>
        <xdr:cNvSpPr txBox="1">
          <a:spLocks noChangeArrowheads="1"/>
        </xdr:cNvSpPr>
      </xdr:nvSpPr>
      <xdr:spPr bwMode="auto">
        <a:xfrm>
          <a:off x="36576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407</xdr:row>
      <xdr:rowOff>0</xdr:rowOff>
    </xdr:from>
    <xdr:ext cx="57150" cy="38100"/>
    <xdr:sp macro="" textlink="">
      <xdr:nvSpPr>
        <xdr:cNvPr id="449" name="Text Box 22"/>
        <xdr:cNvSpPr txBox="1">
          <a:spLocks noChangeArrowheads="1"/>
        </xdr:cNvSpPr>
      </xdr:nvSpPr>
      <xdr:spPr bwMode="auto">
        <a:xfrm>
          <a:off x="52578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407</xdr:row>
      <xdr:rowOff>0</xdr:rowOff>
    </xdr:from>
    <xdr:ext cx="57150" cy="38100"/>
    <xdr:sp macro="" textlink="">
      <xdr:nvSpPr>
        <xdr:cNvPr id="450" name="Text Box 22"/>
        <xdr:cNvSpPr txBox="1">
          <a:spLocks noChangeArrowheads="1"/>
        </xdr:cNvSpPr>
      </xdr:nvSpPr>
      <xdr:spPr bwMode="auto">
        <a:xfrm>
          <a:off x="57150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407</xdr:row>
      <xdr:rowOff>0</xdr:rowOff>
    </xdr:from>
    <xdr:ext cx="61912" cy="38100"/>
    <xdr:sp macro="" textlink="">
      <xdr:nvSpPr>
        <xdr:cNvPr id="451" name="Text Box 80"/>
        <xdr:cNvSpPr txBox="1">
          <a:spLocks noChangeArrowheads="1"/>
        </xdr:cNvSpPr>
      </xdr:nvSpPr>
      <xdr:spPr bwMode="auto">
        <a:xfrm>
          <a:off x="5029200" y="998093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407</xdr:row>
      <xdr:rowOff>0</xdr:rowOff>
    </xdr:from>
    <xdr:ext cx="42862" cy="28575"/>
    <xdr:sp macro="" textlink="">
      <xdr:nvSpPr>
        <xdr:cNvPr id="452" name="Text Box 23"/>
        <xdr:cNvSpPr txBox="1">
          <a:spLocks noChangeArrowheads="1"/>
        </xdr:cNvSpPr>
      </xdr:nvSpPr>
      <xdr:spPr bwMode="auto">
        <a:xfrm>
          <a:off x="5372100" y="998093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407</xdr:row>
      <xdr:rowOff>0</xdr:rowOff>
    </xdr:from>
    <xdr:ext cx="42863" cy="38100"/>
    <xdr:sp macro="" textlink="">
      <xdr:nvSpPr>
        <xdr:cNvPr id="453" name="Text Box 22"/>
        <xdr:cNvSpPr txBox="1">
          <a:spLocks noChangeArrowheads="1"/>
        </xdr:cNvSpPr>
      </xdr:nvSpPr>
      <xdr:spPr bwMode="auto">
        <a:xfrm>
          <a:off x="5372100" y="998093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407</xdr:row>
      <xdr:rowOff>0</xdr:rowOff>
    </xdr:from>
    <xdr:ext cx="42862" cy="28575"/>
    <xdr:sp macro="" textlink="">
      <xdr:nvSpPr>
        <xdr:cNvPr id="454" name="Text Box 23"/>
        <xdr:cNvSpPr txBox="1">
          <a:spLocks noChangeArrowheads="1"/>
        </xdr:cNvSpPr>
      </xdr:nvSpPr>
      <xdr:spPr bwMode="auto">
        <a:xfrm>
          <a:off x="5372100" y="998093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38</xdr:col>
      <xdr:colOff>0</xdr:colOff>
      <xdr:row>407</xdr:row>
      <xdr:rowOff>0</xdr:rowOff>
    </xdr:from>
    <xdr:ext cx="57150" cy="38100"/>
    <xdr:sp macro="" textlink="">
      <xdr:nvSpPr>
        <xdr:cNvPr id="455" name="Text Box 22"/>
        <xdr:cNvSpPr txBox="1">
          <a:spLocks noChangeArrowheads="1"/>
        </xdr:cNvSpPr>
      </xdr:nvSpPr>
      <xdr:spPr bwMode="auto">
        <a:xfrm>
          <a:off x="43434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114300</xdr:colOff>
      <xdr:row>407</xdr:row>
      <xdr:rowOff>0</xdr:rowOff>
    </xdr:from>
    <xdr:ext cx="42863" cy="47625"/>
    <xdr:sp macro="" textlink="">
      <xdr:nvSpPr>
        <xdr:cNvPr id="456" name="Text Box 80"/>
        <xdr:cNvSpPr txBox="1">
          <a:spLocks noChangeArrowheads="1"/>
        </xdr:cNvSpPr>
      </xdr:nvSpPr>
      <xdr:spPr bwMode="auto">
        <a:xfrm>
          <a:off x="5600700" y="99809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407</xdr:row>
      <xdr:rowOff>0</xdr:rowOff>
    </xdr:from>
    <xdr:ext cx="57150" cy="38100"/>
    <xdr:sp macro="" textlink="">
      <xdr:nvSpPr>
        <xdr:cNvPr id="457" name="Text Box 22"/>
        <xdr:cNvSpPr txBox="1">
          <a:spLocks noChangeArrowheads="1"/>
        </xdr:cNvSpPr>
      </xdr:nvSpPr>
      <xdr:spPr bwMode="auto">
        <a:xfrm>
          <a:off x="54864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61</xdr:col>
      <xdr:colOff>0</xdr:colOff>
      <xdr:row>407</xdr:row>
      <xdr:rowOff>0</xdr:rowOff>
    </xdr:from>
    <xdr:ext cx="57150" cy="38100"/>
    <xdr:sp macro="" textlink="">
      <xdr:nvSpPr>
        <xdr:cNvPr id="458" name="Text Box 22"/>
        <xdr:cNvSpPr txBox="1">
          <a:spLocks noChangeArrowheads="1"/>
        </xdr:cNvSpPr>
      </xdr:nvSpPr>
      <xdr:spPr bwMode="auto">
        <a:xfrm>
          <a:off x="69723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407</xdr:row>
      <xdr:rowOff>0</xdr:rowOff>
    </xdr:from>
    <xdr:ext cx="57150" cy="38100"/>
    <xdr:sp macro="" textlink="">
      <xdr:nvSpPr>
        <xdr:cNvPr id="459" name="Text Box 22"/>
        <xdr:cNvSpPr txBox="1">
          <a:spLocks noChangeArrowheads="1"/>
        </xdr:cNvSpPr>
      </xdr:nvSpPr>
      <xdr:spPr bwMode="auto">
        <a:xfrm>
          <a:off x="60579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0</xdr:colOff>
      <xdr:row>407</xdr:row>
      <xdr:rowOff>0</xdr:rowOff>
    </xdr:from>
    <xdr:ext cx="57150" cy="38100"/>
    <xdr:sp macro="" textlink="">
      <xdr:nvSpPr>
        <xdr:cNvPr id="460" name="Text Box 22"/>
        <xdr:cNvSpPr txBox="1">
          <a:spLocks noChangeArrowheads="1"/>
        </xdr:cNvSpPr>
      </xdr:nvSpPr>
      <xdr:spPr bwMode="auto">
        <a:xfrm>
          <a:off x="30861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407</xdr:row>
      <xdr:rowOff>0</xdr:rowOff>
    </xdr:from>
    <xdr:ext cx="42863" cy="38100"/>
    <xdr:sp macro="" textlink="">
      <xdr:nvSpPr>
        <xdr:cNvPr id="461" name="Text Box 22"/>
        <xdr:cNvSpPr txBox="1">
          <a:spLocks noChangeArrowheads="1"/>
        </xdr:cNvSpPr>
      </xdr:nvSpPr>
      <xdr:spPr bwMode="auto">
        <a:xfrm>
          <a:off x="5257800" y="998093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0</xdr:colOff>
      <xdr:row>407</xdr:row>
      <xdr:rowOff>0</xdr:rowOff>
    </xdr:from>
    <xdr:ext cx="57150" cy="38100"/>
    <xdr:sp macro="" textlink="">
      <xdr:nvSpPr>
        <xdr:cNvPr id="462" name="Text Box 22"/>
        <xdr:cNvSpPr txBox="1">
          <a:spLocks noChangeArrowheads="1"/>
        </xdr:cNvSpPr>
      </xdr:nvSpPr>
      <xdr:spPr bwMode="auto">
        <a:xfrm>
          <a:off x="40005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407</xdr:row>
      <xdr:rowOff>0</xdr:rowOff>
    </xdr:from>
    <xdr:ext cx="57150" cy="38100"/>
    <xdr:sp macro="" textlink="">
      <xdr:nvSpPr>
        <xdr:cNvPr id="463" name="Text Box 22"/>
        <xdr:cNvSpPr txBox="1">
          <a:spLocks noChangeArrowheads="1"/>
        </xdr:cNvSpPr>
      </xdr:nvSpPr>
      <xdr:spPr bwMode="auto">
        <a:xfrm>
          <a:off x="49149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114300</xdr:colOff>
      <xdr:row>407</xdr:row>
      <xdr:rowOff>0</xdr:rowOff>
    </xdr:from>
    <xdr:ext cx="42863" cy="47625"/>
    <xdr:sp macro="" textlink="">
      <xdr:nvSpPr>
        <xdr:cNvPr id="464" name="Text Box 80"/>
        <xdr:cNvSpPr txBox="1">
          <a:spLocks noChangeArrowheads="1"/>
        </xdr:cNvSpPr>
      </xdr:nvSpPr>
      <xdr:spPr bwMode="auto">
        <a:xfrm>
          <a:off x="5600700" y="99809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407</xdr:row>
      <xdr:rowOff>0</xdr:rowOff>
    </xdr:from>
    <xdr:ext cx="42863" cy="47625"/>
    <xdr:sp macro="" textlink="">
      <xdr:nvSpPr>
        <xdr:cNvPr id="465" name="Text Box 117"/>
        <xdr:cNvSpPr txBox="1">
          <a:spLocks noChangeArrowheads="1"/>
        </xdr:cNvSpPr>
      </xdr:nvSpPr>
      <xdr:spPr bwMode="auto">
        <a:xfrm>
          <a:off x="5486400" y="99809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407</xdr:row>
      <xdr:rowOff>0</xdr:rowOff>
    </xdr:from>
    <xdr:ext cx="57150" cy="38100"/>
    <xdr:sp macro="" textlink="">
      <xdr:nvSpPr>
        <xdr:cNvPr id="466" name="Text Box 22"/>
        <xdr:cNvSpPr txBox="1">
          <a:spLocks noChangeArrowheads="1"/>
        </xdr:cNvSpPr>
      </xdr:nvSpPr>
      <xdr:spPr bwMode="auto">
        <a:xfrm>
          <a:off x="54864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54</xdr:col>
      <xdr:colOff>0</xdr:colOff>
      <xdr:row>407</xdr:row>
      <xdr:rowOff>0</xdr:rowOff>
    </xdr:from>
    <xdr:ext cx="57150" cy="38100"/>
    <xdr:sp macro="" textlink="">
      <xdr:nvSpPr>
        <xdr:cNvPr id="467" name="Text Box 22"/>
        <xdr:cNvSpPr txBox="1">
          <a:spLocks noChangeArrowheads="1"/>
        </xdr:cNvSpPr>
      </xdr:nvSpPr>
      <xdr:spPr bwMode="auto">
        <a:xfrm>
          <a:off x="61722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407</xdr:row>
      <xdr:rowOff>0</xdr:rowOff>
    </xdr:from>
    <xdr:ext cx="57150" cy="38100"/>
    <xdr:sp macro="" textlink="">
      <xdr:nvSpPr>
        <xdr:cNvPr id="468" name="Text Box 22"/>
        <xdr:cNvSpPr txBox="1">
          <a:spLocks noChangeArrowheads="1"/>
        </xdr:cNvSpPr>
      </xdr:nvSpPr>
      <xdr:spPr bwMode="auto">
        <a:xfrm>
          <a:off x="58293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114300</xdr:colOff>
      <xdr:row>407</xdr:row>
      <xdr:rowOff>0</xdr:rowOff>
    </xdr:from>
    <xdr:ext cx="42863" cy="47625"/>
    <xdr:sp macro="" textlink="">
      <xdr:nvSpPr>
        <xdr:cNvPr id="469" name="Text Box 80"/>
        <xdr:cNvSpPr txBox="1">
          <a:spLocks noChangeArrowheads="1"/>
        </xdr:cNvSpPr>
      </xdr:nvSpPr>
      <xdr:spPr bwMode="auto">
        <a:xfrm>
          <a:off x="5600700" y="99809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407</xdr:row>
      <xdr:rowOff>0</xdr:rowOff>
    </xdr:from>
    <xdr:ext cx="42863" cy="47625"/>
    <xdr:sp macro="" textlink="">
      <xdr:nvSpPr>
        <xdr:cNvPr id="470" name="Text Box 117"/>
        <xdr:cNvSpPr txBox="1">
          <a:spLocks noChangeArrowheads="1"/>
        </xdr:cNvSpPr>
      </xdr:nvSpPr>
      <xdr:spPr bwMode="auto">
        <a:xfrm>
          <a:off x="5486400" y="99809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54</xdr:col>
      <xdr:colOff>0</xdr:colOff>
      <xdr:row>407</xdr:row>
      <xdr:rowOff>0</xdr:rowOff>
    </xdr:from>
    <xdr:ext cx="57150" cy="38100"/>
    <xdr:sp macro="" textlink="">
      <xdr:nvSpPr>
        <xdr:cNvPr id="471" name="Text Box 22"/>
        <xdr:cNvSpPr txBox="1">
          <a:spLocks noChangeArrowheads="1"/>
        </xdr:cNvSpPr>
      </xdr:nvSpPr>
      <xdr:spPr bwMode="auto">
        <a:xfrm>
          <a:off x="61722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61</xdr:col>
      <xdr:colOff>114300</xdr:colOff>
      <xdr:row>407</xdr:row>
      <xdr:rowOff>0</xdr:rowOff>
    </xdr:from>
    <xdr:ext cx="42863" cy="38100"/>
    <xdr:sp macro="" textlink="">
      <xdr:nvSpPr>
        <xdr:cNvPr id="472" name="Text Box 22"/>
        <xdr:cNvSpPr txBox="1">
          <a:spLocks noChangeArrowheads="1"/>
        </xdr:cNvSpPr>
      </xdr:nvSpPr>
      <xdr:spPr bwMode="auto">
        <a:xfrm>
          <a:off x="7086600" y="998093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407</xdr:row>
      <xdr:rowOff>0</xdr:rowOff>
    </xdr:from>
    <xdr:ext cx="57150" cy="38100"/>
    <xdr:sp macro="" textlink="">
      <xdr:nvSpPr>
        <xdr:cNvPr id="473" name="Text Box 22"/>
        <xdr:cNvSpPr txBox="1">
          <a:spLocks noChangeArrowheads="1"/>
        </xdr:cNvSpPr>
      </xdr:nvSpPr>
      <xdr:spPr bwMode="auto">
        <a:xfrm>
          <a:off x="58293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407</xdr:row>
      <xdr:rowOff>0</xdr:rowOff>
    </xdr:from>
    <xdr:ext cx="57150" cy="38100"/>
    <xdr:sp macro="" textlink="">
      <xdr:nvSpPr>
        <xdr:cNvPr id="474" name="Text Box 22"/>
        <xdr:cNvSpPr txBox="1">
          <a:spLocks noChangeArrowheads="1"/>
        </xdr:cNvSpPr>
      </xdr:nvSpPr>
      <xdr:spPr bwMode="auto">
        <a:xfrm>
          <a:off x="67437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407</xdr:row>
      <xdr:rowOff>0</xdr:rowOff>
    </xdr:from>
    <xdr:ext cx="42863" cy="47625"/>
    <xdr:sp macro="" textlink="">
      <xdr:nvSpPr>
        <xdr:cNvPr id="475" name="Text Box 80"/>
        <xdr:cNvSpPr txBox="1">
          <a:spLocks noChangeArrowheads="1"/>
        </xdr:cNvSpPr>
      </xdr:nvSpPr>
      <xdr:spPr bwMode="auto">
        <a:xfrm>
          <a:off x="3657600" y="99809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407</xdr:row>
      <xdr:rowOff>0</xdr:rowOff>
    </xdr:from>
    <xdr:ext cx="42863" cy="47625"/>
    <xdr:sp macro="" textlink="">
      <xdr:nvSpPr>
        <xdr:cNvPr id="476" name="Text Box 117"/>
        <xdr:cNvSpPr txBox="1">
          <a:spLocks noChangeArrowheads="1"/>
        </xdr:cNvSpPr>
      </xdr:nvSpPr>
      <xdr:spPr bwMode="auto">
        <a:xfrm>
          <a:off x="3543300" y="99809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407</xdr:row>
      <xdr:rowOff>0</xdr:rowOff>
    </xdr:from>
    <xdr:ext cx="33337" cy="47625"/>
    <xdr:sp macro="" textlink="">
      <xdr:nvSpPr>
        <xdr:cNvPr id="477" name="Text Box 118"/>
        <xdr:cNvSpPr txBox="1">
          <a:spLocks noChangeArrowheads="1"/>
        </xdr:cNvSpPr>
      </xdr:nvSpPr>
      <xdr:spPr bwMode="auto">
        <a:xfrm>
          <a:off x="3471862" y="9980930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407</xdr:row>
      <xdr:rowOff>0</xdr:rowOff>
    </xdr:from>
    <xdr:ext cx="42863" cy="38100"/>
    <xdr:sp macro="" textlink="">
      <xdr:nvSpPr>
        <xdr:cNvPr id="478" name="Text Box 22"/>
        <xdr:cNvSpPr txBox="1">
          <a:spLocks noChangeArrowheads="1"/>
        </xdr:cNvSpPr>
      </xdr:nvSpPr>
      <xdr:spPr bwMode="auto">
        <a:xfrm>
          <a:off x="3314700" y="998093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407</xdr:row>
      <xdr:rowOff>0</xdr:rowOff>
    </xdr:from>
    <xdr:ext cx="57150" cy="38100"/>
    <xdr:sp macro="" textlink="">
      <xdr:nvSpPr>
        <xdr:cNvPr id="479" name="Text Box 22"/>
        <xdr:cNvSpPr txBox="1">
          <a:spLocks noChangeArrowheads="1"/>
        </xdr:cNvSpPr>
      </xdr:nvSpPr>
      <xdr:spPr bwMode="auto">
        <a:xfrm>
          <a:off x="20574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407</xdr:row>
      <xdr:rowOff>0</xdr:rowOff>
    </xdr:from>
    <xdr:ext cx="57150" cy="38100"/>
    <xdr:sp macro="" textlink="">
      <xdr:nvSpPr>
        <xdr:cNvPr id="480" name="Text Box 22"/>
        <xdr:cNvSpPr txBox="1">
          <a:spLocks noChangeArrowheads="1"/>
        </xdr:cNvSpPr>
      </xdr:nvSpPr>
      <xdr:spPr bwMode="auto">
        <a:xfrm>
          <a:off x="35433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407</xdr:row>
      <xdr:rowOff>0</xdr:rowOff>
    </xdr:from>
    <xdr:ext cx="57150" cy="38100"/>
    <xdr:sp macro="" textlink="">
      <xdr:nvSpPr>
        <xdr:cNvPr id="481" name="Text Box 22"/>
        <xdr:cNvSpPr txBox="1">
          <a:spLocks noChangeArrowheads="1"/>
        </xdr:cNvSpPr>
      </xdr:nvSpPr>
      <xdr:spPr bwMode="auto">
        <a:xfrm>
          <a:off x="51435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407</xdr:row>
      <xdr:rowOff>0</xdr:rowOff>
    </xdr:from>
    <xdr:ext cx="57150" cy="38100"/>
    <xdr:sp macro="" textlink="">
      <xdr:nvSpPr>
        <xdr:cNvPr id="482" name="Text Box 22"/>
        <xdr:cNvSpPr txBox="1">
          <a:spLocks noChangeArrowheads="1"/>
        </xdr:cNvSpPr>
      </xdr:nvSpPr>
      <xdr:spPr bwMode="auto">
        <a:xfrm>
          <a:off x="56007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407</xdr:row>
      <xdr:rowOff>0</xdr:rowOff>
    </xdr:from>
    <xdr:ext cx="61912" cy="38100"/>
    <xdr:sp macro="" textlink="">
      <xdr:nvSpPr>
        <xdr:cNvPr id="483" name="Text Box 80"/>
        <xdr:cNvSpPr txBox="1">
          <a:spLocks noChangeArrowheads="1"/>
        </xdr:cNvSpPr>
      </xdr:nvSpPr>
      <xdr:spPr bwMode="auto">
        <a:xfrm>
          <a:off x="4914900" y="998093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407</xdr:row>
      <xdr:rowOff>0</xdr:rowOff>
    </xdr:from>
    <xdr:ext cx="42862" cy="28575"/>
    <xdr:sp macro="" textlink="">
      <xdr:nvSpPr>
        <xdr:cNvPr id="484" name="Text Box 23"/>
        <xdr:cNvSpPr txBox="1">
          <a:spLocks noChangeArrowheads="1"/>
        </xdr:cNvSpPr>
      </xdr:nvSpPr>
      <xdr:spPr bwMode="auto">
        <a:xfrm>
          <a:off x="5257800" y="998093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407</xdr:row>
      <xdr:rowOff>0</xdr:rowOff>
    </xdr:from>
    <xdr:ext cx="42863" cy="38100"/>
    <xdr:sp macro="" textlink="">
      <xdr:nvSpPr>
        <xdr:cNvPr id="485" name="Text Box 22"/>
        <xdr:cNvSpPr txBox="1">
          <a:spLocks noChangeArrowheads="1"/>
        </xdr:cNvSpPr>
      </xdr:nvSpPr>
      <xdr:spPr bwMode="auto">
        <a:xfrm>
          <a:off x="5257800" y="998093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407</xdr:row>
      <xdr:rowOff>0</xdr:rowOff>
    </xdr:from>
    <xdr:ext cx="42862" cy="28575"/>
    <xdr:sp macro="" textlink="">
      <xdr:nvSpPr>
        <xdr:cNvPr id="486" name="Text Box 23"/>
        <xdr:cNvSpPr txBox="1">
          <a:spLocks noChangeArrowheads="1"/>
        </xdr:cNvSpPr>
      </xdr:nvSpPr>
      <xdr:spPr bwMode="auto">
        <a:xfrm>
          <a:off x="5257800" y="998093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407</xdr:row>
      <xdr:rowOff>0</xdr:rowOff>
    </xdr:from>
    <xdr:ext cx="57150" cy="38100"/>
    <xdr:sp macro="" textlink="">
      <xdr:nvSpPr>
        <xdr:cNvPr id="487" name="Text Box 22"/>
        <xdr:cNvSpPr txBox="1">
          <a:spLocks noChangeArrowheads="1"/>
        </xdr:cNvSpPr>
      </xdr:nvSpPr>
      <xdr:spPr bwMode="auto">
        <a:xfrm>
          <a:off x="42291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407</xdr:row>
      <xdr:rowOff>0</xdr:rowOff>
    </xdr:from>
    <xdr:ext cx="42863" cy="47625"/>
    <xdr:sp macro="" textlink="">
      <xdr:nvSpPr>
        <xdr:cNvPr id="488" name="Text Box 80"/>
        <xdr:cNvSpPr txBox="1">
          <a:spLocks noChangeArrowheads="1"/>
        </xdr:cNvSpPr>
      </xdr:nvSpPr>
      <xdr:spPr bwMode="auto">
        <a:xfrm>
          <a:off x="5486400" y="99809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407</xdr:row>
      <xdr:rowOff>0</xdr:rowOff>
    </xdr:from>
    <xdr:ext cx="57150" cy="38100"/>
    <xdr:sp macro="" textlink="">
      <xdr:nvSpPr>
        <xdr:cNvPr id="489" name="Text Box 22"/>
        <xdr:cNvSpPr txBox="1">
          <a:spLocks noChangeArrowheads="1"/>
        </xdr:cNvSpPr>
      </xdr:nvSpPr>
      <xdr:spPr bwMode="auto">
        <a:xfrm>
          <a:off x="53721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407</xdr:row>
      <xdr:rowOff>0</xdr:rowOff>
    </xdr:from>
    <xdr:ext cx="57150" cy="38100"/>
    <xdr:sp macro="" textlink="">
      <xdr:nvSpPr>
        <xdr:cNvPr id="490" name="Text Box 22"/>
        <xdr:cNvSpPr txBox="1">
          <a:spLocks noChangeArrowheads="1"/>
        </xdr:cNvSpPr>
      </xdr:nvSpPr>
      <xdr:spPr bwMode="auto">
        <a:xfrm>
          <a:off x="68580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407</xdr:row>
      <xdr:rowOff>0</xdr:rowOff>
    </xdr:from>
    <xdr:ext cx="57150" cy="38100"/>
    <xdr:sp macro="" textlink="">
      <xdr:nvSpPr>
        <xdr:cNvPr id="491" name="Text Box 22"/>
        <xdr:cNvSpPr txBox="1">
          <a:spLocks noChangeArrowheads="1"/>
        </xdr:cNvSpPr>
      </xdr:nvSpPr>
      <xdr:spPr bwMode="auto">
        <a:xfrm>
          <a:off x="59436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407</xdr:row>
      <xdr:rowOff>0</xdr:rowOff>
    </xdr:from>
    <xdr:ext cx="57150" cy="38100"/>
    <xdr:sp macro="" textlink="">
      <xdr:nvSpPr>
        <xdr:cNvPr id="492" name="Text Box 22"/>
        <xdr:cNvSpPr txBox="1">
          <a:spLocks noChangeArrowheads="1"/>
        </xdr:cNvSpPr>
      </xdr:nvSpPr>
      <xdr:spPr bwMode="auto">
        <a:xfrm>
          <a:off x="29718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407</xdr:row>
      <xdr:rowOff>0</xdr:rowOff>
    </xdr:from>
    <xdr:ext cx="42863" cy="38100"/>
    <xdr:sp macro="" textlink="">
      <xdr:nvSpPr>
        <xdr:cNvPr id="493" name="Text Box 22"/>
        <xdr:cNvSpPr txBox="1">
          <a:spLocks noChangeArrowheads="1"/>
        </xdr:cNvSpPr>
      </xdr:nvSpPr>
      <xdr:spPr bwMode="auto">
        <a:xfrm>
          <a:off x="5143500" y="998093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407</xdr:row>
      <xdr:rowOff>0</xdr:rowOff>
    </xdr:from>
    <xdr:ext cx="57150" cy="38100"/>
    <xdr:sp macro="" textlink="">
      <xdr:nvSpPr>
        <xdr:cNvPr id="494" name="Text Box 22"/>
        <xdr:cNvSpPr txBox="1">
          <a:spLocks noChangeArrowheads="1"/>
        </xdr:cNvSpPr>
      </xdr:nvSpPr>
      <xdr:spPr bwMode="auto">
        <a:xfrm>
          <a:off x="38862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407</xdr:row>
      <xdr:rowOff>0</xdr:rowOff>
    </xdr:from>
    <xdr:ext cx="57150" cy="38100"/>
    <xdr:sp macro="" textlink="">
      <xdr:nvSpPr>
        <xdr:cNvPr id="495" name="Text Box 22"/>
        <xdr:cNvSpPr txBox="1">
          <a:spLocks noChangeArrowheads="1"/>
        </xdr:cNvSpPr>
      </xdr:nvSpPr>
      <xdr:spPr bwMode="auto">
        <a:xfrm>
          <a:off x="48006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407</xdr:row>
      <xdr:rowOff>0</xdr:rowOff>
    </xdr:from>
    <xdr:ext cx="42863" cy="47625"/>
    <xdr:sp macro="" textlink="">
      <xdr:nvSpPr>
        <xdr:cNvPr id="496" name="Text Box 80"/>
        <xdr:cNvSpPr txBox="1">
          <a:spLocks noChangeArrowheads="1"/>
        </xdr:cNvSpPr>
      </xdr:nvSpPr>
      <xdr:spPr bwMode="auto">
        <a:xfrm>
          <a:off x="5486400" y="99809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407</xdr:row>
      <xdr:rowOff>0</xdr:rowOff>
    </xdr:from>
    <xdr:ext cx="42863" cy="47625"/>
    <xdr:sp macro="" textlink="">
      <xdr:nvSpPr>
        <xdr:cNvPr id="497" name="Text Box 117"/>
        <xdr:cNvSpPr txBox="1">
          <a:spLocks noChangeArrowheads="1"/>
        </xdr:cNvSpPr>
      </xdr:nvSpPr>
      <xdr:spPr bwMode="auto">
        <a:xfrm>
          <a:off x="5372100" y="99809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407</xdr:row>
      <xdr:rowOff>0</xdr:rowOff>
    </xdr:from>
    <xdr:ext cx="57150" cy="38100"/>
    <xdr:sp macro="" textlink="">
      <xdr:nvSpPr>
        <xdr:cNvPr id="498" name="Text Box 22"/>
        <xdr:cNvSpPr txBox="1">
          <a:spLocks noChangeArrowheads="1"/>
        </xdr:cNvSpPr>
      </xdr:nvSpPr>
      <xdr:spPr bwMode="auto">
        <a:xfrm>
          <a:off x="53721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407</xdr:row>
      <xdr:rowOff>0</xdr:rowOff>
    </xdr:from>
    <xdr:ext cx="57150" cy="38100"/>
    <xdr:sp macro="" textlink="">
      <xdr:nvSpPr>
        <xdr:cNvPr id="499" name="Text Box 22"/>
        <xdr:cNvSpPr txBox="1">
          <a:spLocks noChangeArrowheads="1"/>
        </xdr:cNvSpPr>
      </xdr:nvSpPr>
      <xdr:spPr bwMode="auto">
        <a:xfrm>
          <a:off x="60579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407</xdr:row>
      <xdr:rowOff>0</xdr:rowOff>
    </xdr:from>
    <xdr:ext cx="57150" cy="38100"/>
    <xdr:sp macro="" textlink="">
      <xdr:nvSpPr>
        <xdr:cNvPr id="500" name="Text Box 22"/>
        <xdr:cNvSpPr txBox="1">
          <a:spLocks noChangeArrowheads="1"/>
        </xdr:cNvSpPr>
      </xdr:nvSpPr>
      <xdr:spPr bwMode="auto">
        <a:xfrm>
          <a:off x="57150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407</xdr:row>
      <xdr:rowOff>0</xdr:rowOff>
    </xdr:from>
    <xdr:ext cx="42863" cy="47625"/>
    <xdr:sp macro="" textlink="">
      <xdr:nvSpPr>
        <xdr:cNvPr id="501" name="Text Box 80"/>
        <xdr:cNvSpPr txBox="1">
          <a:spLocks noChangeArrowheads="1"/>
        </xdr:cNvSpPr>
      </xdr:nvSpPr>
      <xdr:spPr bwMode="auto">
        <a:xfrm>
          <a:off x="5486400" y="99809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407</xdr:row>
      <xdr:rowOff>0</xdr:rowOff>
    </xdr:from>
    <xdr:ext cx="42863" cy="47625"/>
    <xdr:sp macro="" textlink="">
      <xdr:nvSpPr>
        <xdr:cNvPr id="502" name="Text Box 117"/>
        <xdr:cNvSpPr txBox="1">
          <a:spLocks noChangeArrowheads="1"/>
        </xdr:cNvSpPr>
      </xdr:nvSpPr>
      <xdr:spPr bwMode="auto">
        <a:xfrm>
          <a:off x="5372100" y="99809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407</xdr:row>
      <xdr:rowOff>0</xdr:rowOff>
    </xdr:from>
    <xdr:ext cx="57150" cy="38100"/>
    <xdr:sp macro="" textlink="">
      <xdr:nvSpPr>
        <xdr:cNvPr id="503" name="Text Box 22"/>
        <xdr:cNvSpPr txBox="1">
          <a:spLocks noChangeArrowheads="1"/>
        </xdr:cNvSpPr>
      </xdr:nvSpPr>
      <xdr:spPr bwMode="auto">
        <a:xfrm>
          <a:off x="60579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407</xdr:row>
      <xdr:rowOff>0</xdr:rowOff>
    </xdr:from>
    <xdr:ext cx="42863" cy="38100"/>
    <xdr:sp macro="" textlink="">
      <xdr:nvSpPr>
        <xdr:cNvPr id="504" name="Text Box 22"/>
        <xdr:cNvSpPr txBox="1">
          <a:spLocks noChangeArrowheads="1"/>
        </xdr:cNvSpPr>
      </xdr:nvSpPr>
      <xdr:spPr bwMode="auto">
        <a:xfrm>
          <a:off x="6972300" y="998093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407</xdr:row>
      <xdr:rowOff>0</xdr:rowOff>
    </xdr:from>
    <xdr:ext cx="57150" cy="38100"/>
    <xdr:sp macro="" textlink="">
      <xdr:nvSpPr>
        <xdr:cNvPr id="505" name="Text Box 22"/>
        <xdr:cNvSpPr txBox="1">
          <a:spLocks noChangeArrowheads="1"/>
        </xdr:cNvSpPr>
      </xdr:nvSpPr>
      <xdr:spPr bwMode="auto">
        <a:xfrm>
          <a:off x="57150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407</xdr:row>
      <xdr:rowOff>0</xdr:rowOff>
    </xdr:from>
    <xdr:ext cx="57150" cy="38100"/>
    <xdr:sp macro="" textlink="">
      <xdr:nvSpPr>
        <xdr:cNvPr id="506" name="Text Box 22"/>
        <xdr:cNvSpPr txBox="1">
          <a:spLocks noChangeArrowheads="1"/>
        </xdr:cNvSpPr>
      </xdr:nvSpPr>
      <xdr:spPr bwMode="auto">
        <a:xfrm>
          <a:off x="6629400" y="99809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5</xdr:col>
      <xdr:colOff>78441</xdr:colOff>
      <xdr:row>241</xdr:row>
      <xdr:rowOff>22411</xdr:rowOff>
    </xdr:from>
    <xdr:to>
      <xdr:col>60</xdr:col>
      <xdr:colOff>22412</xdr:colOff>
      <xdr:row>243</xdr:row>
      <xdr:rowOff>145411</xdr:rowOff>
    </xdr:to>
    <xdr:sp macro="" textlink="">
      <xdr:nvSpPr>
        <xdr:cNvPr id="507" name="大かっこ 506"/>
        <xdr:cNvSpPr/>
      </xdr:nvSpPr>
      <xdr:spPr bwMode="auto">
        <a:xfrm>
          <a:off x="649941" y="57166061"/>
          <a:ext cx="6230471" cy="504000"/>
        </a:xfrm>
        <a:prstGeom prst="bracketPair">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47625</xdr:colOff>
      <xdr:row>453</xdr:row>
      <xdr:rowOff>142875</xdr:rowOff>
    </xdr:from>
    <xdr:to>
      <xdr:col>2</xdr:col>
      <xdr:colOff>89388</xdr:colOff>
      <xdr:row>453</xdr:row>
      <xdr:rowOff>298177</xdr:rowOff>
    </xdr:to>
    <xdr:sp macro="" textlink="">
      <xdr:nvSpPr>
        <xdr:cNvPr id="508" name="円/楕円 407"/>
        <xdr:cNvSpPr/>
      </xdr:nvSpPr>
      <xdr:spPr bwMode="auto">
        <a:xfrm>
          <a:off x="161925" y="124939425"/>
          <a:ext cx="156063" cy="155302"/>
        </a:xfrm>
        <a:prstGeom prst="ellipse">
          <a:avLst/>
        </a:prstGeom>
        <a:noFill/>
        <a:ln w="31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38100</xdr:colOff>
      <xdr:row>397</xdr:row>
      <xdr:rowOff>323850</xdr:rowOff>
    </xdr:from>
    <xdr:to>
      <xdr:col>5</xdr:col>
      <xdr:colOff>95250</xdr:colOff>
      <xdr:row>398</xdr:row>
      <xdr:rowOff>142875</xdr:rowOff>
    </xdr:to>
    <xdr:sp macro="" textlink="">
      <xdr:nvSpPr>
        <xdr:cNvPr id="509" name="円/楕円 404"/>
        <xdr:cNvSpPr/>
      </xdr:nvSpPr>
      <xdr:spPr bwMode="auto">
        <a:xfrm>
          <a:off x="495300" y="97669350"/>
          <a:ext cx="171450" cy="149225"/>
        </a:xfrm>
        <a:prstGeom prst="ellipse">
          <a:avLst/>
        </a:prstGeom>
        <a:noFill/>
        <a:ln w="31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rgbClr val="FF0000"/>
            </a:solidFill>
          </a:endParaRPr>
        </a:p>
      </xdr:txBody>
    </xdr:sp>
    <xdr:clientData/>
  </xdr:twoCellAnchor>
  <xdr:oneCellAnchor>
    <xdr:from>
      <xdr:col>31</xdr:col>
      <xdr:colOff>114300</xdr:colOff>
      <xdr:row>171</xdr:row>
      <xdr:rowOff>130969</xdr:rowOff>
    </xdr:from>
    <xdr:ext cx="35514" cy="47625"/>
    <xdr:sp macro="" textlink="">
      <xdr:nvSpPr>
        <xdr:cNvPr id="535" name="Text Box 80"/>
        <xdr:cNvSpPr txBox="1">
          <a:spLocks noChangeArrowheads="1"/>
        </xdr:cNvSpPr>
      </xdr:nvSpPr>
      <xdr:spPr bwMode="auto">
        <a:xfrm>
          <a:off x="3657600" y="43793569"/>
          <a:ext cx="35514"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171</xdr:row>
      <xdr:rowOff>0</xdr:rowOff>
    </xdr:from>
    <xdr:ext cx="35513" cy="47625"/>
    <xdr:sp macro="" textlink="">
      <xdr:nvSpPr>
        <xdr:cNvPr id="536" name="Text Box 117"/>
        <xdr:cNvSpPr txBox="1">
          <a:spLocks noChangeArrowheads="1"/>
        </xdr:cNvSpPr>
      </xdr:nvSpPr>
      <xdr:spPr bwMode="auto">
        <a:xfrm>
          <a:off x="3543300" y="43662600"/>
          <a:ext cx="3551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175</xdr:row>
      <xdr:rowOff>23813</xdr:rowOff>
    </xdr:from>
    <xdr:ext cx="33337" cy="47625"/>
    <xdr:sp macro="" textlink="">
      <xdr:nvSpPr>
        <xdr:cNvPr id="537" name="Text Box 118"/>
        <xdr:cNvSpPr txBox="1">
          <a:spLocks noChangeArrowheads="1"/>
        </xdr:cNvSpPr>
      </xdr:nvSpPr>
      <xdr:spPr bwMode="auto">
        <a:xfrm>
          <a:off x="3471862" y="4470241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171</xdr:row>
      <xdr:rowOff>0</xdr:rowOff>
    </xdr:from>
    <xdr:ext cx="35513" cy="38100"/>
    <xdr:sp macro="" textlink="">
      <xdr:nvSpPr>
        <xdr:cNvPr id="538" name="Text Box 22"/>
        <xdr:cNvSpPr txBox="1">
          <a:spLocks noChangeArrowheads="1"/>
        </xdr:cNvSpPr>
      </xdr:nvSpPr>
      <xdr:spPr bwMode="auto">
        <a:xfrm>
          <a:off x="3314700" y="43662600"/>
          <a:ext cx="3551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171</xdr:row>
      <xdr:rowOff>0</xdr:rowOff>
    </xdr:from>
    <xdr:ext cx="57150" cy="38100"/>
    <xdr:sp macro="" textlink="">
      <xdr:nvSpPr>
        <xdr:cNvPr id="539" name="Text Box 22"/>
        <xdr:cNvSpPr txBox="1">
          <a:spLocks noChangeArrowheads="1"/>
        </xdr:cNvSpPr>
      </xdr:nvSpPr>
      <xdr:spPr bwMode="auto">
        <a:xfrm>
          <a:off x="20574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171</xdr:row>
      <xdr:rowOff>0</xdr:rowOff>
    </xdr:from>
    <xdr:ext cx="57150" cy="38100"/>
    <xdr:sp macro="" textlink="">
      <xdr:nvSpPr>
        <xdr:cNvPr id="540" name="Text Box 22"/>
        <xdr:cNvSpPr txBox="1">
          <a:spLocks noChangeArrowheads="1"/>
        </xdr:cNvSpPr>
      </xdr:nvSpPr>
      <xdr:spPr bwMode="auto">
        <a:xfrm>
          <a:off x="35433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171</xdr:row>
      <xdr:rowOff>0</xdr:rowOff>
    </xdr:from>
    <xdr:ext cx="57150" cy="38100"/>
    <xdr:sp macro="" textlink="">
      <xdr:nvSpPr>
        <xdr:cNvPr id="541" name="Text Box 22"/>
        <xdr:cNvSpPr txBox="1">
          <a:spLocks noChangeArrowheads="1"/>
        </xdr:cNvSpPr>
      </xdr:nvSpPr>
      <xdr:spPr bwMode="auto">
        <a:xfrm>
          <a:off x="51435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171</xdr:row>
      <xdr:rowOff>0</xdr:rowOff>
    </xdr:from>
    <xdr:ext cx="57150" cy="38100"/>
    <xdr:sp macro="" textlink="">
      <xdr:nvSpPr>
        <xdr:cNvPr id="542" name="Text Box 22"/>
        <xdr:cNvSpPr txBox="1">
          <a:spLocks noChangeArrowheads="1"/>
        </xdr:cNvSpPr>
      </xdr:nvSpPr>
      <xdr:spPr bwMode="auto">
        <a:xfrm>
          <a:off x="56007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171</xdr:row>
      <xdr:rowOff>0</xdr:rowOff>
    </xdr:from>
    <xdr:ext cx="42862" cy="28575"/>
    <xdr:sp macro="" textlink="">
      <xdr:nvSpPr>
        <xdr:cNvPr id="543" name="Text Box 23"/>
        <xdr:cNvSpPr txBox="1">
          <a:spLocks noChangeArrowheads="1"/>
        </xdr:cNvSpPr>
      </xdr:nvSpPr>
      <xdr:spPr bwMode="auto">
        <a:xfrm>
          <a:off x="5257800" y="436626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171</xdr:row>
      <xdr:rowOff>0</xdr:rowOff>
    </xdr:from>
    <xdr:ext cx="42863" cy="38100"/>
    <xdr:sp macro="" textlink="">
      <xdr:nvSpPr>
        <xdr:cNvPr id="544" name="Text Box 22"/>
        <xdr:cNvSpPr txBox="1">
          <a:spLocks noChangeArrowheads="1"/>
        </xdr:cNvSpPr>
      </xdr:nvSpPr>
      <xdr:spPr bwMode="auto">
        <a:xfrm>
          <a:off x="5257800" y="436626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171</xdr:row>
      <xdr:rowOff>0</xdr:rowOff>
    </xdr:from>
    <xdr:ext cx="42862" cy="28575"/>
    <xdr:sp macro="" textlink="">
      <xdr:nvSpPr>
        <xdr:cNvPr id="545" name="Text Box 23"/>
        <xdr:cNvSpPr txBox="1">
          <a:spLocks noChangeArrowheads="1"/>
        </xdr:cNvSpPr>
      </xdr:nvSpPr>
      <xdr:spPr bwMode="auto">
        <a:xfrm>
          <a:off x="5257800" y="436626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171</xdr:row>
      <xdr:rowOff>0</xdr:rowOff>
    </xdr:from>
    <xdr:ext cx="57150" cy="38100"/>
    <xdr:sp macro="" textlink="">
      <xdr:nvSpPr>
        <xdr:cNvPr id="546" name="Text Box 22"/>
        <xdr:cNvSpPr txBox="1">
          <a:spLocks noChangeArrowheads="1"/>
        </xdr:cNvSpPr>
      </xdr:nvSpPr>
      <xdr:spPr bwMode="auto">
        <a:xfrm>
          <a:off x="42291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171</xdr:row>
      <xdr:rowOff>0</xdr:rowOff>
    </xdr:from>
    <xdr:ext cx="57150" cy="38100"/>
    <xdr:sp macro="" textlink="">
      <xdr:nvSpPr>
        <xdr:cNvPr id="547" name="Text Box 22"/>
        <xdr:cNvSpPr txBox="1">
          <a:spLocks noChangeArrowheads="1"/>
        </xdr:cNvSpPr>
      </xdr:nvSpPr>
      <xdr:spPr bwMode="auto">
        <a:xfrm>
          <a:off x="53721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171</xdr:row>
      <xdr:rowOff>0</xdr:rowOff>
    </xdr:from>
    <xdr:ext cx="57150" cy="38100"/>
    <xdr:sp macro="" textlink="">
      <xdr:nvSpPr>
        <xdr:cNvPr id="548" name="Text Box 22"/>
        <xdr:cNvSpPr txBox="1">
          <a:spLocks noChangeArrowheads="1"/>
        </xdr:cNvSpPr>
      </xdr:nvSpPr>
      <xdr:spPr bwMode="auto">
        <a:xfrm>
          <a:off x="68580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171</xdr:row>
      <xdr:rowOff>0</xdr:rowOff>
    </xdr:from>
    <xdr:ext cx="57150" cy="38100"/>
    <xdr:sp macro="" textlink="">
      <xdr:nvSpPr>
        <xdr:cNvPr id="549" name="Text Box 22"/>
        <xdr:cNvSpPr txBox="1">
          <a:spLocks noChangeArrowheads="1"/>
        </xdr:cNvSpPr>
      </xdr:nvSpPr>
      <xdr:spPr bwMode="auto">
        <a:xfrm>
          <a:off x="59436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171</xdr:row>
      <xdr:rowOff>0</xdr:rowOff>
    </xdr:from>
    <xdr:ext cx="57150" cy="38100"/>
    <xdr:sp macro="" textlink="">
      <xdr:nvSpPr>
        <xdr:cNvPr id="550" name="Text Box 22"/>
        <xdr:cNvSpPr txBox="1">
          <a:spLocks noChangeArrowheads="1"/>
        </xdr:cNvSpPr>
      </xdr:nvSpPr>
      <xdr:spPr bwMode="auto">
        <a:xfrm>
          <a:off x="29718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171</xdr:row>
      <xdr:rowOff>0</xdr:rowOff>
    </xdr:from>
    <xdr:ext cx="42863" cy="38100"/>
    <xdr:sp macro="" textlink="">
      <xdr:nvSpPr>
        <xdr:cNvPr id="551" name="Text Box 22"/>
        <xdr:cNvSpPr txBox="1">
          <a:spLocks noChangeArrowheads="1"/>
        </xdr:cNvSpPr>
      </xdr:nvSpPr>
      <xdr:spPr bwMode="auto">
        <a:xfrm>
          <a:off x="5143500" y="436626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171</xdr:row>
      <xdr:rowOff>0</xdr:rowOff>
    </xdr:from>
    <xdr:ext cx="57150" cy="38100"/>
    <xdr:sp macro="" textlink="">
      <xdr:nvSpPr>
        <xdr:cNvPr id="552" name="Text Box 22"/>
        <xdr:cNvSpPr txBox="1">
          <a:spLocks noChangeArrowheads="1"/>
        </xdr:cNvSpPr>
      </xdr:nvSpPr>
      <xdr:spPr bwMode="auto">
        <a:xfrm>
          <a:off x="38862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171</xdr:row>
      <xdr:rowOff>0</xdr:rowOff>
    </xdr:from>
    <xdr:ext cx="57150" cy="38100"/>
    <xdr:sp macro="" textlink="">
      <xdr:nvSpPr>
        <xdr:cNvPr id="553" name="Text Box 22"/>
        <xdr:cNvSpPr txBox="1">
          <a:spLocks noChangeArrowheads="1"/>
        </xdr:cNvSpPr>
      </xdr:nvSpPr>
      <xdr:spPr bwMode="auto">
        <a:xfrm>
          <a:off x="48006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171</xdr:row>
      <xdr:rowOff>130969</xdr:rowOff>
    </xdr:from>
    <xdr:ext cx="42863" cy="47625"/>
    <xdr:sp macro="" textlink="">
      <xdr:nvSpPr>
        <xdr:cNvPr id="554" name="Text Box 80"/>
        <xdr:cNvSpPr txBox="1">
          <a:spLocks noChangeArrowheads="1"/>
        </xdr:cNvSpPr>
      </xdr:nvSpPr>
      <xdr:spPr bwMode="auto">
        <a:xfrm>
          <a:off x="5486400" y="4379356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171</xdr:row>
      <xdr:rowOff>0</xdr:rowOff>
    </xdr:from>
    <xdr:ext cx="42863" cy="47625"/>
    <xdr:sp macro="" textlink="">
      <xdr:nvSpPr>
        <xdr:cNvPr id="555" name="Text Box 117"/>
        <xdr:cNvSpPr txBox="1">
          <a:spLocks noChangeArrowheads="1"/>
        </xdr:cNvSpPr>
      </xdr:nvSpPr>
      <xdr:spPr bwMode="auto">
        <a:xfrm>
          <a:off x="5372100" y="436626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171</xdr:row>
      <xdr:rowOff>0</xdr:rowOff>
    </xdr:from>
    <xdr:ext cx="57150" cy="38100"/>
    <xdr:sp macro="" textlink="">
      <xdr:nvSpPr>
        <xdr:cNvPr id="556" name="Text Box 22"/>
        <xdr:cNvSpPr txBox="1">
          <a:spLocks noChangeArrowheads="1"/>
        </xdr:cNvSpPr>
      </xdr:nvSpPr>
      <xdr:spPr bwMode="auto">
        <a:xfrm>
          <a:off x="53721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171</xdr:row>
      <xdr:rowOff>0</xdr:rowOff>
    </xdr:from>
    <xdr:ext cx="57150" cy="38100"/>
    <xdr:sp macro="" textlink="">
      <xdr:nvSpPr>
        <xdr:cNvPr id="557" name="Text Box 22"/>
        <xdr:cNvSpPr txBox="1">
          <a:spLocks noChangeArrowheads="1"/>
        </xdr:cNvSpPr>
      </xdr:nvSpPr>
      <xdr:spPr bwMode="auto">
        <a:xfrm>
          <a:off x="60579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171</xdr:row>
      <xdr:rowOff>0</xdr:rowOff>
    </xdr:from>
    <xdr:ext cx="57150" cy="38100"/>
    <xdr:sp macro="" textlink="">
      <xdr:nvSpPr>
        <xdr:cNvPr id="558" name="Text Box 22"/>
        <xdr:cNvSpPr txBox="1">
          <a:spLocks noChangeArrowheads="1"/>
        </xdr:cNvSpPr>
      </xdr:nvSpPr>
      <xdr:spPr bwMode="auto">
        <a:xfrm>
          <a:off x="57150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171</xdr:row>
      <xdr:rowOff>130969</xdr:rowOff>
    </xdr:from>
    <xdr:ext cx="42863" cy="47625"/>
    <xdr:sp macro="" textlink="">
      <xdr:nvSpPr>
        <xdr:cNvPr id="559" name="Text Box 80"/>
        <xdr:cNvSpPr txBox="1">
          <a:spLocks noChangeArrowheads="1"/>
        </xdr:cNvSpPr>
      </xdr:nvSpPr>
      <xdr:spPr bwMode="auto">
        <a:xfrm>
          <a:off x="5486400" y="4379356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171</xdr:row>
      <xdr:rowOff>0</xdr:rowOff>
    </xdr:from>
    <xdr:ext cx="42863" cy="47625"/>
    <xdr:sp macro="" textlink="">
      <xdr:nvSpPr>
        <xdr:cNvPr id="560" name="Text Box 117"/>
        <xdr:cNvSpPr txBox="1">
          <a:spLocks noChangeArrowheads="1"/>
        </xdr:cNvSpPr>
      </xdr:nvSpPr>
      <xdr:spPr bwMode="auto">
        <a:xfrm>
          <a:off x="5372100" y="436626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171</xdr:row>
      <xdr:rowOff>0</xdr:rowOff>
    </xdr:from>
    <xdr:ext cx="57150" cy="38100"/>
    <xdr:sp macro="" textlink="">
      <xdr:nvSpPr>
        <xdr:cNvPr id="561" name="Text Box 22"/>
        <xdr:cNvSpPr txBox="1">
          <a:spLocks noChangeArrowheads="1"/>
        </xdr:cNvSpPr>
      </xdr:nvSpPr>
      <xdr:spPr bwMode="auto">
        <a:xfrm>
          <a:off x="53721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171</xdr:row>
      <xdr:rowOff>0</xdr:rowOff>
    </xdr:from>
    <xdr:ext cx="57150" cy="38100"/>
    <xdr:sp macro="" textlink="">
      <xdr:nvSpPr>
        <xdr:cNvPr id="562" name="Text Box 22"/>
        <xdr:cNvSpPr txBox="1">
          <a:spLocks noChangeArrowheads="1"/>
        </xdr:cNvSpPr>
      </xdr:nvSpPr>
      <xdr:spPr bwMode="auto">
        <a:xfrm>
          <a:off x="60579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171</xdr:row>
      <xdr:rowOff>0</xdr:rowOff>
    </xdr:from>
    <xdr:ext cx="42863" cy="38100"/>
    <xdr:sp macro="" textlink="">
      <xdr:nvSpPr>
        <xdr:cNvPr id="563" name="Text Box 22"/>
        <xdr:cNvSpPr txBox="1">
          <a:spLocks noChangeArrowheads="1"/>
        </xdr:cNvSpPr>
      </xdr:nvSpPr>
      <xdr:spPr bwMode="auto">
        <a:xfrm>
          <a:off x="6972300" y="436626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171</xdr:row>
      <xdr:rowOff>0</xdr:rowOff>
    </xdr:from>
    <xdr:ext cx="57150" cy="38100"/>
    <xdr:sp macro="" textlink="">
      <xdr:nvSpPr>
        <xdr:cNvPr id="564" name="Text Box 22"/>
        <xdr:cNvSpPr txBox="1">
          <a:spLocks noChangeArrowheads="1"/>
        </xdr:cNvSpPr>
      </xdr:nvSpPr>
      <xdr:spPr bwMode="auto">
        <a:xfrm>
          <a:off x="57150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171</xdr:row>
      <xdr:rowOff>0</xdr:rowOff>
    </xdr:from>
    <xdr:ext cx="57150" cy="38100"/>
    <xdr:sp macro="" textlink="">
      <xdr:nvSpPr>
        <xdr:cNvPr id="565" name="Text Box 22"/>
        <xdr:cNvSpPr txBox="1">
          <a:spLocks noChangeArrowheads="1"/>
        </xdr:cNvSpPr>
      </xdr:nvSpPr>
      <xdr:spPr bwMode="auto">
        <a:xfrm>
          <a:off x="66294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174</xdr:row>
      <xdr:rowOff>23813</xdr:rowOff>
    </xdr:from>
    <xdr:ext cx="33337" cy="47625"/>
    <xdr:sp macro="" textlink="">
      <xdr:nvSpPr>
        <xdr:cNvPr id="566" name="Text Box 118"/>
        <xdr:cNvSpPr txBox="1">
          <a:spLocks noChangeArrowheads="1"/>
        </xdr:cNvSpPr>
      </xdr:nvSpPr>
      <xdr:spPr bwMode="auto">
        <a:xfrm>
          <a:off x="3471862" y="4444841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171</xdr:row>
      <xdr:rowOff>0</xdr:rowOff>
    </xdr:from>
    <xdr:ext cx="57150" cy="38100"/>
    <xdr:sp macro="" textlink="">
      <xdr:nvSpPr>
        <xdr:cNvPr id="567" name="Text Box 22"/>
        <xdr:cNvSpPr txBox="1">
          <a:spLocks noChangeArrowheads="1"/>
        </xdr:cNvSpPr>
      </xdr:nvSpPr>
      <xdr:spPr bwMode="auto">
        <a:xfrm>
          <a:off x="29718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114300</xdr:colOff>
      <xdr:row>171</xdr:row>
      <xdr:rowOff>0</xdr:rowOff>
    </xdr:from>
    <xdr:ext cx="35513" cy="38100"/>
    <xdr:sp macro="" textlink="">
      <xdr:nvSpPr>
        <xdr:cNvPr id="568" name="Text Box 22"/>
        <xdr:cNvSpPr txBox="1">
          <a:spLocks noChangeArrowheads="1"/>
        </xdr:cNvSpPr>
      </xdr:nvSpPr>
      <xdr:spPr bwMode="auto">
        <a:xfrm>
          <a:off x="4229100" y="43662600"/>
          <a:ext cx="3551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171</xdr:row>
      <xdr:rowOff>0</xdr:rowOff>
    </xdr:from>
    <xdr:ext cx="57150" cy="38100"/>
    <xdr:sp macro="" textlink="">
      <xdr:nvSpPr>
        <xdr:cNvPr id="569" name="Text Box 22"/>
        <xdr:cNvSpPr txBox="1">
          <a:spLocks noChangeArrowheads="1"/>
        </xdr:cNvSpPr>
      </xdr:nvSpPr>
      <xdr:spPr bwMode="auto">
        <a:xfrm>
          <a:off x="38862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171</xdr:row>
      <xdr:rowOff>0</xdr:rowOff>
    </xdr:from>
    <xdr:ext cx="57150" cy="38100"/>
    <xdr:sp macro="" textlink="">
      <xdr:nvSpPr>
        <xdr:cNvPr id="570" name="Text Box 22"/>
        <xdr:cNvSpPr txBox="1">
          <a:spLocks noChangeArrowheads="1"/>
        </xdr:cNvSpPr>
      </xdr:nvSpPr>
      <xdr:spPr bwMode="auto">
        <a:xfrm>
          <a:off x="38862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171</xdr:row>
      <xdr:rowOff>0</xdr:rowOff>
    </xdr:from>
    <xdr:ext cx="57150" cy="38100"/>
    <xdr:sp macro="" textlink="">
      <xdr:nvSpPr>
        <xdr:cNvPr id="571" name="Text Box 22"/>
        <xdr:cNvSpPr txBox="1">
          <a:spLocks noChangeArrowheads="1"/>
        </xdr:cNvSpPr>
      </xdr:nvSpPr>
      <xdr:spPr bwMode="auto">
        <a:xfrm>
          <a:off x="51435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171</xdr:row>
      <xdr:rowOff>0</xdr:rowOff>
    </xdr:from>
    <xdr:ext cx="57150" cy="38100"/>
    <xdr:sp macro="" textlink="">
      <xdr:nvSpPr>
        <xdr:cNvPr id="572" name="Text Box 22"/>
        <xdr:cNvSpPr txBox="1">
          <a:spLocks noChangeArrowheads="1"/>
        </xdr:cNvSpPr>
      </xdr:nvSpPr>
      <xdr:spPr bwMode="auto">
        <a:xfrm>
          <a:off x="48006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171</xdr:row>
      <xdr:rowOff>0</xdr:rowOff>
    </xdr:from>
    <xdr:ext cx="35513" cy="38100"/>
    <xdr:sp macro="" textlink="">
      <xdr:nvSpPr>
        <xdr:cNvPr id="573" name="Text Box 22"/>
        <xdr:cNvSpPr txBox="1">
          <a:spLocks noChangeArrowheads="1"/>
        </xdr:cNvSpPr>
      </xdr:nvSpPr>
      <xdr:spPr bwMode="auto">
        <a:xfrm>
          <a:off x="5143500" y="43662600"/>
          <a:ext cx="3551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171</xdr:row>
      <xdr:rowOff>0</xdr:rowOff>
    </xdr:from>
    <xdr:ext cx="57150" cy="38100"/>
    <xdr:sp macro="" textlink="">
      <xdr:nvSpPr>
        <xdr:cNvPr id="574" name="Text Box 22"/>
        <xdr:cNvSpPr txBox="1">
          <a:spLocks noChangeArrowheads="1"/>
        </xdr:cNvSpPr>
      </xdr:nvSpPr>
      <xdr:spPr bwMode="auto">
        <a:xfrm>
          <a:off x="48006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171</xdr:row>
      <xdr:rowOff>0</xdr:rowOff>
    </xdr:from>
    <xdr:ext cx="57150" cy="38100"/>
    <xdr:sp macro="" textlink="">
      <xdr:nvSpPr>
        <xdr:cNvPr id="575" name="Text Box 22"/>
        <xdr:cNvSpPr txBox="1">
          <a:spLocks noChangeArrowheads="1"/>
        </xdr:cNvSpPr>
      </xdr:nvSpPr>
      <xdr:spPr bwMode="auto">
        <a:xfrm>
          <a:off x="48006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171</xdr:row>
      <xdr:rowOff>130969</xdr:rowOff>
    </xdr:from>
    <xdr:ext cx="35514" cy="47625"/>
    <xdr:sp macro="" textlink="">
      <xdr:nvSpPr>
        <xdr:cNvPr id="576" name="Text Box 80"/>
        <xdr:cNvSpPr txBox="1">
          <a:spLocks noChangeArrowheads="1"/>
        </xdr:cNvSpPr>
      </xdr:nvSpPr>
      <xdr:spPr bwMode="auto">
        <a:xfrm>
          <a:off x="5486400" y="43793569"/>
          <a:ext cx="35514"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171</xdr:row>
      <xdr:rowOff>0</xdr:rowOff>
    </xdr:from>
    <xdr:ext cx="35513" cy="47625"/>
    <xdr:sp macro="" textlink="">
      <xdr:nvSpPr>
        <xdr:cNvPr id="577" name="Text Box 117"/>
        <xdr:cNvSpPr txBox="1">
          <a:spLocks noChangeArrowheads="1"/>
        </xdr:cNvSpPr>
      </xdr:nvSpPr>
      <xdr:spPr bwMode="auto">
        <a:xfrm>
          <a:off x="5372100" y="43662600"/>
          <a:ext cx="3551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171</xdr:row>
      <xdr:rowOff>0</xdr:rowOff>
    </xdr:from>
    <xdr:ext cx="57150" cy="38100"/>
    <xdr:sp macro="" textlink="">
      <xdr:nvSpPr>
        <xdr:cNvPr id="578" name="Text Box 22"/>
        <xdr:cNvSpPr txBox="1">
          <a:spLocks noChangeArrowheads="1"/>
        </xdr:cNvSpPr>
      </xdr:nvSpPr>
      <xdr:spPr bwMode="auto">
        <a:xfrm>
          <a:off x="53721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61</xdr:col>
      <xdr:colOff>0</xdr:colOff>
      <xdr:row>171</xdr:row>
      <xdr:rowOff>0</xdr:rowOff>
    </xdr:from>
    <xdr:ext cx="57150" cy="38100"/>
    <xdr:sp macro="" textlink="">
      <xdr:nvSpPr>
        <xdr:cNvPr id="579" name="Text Box 22"/>
        <xdr:cNvSpPr txBox="1">
          <a:spLocks noChangeArrowheads="1"/>
        </xdr:cNvSpPr>
      </xdr:nvSpPr>
      <xdr:spPr bwMode="auto">
        <a:xfrm>
          <a:off x="69723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171</xdr:row>
      <xdr:rowOff>0</xdr:rowOff>
    </xdr:from>
    <xdr:ext cx="57150" cy="38100"/>
    <xdr:sp macro="" textlink="">
      <xdr:nvSpPr>
        <xdr:cNvPr id="580" name="Text Box 22"/>
        <xdr:cNvSpPr txBox="1">
          <a:spLocks noChangeArrowheads="1"/>
        </xdr:cNvSpPr>
      </xdr:nvSpPr>
      <xdr:spPr bwMode="auto">
        <a:xfrm>
          <a:off x="60579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171</xdr:row>
      <xdr:rowOff>0</xdr:rowOff>
    </xdr:from>
    <xdr:ext cx="42863" cy="38100"/>
    <xdr:sp macro="" textlink="">
      <xdr:nvSpPr>
        <xdr:cNvPr id="581" name="Text Box 22"/>
        <xdr:cNvSpPr txBox="1">
          <a:spLocks noChangeArrowheads="1"/>
        </xdr:cNvSpPr>
      </xdr:nvSpPr>
      <xdr:spPr bwMode="auto">
        <a:xfrm>
          <a:off x="6972300" y="436626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171</xdr:row>
      <xdr:rowOff>0</xdr:rowOff>
    </xdr:from>
    <xdr:ext cx="57150" cy="38100"/>
    <xdr:sp macro="" textlink="">
      <xdr:nvSpPr>
        <xdr:cNvPr id="582" name="Text Box 22"/>
        <xdr:cNvSpPr txBox="1">
          <a:spLocks noChangeArrowheads="1"/>
        </xdr:cNvSpPr>
      </xdr:nvSpPr>
      <xdr:spPr bwMode="auto">
        <a:xfrm>
          <a:off x="57150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171</xdr:row>
      <xdr:rowOff>0</xdr:rowOff>
    </xdr:from>
    <xdr:ext cx="57150" cy="38100"/>
    <xdr:sp macro="" textlink="">
      <xdr:nvSpPr>
        <xdr:cNvPr id="583" name="Text Box 22"/>
        <xdr:cNvSpPr txBox="1">
          <a:spLocks noChangeArrowheads="1"/>
        </xdr:cNvSpPr>
      </xdr:nvSpPr>
      <xdr:spPr bwMode="auto">
        <a:xfrm>
          <a:off x="66294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114300</xdr:colOff>
      <xdr:row>171</xdr:row>
      <xdr:rowOff>0</xdr:rowOff>
    </xdr:from>
    <xdr:ext cx="35513" cy="38100"/>
    <xdr:sp macro="" textlink="">
      <xdr:nvSpPr>
        <xdr:cNvPr id="584" name="Text Box 22"/>
        <xdr:cNvSpPr txBox="1">
          <a:spLocks noChangeArrowheads="1"/>
        </xdr:cNvSpPr>
      </xdr:nvSpPr>
      <xdr:spPr bwMode="auto">
        <a:xfrm>
          <a:off x="6057900" y="43662600"/>
          <a:ext cx="3551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171</xdr:row>
      <xdr:rowOff>0</xdr:rowOff>
    </xdr:from>
    <xdr:ext cx="57150" cy="38100"/>
    <xdr:sp macro="" textlink="">
      <xdr:nvSpPr>
        <xdr:cNvPr id="585" name="Text Box 22"/>
        <xdr:cNvSpPr txBox="1">
          <a:spLocks noChangeArrowheads="1"/>
        </xdr:cNvSpPr>
      </xdr:nvSpPr>
      <xdr:spPr bwMode="auto">
        <a:xfrm>
          <a:off x="57150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171</xdr:row>
      <xdr:rowOff>0</xdr:rowOff>
    </xdr:from>
    <xdr:ext cx="57150" cy="38100"/>
    <xdr:sp macro="" textlink="">
      <xdr:nvSpPr>
        <xdr:cNvPr id="586" name="Text Box 22"/>
        <xdr:cNvSpPr txBox="1">
          <a:spLocks noChangeArrowheads="1"/>
        </xdr:cNvSpPr>
      </xdr:nvSpPr>
      <xdr:spPr bwMode="auto">
        <a:xfrm>
          <a:off x="57150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61</xdr:col>
      <xdr:colOff>0</xdr:colOff>
      <xdr:row>171</xdr:row>
      <xdr:rowOff>0</xdr:rowOff>
    </xdr:from>
    <xdr:ext cx="57150" cy="38100"/>
    <xdr:sp macro="" textlink="">
      <xdr:nvSpPr>
        <xdr:cNvPr id="587" name="Text Box 22"/>
        <xdr:cNvSpPr txBox="1">
          <a:spLocks noChangeArrowheads="1"/>
        </xdr:cNvSpPr>
      </xdr:nvSpPr>
      <xdr:spPr bwMode="auto">
        <a:xfrm>
          <a:off x="69723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171</xdr:row>
      <xdr:rowOff>0</xdr:rowOff>
    </xdr:from>
    <xdr:ext cx="57150" cy="38100"/>
    <xdr:sp macro="" textlink="">
      <xdr:nvSpPr>
        <xdr:cNvPr id="588" name="Text Box 22"/>
        <xdr:cNvSpPr txBox="1">
          <a:spLocks noChangeArrowheads="1"/>
        </xdr:cNvSpPr>
      </xdr:nvSpPr>
      <xdr:spPr bwMode="auto">
        <a:xfrm>
          <a:off x="66294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171</xdr:row>
      <xdr:rowOff>0</xdr:rowOff>
    </xdr:from>
    <xdr:ext cx="35513" cy="38100"/>
    <xdr:sp macro="" textlink="">
      <xdr:nvSpPr>
        <xdr:cNvPr id="589" name="Text Box 22"/>
        <xdr:cNvSpPr txBox="1">
          <a:spLocks noChangeArrowheads="1"/>
        </xdr:cNvSpPr>
      </xdr:nvSpPr>
      <xdr:spPr bwMode="auto">
        <a:xfrm>
          <a:off x="6972300" y="43662600"/>
          <a:ext cx="3551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171</xdr:row>
      <xdr:rowOff>0</xdr:rowOff>
    </xdr:from>
    <xdr:ext cx="57150" cy="38100"/>
    <xdr:sp macro="" textlink="">
      <xdr:nvSpPr>
        <xdr:cNvPr id="590" name="Text Box 22"/>
        <xdr:cNvSpPr txBox="1">
          <a:spLocks noChangeArrowheads="1"/>
        </xdr:cNvSpPr>
      </xdr:nvSpPr>
      <xdr:spPr bwMode="auto">
        <a:xfrm>
          <a:off x="66294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171</xdr:row>
      <xdr:rowOff>0</xdr:rowOff>
    </xdr:from>
    <xdr:ext cx="57150" cy="38100"/>
    <xdr:sp macro="" textlink="">
      <xdr:nvSpPr>
        <xdr:cNvPr id="591" name="Text Box 22"/>
        <xdr:cNvSpPr txBox="1">
          <a:spLocks noChangeArrowheads="1"/>
        </xdr:cNvSpPr>
      </xdr:nvSpPr>
      <xdr:spPr bwMode="auto">
        <a:xfrm>
          <a:off x="6629400" y="43662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171</xdr:row>
      <xdr:rowOff>130969</xdr:rowOff>
    </xdr:from>
    <xdr:ext cx="35514" cy="47625"/>
    <xdr:sp macro="" textlink="">
      <xdr:nvSpPr>
        <xdr:cNvPr id="596" name="Text Box 80"/>
        <xdr:cNvSpPr txBox="1">
          <a:spLocks noChangeArrowheads="1"/>
        </xdr:cNvSpPr>
      </xdr:nvSpPr>
      <xdr:spPr bwMode="auto">
        <a:xfrm>
          <a:off x="3624439" y="27929858"/>
          <a:ext cx="35514"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171</xdr:row>
      <xdr:rowOff>0</xdr:rowOff>
    </xdr:from>
    <xdr:ext cx="35513" cy="47625"/>
    <xdr:sp macro="" textlink="">
      <xdr:nvSpPr>
        <xdr:cNvPr id="597" name="Text Box 117"/>
        <xdr:cNvSpPr txBox="1">
          <a:spLocks noChangeArrowheads="1"/>
        </xdr:cNvSpPr>
      </xdr:nvSpPr>
      <xdr:spPr bwMode="auto">
        <a:xfrm>
          <a:off x="3512726" y="27798889"/>
          <a:ext cx="3551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175</xdr:row>
      <xdr:rowOff>23813</xdr:rowOff>
    </xdr:from>
    <xdr:ext cx="33337" cy="47625"/>
    <xdr:sp macro="" textlink="">
      <xdr:nvSpPr>
        <xdr:cNvPr id="598" name="Text Box 118"/>
        <xdr:cNvSpPr txBox="1">
          <a:spLocks noChangeArrowheads="1"/>
        </xdr:cNvSpPr>
      </xdr:nvSpPr>
      <xdr:spPr bwMode="auto">
        <a:xfrm>
          <a:off x="3441288" y="2883399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171</xdr:row>
      <xdr:rowOff>0</xdr:rowOff>
    </xdr:from>
    <xdr:ext cx="35513" cy="38100"/>
    <xdr:sp macro="" textlink="">
      <xdr:nvSpPr>
        <xdr:cNvPr id="599" name="Text Box 22"/>
        <xdr:cNvSpPr txBox="1">
          <a:spLocks noChangeArrowheads="1"/>
        </xdr:cNvSpPr>
      </xdr:nvSpPr>
      <xdr:spPr bwMode="auto">
        <a:xfrm>
          <a:off x="3289300" y="27798889"/>
          <a:ext cx="3551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171</xdr:row>
      <xdr:rowOff>0</xdr:rowOff>
    </xdr:from>
    <xdr:ext cx="57150" cy="38100"/>
    <xdr:sp macro="" textlink="">
      <xdr:nvSpPr>
        <xdr:cNvPr id="600" name="Text Box 22"/>
        <xdr:cNvSpPr txBox="1">
          <a:spLocks noChangeArrowheads="1"/>
        </xdr:cNvSpPr>
      </xdr:nvSpPr>
      <xdr:spPr bwMode="auto">
        <a:xfrm>
          <a:off x="2010833" y="27798889"/>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171</xdr:row>
      <xdr:rowOff>0</xdr:rowOff>
    </xdr:from>
    <xdr:ext cx="57150" cy="38100"/>
    <xdr:sp macro="" textlink="">
      <xdr:nvSpPr>
        <xdr:cNvPr id="601" name="Text Box 22"/>
        <xdr:cNvSpPr txBox="1">
          <a:spLocks noChangeArrowheads="1"/>
        </xdr:cNvSpPr>
      </xdr:nvSpPr>
      <xdr:spPr bwMode="auto">
        <a:xfrm>
          <a:off x="3510139" y="27798889"/>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171</xdr:row>
      <xdr:rowOff>0</xdr:rowOff>
    </xdr:from>
    <xdr:ext cx="57150" cy="38100"/>
    <xdr:sp macro="" textlink="">
      <xdr:nvSpPr>
        <xdr:cNvPr id="602" name="Text Box 22"/>
        <xdr:cNvSpPr txBox="1">
          <a:spLocks noChangeArrowheads="1"/>
        </xdr:cNvSpPr>
      </xdr:nvSpPr>
      <xdr:spPr bwMode="auto">
        <a:xfrm>
          <a:off x="5074120" y="27798889"/>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171</xdr:row>
      <xdr:rowOff>0</xdr:rowOff>
    </xdr:from>
    <xdr:ext cx="57150" cy="38100"/>
    <xdr:sp macro="" textlink="">
      <xdr:nvSpPr>
        <xdr:cNvPr id="603" name="Text Box 22"/>
        <xdr:cNvSpPr txBox="1">
          <a:spLocks noChangeArrowheads="1"/>
        </xdr:cNvSpPr>
      </xdr:nvSpPr>
      <xdr:spPr bwMode="auto">
        <a:xfrm>
          <a:off x="5520972" y="27798889"/>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171</xdr:row>
      <xdr:rowOff>0</xdr:rowOff>
    </xdr:from>
    <xdr:ext cx="42862" cy="28575"/>
    <xdr:sp macro="" textlink="">
      <xdr:nvSpPr>
        <xdr:cNvPr id="604" name="Text Box 23"/>
        <xdr:cNvSpPr txBox="1">
          <a:spLocks noChangeArrowheads="1"/>
        </xdr:cNvSpPr>
      </xdr:nvSpPr>
      <xdr:spPr bwMode="auto">
        <a:xfrm>
          <a:off x="5185833" y="27798889"/>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171</xdr:row>
      <xdr:rowOff>0</xdr:rowOff>
    </xdr:from>
    <xdr:ext cx="42863" cy="38100"/>
    <xdr:sp macro="" textlink="">
      <xdr:nvSpPr>
        <xdr:cNvPr id="605" name="Text Box 22"/>
        <xdr:cNvSpPr txBox="1">
          <a:spLocks noChangeArrowheads="1"/>
        </xdr:cNvSpPr>
      </xdr:nvSpPr>
      <xdr:spPr bwMode="auto">
        <a:xfrm>
          <a:off x="5188420" y="27798889"/>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171</xdr:row>
      <xdr:rowOff>0</xdr:rowOff>
    </xdr:from>
    <xdr:ext cx="42862" cy="28575"/>
    <xdr:sp macro="" textlink="">
      <xdr:nvSpPr>
        <xdr:cNvPr id="606" name="Text Box 23"/>
        <xdr:cNvSpPr txBox="1">
          <a:spLocks noChangeArrowheads="1"/>
        </xdr:cNvSpPr>
      </xdr:nvSpPr>
      <xdr:spPr bwMode="auto">
        <a:xfrm>
          <a:off x="5185833" y="27798889"/>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171</xdr:row>
      <xdr:rowOff>0</xdr:rowOff>
    </xdr:from>
    <xdr:ext cx="57150" cy="38100"/>
    <xdr:sp macro="" textlink="">
      <xdr:nvSpPr>
        <xdr:cNvPr id="607" name="Text Box 22"/>
        <xdr:cNvSpPr txBox="1">
          <a:spLocks noChangeArrowheads="1"/>
        </xdr:cNvSpPr>
      </xdr:nvSpPr>
      <xdr:spPr bwMode="auto">
        <a:xfrm>
          <a:off x="4180417" y="27798889"/>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171</xdr:row>
      <xdr:rowOff>0</xdr:rowOff>
    </xdr:from>
    <xdr:ext cx="57150" cy="38100"/>
    <xdr:sp macro="" textlink="">
      <xdr:nvSpPr>
        <xdr:cNvPr id="608" name="Text Box 22"/>
        <xdr:cNvSpPr txBox="1">
          <a:spLocks noChangeArrowheads="1"/>
        </xdr:cNvSpPr>
      </xdr:nvSpPr>
      <xdr:spPr bwMode="auto">
        <a:xfrm>
          <a:off x="5297546" y="27798889"/>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171</xdr:row>
      <xdr:rowOff>0</xdr:rowOff>
    </xdr:from>
    <xdr:ext cx="57150" cy="38100"/>
    <xdr:sp macro="" textlink="">
      <xdr:nvSpPr>
        <xdr:cNvPr id="609" name="Text Box 22"/>
        <xdr:cNvSpPr txBox="1">
          <a:spLocks noChangeArrowheads="1"/>
        </xdr:cNvSpPr>
      </xdr:nvSpPr>
      <xdr:spPr bwMode="auto">
        <a:xfrm>
          <a:off x="6749815" y="27798889"/>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171</xdr:row>
      <xdr:rowOff>0</xdr:rowOff>
    </xdr:from>
    <xdr:ext cx="57150" cy="38100"/>
    <xdr:sp macro="" textlink="">
      <xdr:nvSpPr>
        <xdr:cNvPr id="610" name="Text Box 22"/>
        <xdr:cNvSpPr txBox="1">
          <a:spLocks noChangeArrowheads="1"/>
        </xdr:cNvSpPr>
      </xdr:nvSpPr>
      <xdr:spPr bwMode="auto">
        <a:xfrm>
          <a:off x="5856111" y="27798889"/>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171</xdr:row>
      <xdr:rowOff>0</xdr:rowOff>
    </xdr:from>
    <xdr:ext cx="57150" cy="38100"/>
    <xdr:sp macro="" textlink="">
      <xdr:nvSpPr>
        <xdr:cNvPr id="611" name="Text Box 22"/>
        <xdr:cNvSpPr txBox="1">
          <a:spLocks noChangeArrowheads="1"/>
        </xdr:cNvSpPr>
      </xdr:nvSpPr>
      <xdr:spPr bwMode="auto">
        <a:xfrm>
          <a:off x="2951574" y="27798889"/>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171</xdr:row>
      <xdr:rowOff>0</xdr:rowOff>
    </xdr:from>
    <xdr:ext cx="42863" cy="38100"/>
    <xdr:sp macro="" textlink="">
      <xdr:nvSpPr>
        <xdr:cNvPr id="612" name="Text Box 22"/>
        <xdr:cNvSpPr txBox="1">
          <a:spLocks noChangeArrowheads="1"/>
        </xdr:cNvSpPr>
      </xdr:nvSpPr>
      <xdr:spPr bwMode="auto">
        <a:xfrm>
          <a:off x="5076707" y="27798889"/>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171</xdr:row>
      <xdr:rowOff>0</xdr:rowOff>
    </xdr:from>
    <xdr:ext cx="57150" cy="38100"/>
    <xdr:sp macro="" textlink="">
      <xdr:nvSpPr>
        <xdr:cNvPr id="613" name="Text Box 22"/>
        <xdr:cNvSpPr txBox="1">
          <a:spLocks noChangeArrowheads="1"/>
        </xdr:cNvSpPr>
      </xdr:nvSpPr>
      <xdr:spPr bwMode="auto">
        <a:xfrm>
          <a:off x="3845278" y="27798889"/>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171</xdr:row>
      <xdr:rowOff>0</xdr:rowOff>
    </xdr:from>
    <xdr:ext cx="57150" cy="38100"/>
    <xdr:sp macro="" textlink="">
      <xdr:nvSpPr>
        <xdr:cNvPr id="614" name="Text Box 22"/>
        <xdr:cNvSpPr txBox="1">
          <a:spLocks noChangeArrowheads="1"/>
        </xdr:cNvSpPr>
      </xdr:nvSpPr>
      <xdr:spPr bwMode="auto">
        <a:xfrm>
          <a:off x="4738981" y="27798889"/>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171</xdr:row>
      <xdr:rowOff>130969</xdr:rowOff>
    </xdr:from>
    <xdr:ext cx="42863" cy="47625"/>
    <xdr:sp macro="" textlink="">
      <xdr:nvSpPr>
        <xdr:cNvPr id="615" name="Text Box 80"/>
        <xdr:cNvSpPr txBox="1">
          <a:spLocks noChangeArrowheads="1"/>
        </xdr:cNvSpPr>
      </xdr:nvSpPr>
      <xdr:spPr bwMode="auto">
        <a:xfrm>
          <a:off x="5411846" y="27929858"/>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171</xdr:row>
      <xdr:rowOff>0</xdr:rowOff>
    </xdr:from>
    <xdr:ext cx="42863" cy="47625"/>
    <xdr:sp macro="" textlink="">
      <xdr:nvSpPr>
        <xdr:cNvPr id="616" name="Text Box 117"/>
        <xdr:cNvSpPr txBox="1">
          <a:spLocks noChangeArrowheads="1"/>
        </xdr:cNvSpPr>
      </xdr:nvSpPr>
      <xdr:spPr bwMode="auto">
        <a:xfrm>
          <a:off x="5300133" y="2779888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171</xdr:row>
      <xdr:rowOff>0</xdr:rowOff>
    </xdr:from>
    <xdr:ext cx="57150" cy="38100"/>
    <xdr:sp macro="" textlink="">
      <xdr:nvSpPr>
        <xdr:cNvPr id="617" name="Text Box 22"/>
        <xdr:cNvSpPr txBox="1">
          <a:spLocks noChangeArrowheads="1"/>
        </xdr:cNvSpPr>
      </xdr:nvSpPr>
      <xdr:spPr bwMode="auto">
        <a:xfrm>
          <a:off x="5297546" y="27798889"/>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171</xdr:row>
      <xdr:rowOff>0</xdr:rowOff>
    </xdr:from>
    <xdr:ext cx="57150" cy="38100"/>
    <xdr:sp macro="" textlink="">
      <xdr:nvSpPr>
        <xdr:cNvPr id="618" name="Text Box 22"/>
        <xdr:cNvSpPr txBox="1">
          <a:spLocks noChangeArrowheads="1"/>
        </xdr:cNvSpPr>
      </xdr:nvSpPr>
      <xdr:spPr bwMode="auto">
        <a:xfrm>
          <a:off x="5967824" y="27798889"/>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171</xdr:row>
      <xdr:rowOff>0</xdr:rowOff>
    </xdr:from>
    <xdr:ext cx="57150" cy="38100"/>
    <xdr:sp macro="" textlink="">
      <xdr:nvSpPr>
        <xdr:cNvPr id="619" name="Text Box 22"/>
        <xdr:cNvSpPr txBox="1">
          <a:spLocks noChangeArrowheads="1"/>
        </xdr:cNvSpPr>
      </xdr:nvSpPr>
      <xdr:spPr bwMode="auto">
        <a:xfrm>
          <a:off x="5632685" y="27798889"/>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171</xdr:row>
      <xdr:rowOff>130969</xdr:rowOff>
    </xdr:from>
    <xdr:ext cx="42863" cy="47625"/>
    <xdr:sp macro="" textlink="">
      <xdr:nvSpPr>
        <xdr:cNvPr id="620" name="Text Box 80"/>
        <xdr:cNvSpPr txBox="1">
          <a:spLocks noChangeArrowheads="1"/>
        </xdr:cNvSpPr>
      </xdr:nvSpPr>
      <xdr:spPr bwMode="auto">
        <a:xfrm>
          <a:off x="5411846" y="27929858"/>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171</xdr:row>
      <xdr:rowOff>0</xdr:rowOff>
    </xdr:from>
    <xdr:ext cx="42863" cy="47625"/>
    <xdr:sp macro="" textlink="">
      <xdr:nvSpPr>
        <xdr:cNvPr id="621" name="Text Box 117"/>
        <xdr:cNvSpPr txBox="1">
          <a:spLocks noChangeArrowheads="1"/>
        </xdr:cNvSpPr>
      </xdr:nvSpPr>
      <xdr:spPr bwMode="auto">
        <a:xfrm>
          <a:off x="5300133" y="2779888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171</xdr:row>
      <xdr:rowOff>0</xdr:rowOff>
    </xdr:from>
    <xdr:ext cx="57150" cy="38100"/>
    <xdr:sp macro="" textlink="">
      <xdr:nvSpPr>
        <xdr:cNvPr id="622" name="Text Box 22"/>
        <xdr:cNvSpPr txBox="1">
          <a:spLocks noChangeArrowheads="1"/>
        </xdr:cNvSpPr>
      </xdr:nvSpPr>
      <xdr:spPr bwMode="auto">
        <a:xfrm>
          <a:off x="5297546" y="27798889"/>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171</xdr:row>
      <xdr:rowOff>0</xdr:rowOff>
    </xdr:from>
    <xdr:ext cx="57150" cy="38100"/>
    <xdr:sp macro="" textlink="">
      <xdr:nvSpPr>
        <xdr:cNvPr id="623" name="Text Box 22"/>
        <xdr:cNvSpPr txBox="1">
          <a:spLocks noChangeArrowheads="1"/>
        </xdr:cNvSpPr>
      </xdr:nvSpPr>
      <xdr:spPr bwMode="auto">
        <a:xfrm>
          <a:off x="5967824" y="27798889"/>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171</xdr:row>
      <xdr:rowOff>0</xdr:rowOff>
    </xdr:from>
    <xdr:ext cx="42863" cy="38100"/>
    <xdr:sp macro="" textlink="">
      <xdr:nvSpPr>
        <xdr:cNvPr id="624" name="Text Box 22"/>
        <xdr:cNvSpPr txBox="1">
          <a:spLocks noChangeArrowheads="1"/>
        </xdr:cNvSpPr>
      </xdr:nvSpPr>
      <xdr:spPr bwMode="auto">
        <a:xfrm>
          <a:off x="6864115" y="27798889"/>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171</xdr:row>
      <xdr:rowOff>0</xdr:rowOff>
    </xdr:from>
    <xdr:ext cx="57150" cy="38100"/>
    <xdr:sp macro="" textlink="">
      <xdr:nvSpPr>
        <xdr:cNvPr id="625" name="Text Box 22"/>
        <xdr:cNvSpPr txBox="1">
          <a:spLocks noChangeArrowheads="1"/>
        </xdr:cNvSpPr>
      </xdr:nvSpPr>
      <xdr:spPr bwMode="auto">
        <a:xfrm>
          <a:off x="5632685" y="27798889"/>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171</xdr:row>
      <xdr:rowOff>0</xdr:rowOff>
    </xdr:from>
    <xdr:ext cx="57150" cy="38100"/>
    <xdr:sp macro="" textlink="">
      <xdr:nvSpPr>
        <xdr:cNvPr id="626" name="Text Box 22"/>
        <xdr:cNvSpPr txBox="1">
          <a:spLocks noChangeArrowheads="1"/>
        </xdr:cNvSpPr>
      </xdr:nvSpPr>
      <xdr:spPr bwMode="auto">
        <a:xfrm>
          <a:off x="6526389" y="27798889"/>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174</xdr:row>
      <xdr:rowOff>23813</xdr:rowOff>
    </xdr:from>
    <xdr:ext cx="33337" cy="47625"/>
    <xdr:sp macro="" textlink="">
      <xdr:nvSpPr>
        <xdr:cNvPr id="627" name="Text Box 118"/>
        <xdr:cNvSpPr txBox="1">
          <a:spLocks noChangeArrowheads="1"/>
        </xdr:cNvSpPr>
      </xdr:nvSpPr>
      <xdr:spPr bwMode="auto">
        <a:xfrm>
          <a:off x="3441288" y="28581174"/>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171</xdr:row>
      <xdr:rowOff>0</xdr:rowOff>
    </xdr:from>
    <xdr:ext cx="57150" cy="38100"/>
    <xdr:sp macro="" textlink="">
      <xdr:nvSpPr>
        <xdr:cNvPr id="628" name="Text Box 22"/>
        <xdr:cNvSpPr txBox="1">
          <a:spLocks noChangeArrowheads="1"/>
        </xdr:cNvSpPr>
      </xdr:nvSpPr>
      <xdr:spPr bwMode="auto">
        <a:xfrm>
          <a:off x="2951574" y="27798889"/>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114300</xdr:colOff>
      <xdr:row>171</xdr:row>
      <xdr:rowOff>0</xdr:rowOff>
    </xdr:from>
    <xdr:ext cx="35513" cy="38100"/>
    <xdr:sp macro="" textlink="">
      <xdr:nvSpPr>
        <xdr:cNvPr id="629" name="Text Box 22"/>
        <xdr:cNvSpPr txBox="1">
          <a:spLocks noChangeArrowheads="1"/>
        </xdr:cNvSpPr>
      </xdr:nvSpPr>
      <xdr:spPr bwMode="auto">
        <a:xfrm>
          <a:off x="4183004" y="27798889"/>
          <a:ext cx="3551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171</xdr:row>
      <xdr:rowOff>0</xdr:rowOff>
    </xdr:from>
    <xdr:ext cx="57150" cy="38100"/>
    <xdr:sp macro="" textlink="">
      <xdr:nvSpPr>
        <xdr:cNvPr id="630" name="Text Box 22"/>
        <xdr:cNvSpPr txBox="1">
          <a:spLocks noChangeArrowheads="1"/>
        </xdr:cNvSpPr>
      </xdr:nvSpPr>
      <xdr:spPr bwMode="auto">
        <a:xfrm>
          <a:off x="3845278" y="27798889"/>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171</xdr:row>
      <xdr:rowOff>0</xdr:rowOff>
    </xdr:from>
    <xdr:ext cx="57150" cy="38100"/>
    <xdr:sp macro="" textlink="">
      <xdr:nvSpPr>
        <xdr:cNvPr id="631" name="Text Box 22"/>
        <xdr:cNvSpPr txBox="1">
          <a:spLocks noChangeArrowheads="1"/>
        </xdr:cNvSpPr>
      </xdr:nvSpPr>
      <xdr:spPr bwMode="auto">
        <a:xfrm>
          <a:off x="3845278" y="27798889"/>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171</xdr:row>
      <xdr:rowOff>0</xdr:rowOff>
    </xdr:from>
    <xdr:ext cx="57150" cy="38100"/>
    <xdr:sp macro="" textlink="">
      <xdr:nvSpPr>
        <xdr:cNvPr id="632" name="Text Box 22"/>
        <xdr:cNvSpPr txBox="1">
          <a:spLocks noChangeArrowheads="1"/>
        </xdr:cNvSpPr>
      </xdr:nvSpPr>
      <xdr:spPr bwMode="auto">
        <a:xfrm>
          <a:off x="5074120" y="27798889"/>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171</xdr:row>
      <xdr:rowOff>0</xdr:rowOff>
    </xdr:from>
    <xdr:ext cx="57150" cy="38100"/>
    <xdr:sp macro="" textlink="">
      <xdr:nvSpPr>
        <xdr:cNvPr id="633" name="Text Box 22"/>
        <xdr:cNvSpPr txBox="1">
          <a:spLocks noChangeArrowheads="1"/>
        </xdr:cNvSpPr>
      </xdr:nvSpPr>
      <xdr:spPr bwMode="auto">
        <a:xfrm>
          <a:off x="4738981" y="27798889"/>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171</xdr:row>
      <xdr:rowOff>0</xdr:rowOff>
    </xdr:from>
    <xdr:ext cx="35513" cy="38100"/>
    <xdr:sp macro="" textlink="">
      <xdr:nvSpPr>
        <xdr:cNvPr id="634" name="Text Box 22"/>
        <xdr:cNvSpPr txBox="1">
          <a:spLocks noChangeArrowheads="1"/>
        </xdr:cNvSpPr>
      </xdr:nvSpPr>
      <xdr:spPr bwMode="auto">
        <a:xfrm>
          <a:off x="5076707" y="27798889"/>
          <a:ext cx="3551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171</xdr:row>
      <xdr:rowOff>0</xdr:rowOff>
    </xdr:from>
    <xdr:ext cx="57150" cy="38100"/>
    <xdr:sp macro="" textlink="">
      <xdr:nvSpPr>
        <xdr:cNvPr id="635" name="Text Box 22"/>
        <xdr:cNvSpPr txBox="1">
          <a:spLocks noChangeArrowheads="1"/>
        </xdr:cNvSpPr>
      </xdr:nvSpPr>
      <xdr:spPr bwMode="auto">
        <a:xfrm>
          <a:off x="4738981" y="27798889"/>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171</xdr:row>
      <xdr:rowOff>0</xdr:rowOff>
    </xdr:from>
    <xdr:ext cx="57150" cy="38100"/>
    <xdr:sp macro="" textlink="">
      <xdr:nvSpPr>
        <xdr:cNvPr id="636" name="Text Box 22"/>
        <xdr:cNvSpPr txBox="1">
          <a:spLocks noChangeArrowheads="1"/>
        </xdr:cNvSpPr>
      </xdr:nvSpPr>
      <xdr:spPr bwMode="auto">
        <a:xfrm>
          <a:off x="4738981" y="27798889"/>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171</xdr:row>
      <xdr:rowOff>130969</xdr:rowOff>
    </xdr:from>
    <xdr:ext cx="35514" cy="47625"/>
    <xdr:sp macro="" textlink="">
      <xdr:nvSpPr>
        <xdr:cNvPr id="637" name="Text Box 80"/>
        <xdr:cNvSpPr txBox="1">
          <a:spLocks noChangeArrowheads="1"/>
        </xdr:cNvSpPr>
      </xdr:nvSpPr>
      <xdr:spPr bwMode="auto">
        <a:xfrm>
          <a:off x="5411846" y="27929858"/>
          <a:ext cx="35514"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171</xdr:row>
      <xdr:rowOff>0</xdr:rowOff>
    </xdr:from>
    <xdr:ext cx="35513" cy="47625"/>
    <xdr:sp macro="" textlink="">
      <xdr:nvSpPr>
        <xdr:cNvPr id="638" name="Text Box 117"/>
        <xdr:cNvSpPr txBox="1">
          <a:spLocks noChangeArrowheads="1"/>
        </xdr:cNvSpPr>
      </xdr:nvSpPr>
      <xdr:spPr bwMode="auto">
        <a:xfrm>
          <a:off x="5300133" y="27798889"/>
          <a:ext cx="3551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171</xdr:row>
      <xdr:rowOff>0</xdr:rowOff>
    </xdr:from>
    <xdr:ext cx="57150" cy="38100"/>
    <xdr:sp macro="" textlink="">
      <xdr:nvSpPr>
        <xdr:cNvPr id="639" name="Text Box 22"/>
        <xdr:cNvSpPr txBox="1">
          <a:spLocks noChangeArrowheads="1"/>
        </xdr:cNvSpPr>
      </xdr:nvSpPr>
      <xdr:spPr bwMode="auto">
        <a:xfrm>
          <a:off x="5297546" y="27798889"/>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61</xdr:col>
      <xdr:colOff>0</xdr:colOff>
      <xdr:row>171</xdr:row>
      <xdr:rowOff>0</xdr:rowOff>
    </xdr:from>
    <xdr:ext cx="57150" cy="38100"/>
    <xdr:sp macro="" textlink="">
      <xdr:nvSpPr>
        <xdr:cNvPr id="640" name="Text Box 22"/>
        <xdr:cNvSpPr txBox="1">
          <a:spLocks noChangeArrowheads="1"/>
        </xdr:cNvSpPr>
      </xdr:nvSpPr>
      <xdr:spPr bwMode="auto">
        <a:xfrm>
          <a:off x="6861528" y="27798889"/>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171</xdr:row>
      <xdr:rowOff>0</xdr:rowOff>
    </xdr:from>
    <xdr:ext cx="57150" cy="38100"/>
    <xdr:sp macro="" textlink="">
      <xdr:nvSpPr>
        <xdr:cNvPr id="641" name="Text Box 22"/>
        <xdr:cNvSpPr txBox="1">
          <a:spLocks noChangeArrowheads="1"/>
        </xdr:cNvSpPr>
      </xdr:nvSpPr>
      <xdr:spPr bwMode="auto">
        <a:xfrm>
          <a:off x="5967824" y="27798889"/>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171</xdr:row>
      <xdr:rowOff>0</xdr:rowOff>
    </xdr:from>
    <xdr:ext cx="42863" cy="38100"/>
    <xdr:sp macro="" textlink="">
      <xdr:nvSpPr>
        <xdr:cNvPr id="642" name="Text Box 22"/>
        <xdr:cNvSpPr txBox="1">
          <a:spLocks noChangeArrowheads="1"/>
        </xdr:cNvSpPr>
      </xdr:nvSpPr>
      <xdr:spPr bwMode="auto">
        <a:xfrm>
          <a:off x="6864115" y="27798889"/>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171</xdr:row>
      <xdr:rowOff>0</xdr:rowOff>
    </xdr:from>
    <xdr:ext cx="57150" cy="38100"/>
    <xdr:sp macro="" textlink="">
      <xdr:nvSpPr>
        <xdr:cNvPr id="643" name="Text Box 22"/>
        <xdr:cNvSpPr txBox="1">
          <a:spLocks noChangeArrowheads="1"/>
        </xdr:cNvSpPr>
      </xdr:nvSpPr>
      <xdr:spPr bwMode="auto">
        <a:xfrm>
          <a:off x="5632685" y="27798889"/>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171</xdr:row>
      <xdr:rowOff>0</xdr:rowOff>
    </xdr:from>
    <xdr:ext cx="57150" cy="38100"/>
    <xdr:sp macro="" textlink="">
      <xdr:nvSpPr>
        <xdr:cNvPr id="644" name="Text Box 22"/>
        <xdr:cNvSpPr txBox="1">
          <a:spLocks noChangeArrowheads="1"/>
        </xdr:cNvSpPr>
      </xdr:nvSpPr>
      <xdr:spPr bwMode="auto">
        <a:xfrm>
          <a:off x="6526389" y="27798889"/>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114300</xdr:colOff>
      <xdr:row>171</xdr:row>
      <xdr:rowOff>0</xdr:rowOff>
    </xdr:from>
    <xdr:ext cx="35513" cy="38100"/>
    <xdr:sp macro="" textlink="">
      <xdr:nvSpPr>
        <xdr:cNvPr id="645" name="Text Box 22"/>
        <xdr:cNvSpPr txBox="1">
          <a:spLocks noChangeArrowheads="1"/>
        </xdr:cNvSpPr>
      </xdr:nvSpPr>
      <xdr:spPr bwMode="auto">
        <a:xfrm>
          <a:off x="5970411" y="27798889"/>
          <a:ext cx="3551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171</xdr:row>
      <xdr:rowOff>0</xdr:rowOff>
    </xdr:from>
    <xdr:ext cx="57150" cy="38100"/>
    <xdr:sp macro="" textlink="">
      <xdr:nvSpPr>
        <xdr:cNvPr id="646" name="Text Box 22"/>
        <xdr:cNvSpPr txBox="1">
          <a:spLocks noChangeArrowheads="1"/>
        </xdr:cNvSpPr>
      </xdr:nvSpPr>
      <xdr:spPr bwMode="auto">
        <a:xfrm>
          <a:off x="5632685" y="27798889"/>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171</xdr:row>
      <xdr:rowOff>0</xdr:rowOff>
    </xdr:from>
    <xdr:ext cx="57150" cy="38100"/>
    <xdr:sp macro="" textlink="">
      <xdr:nvSpPr>
        <xdr:cNvPr id="647" name="Text Box 22"/>
        <xdr:cNvSpPr txBox="1">
          <a:spLocks noChangeArrowheads="1"/>
        </xdr:cNvSpPr>
      </xdr:nvSpPr>
      <xdr:spPr bwMode="auto">
        <a:xfrm>
          <a:off x="5632685" y="27798889"/>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61</xdr:col>
      <xdr:colOff>0</xdr:colOff>
      <xdr:row>171</xdr:row>
      <xdr:rowOff>0</xdr:rowOff>
    </xdr:from>
    <xdr:ext cx="57150" cy="38100"/>
    <xdr:sp macro="" textlink="">
      <xdr:nvSpPr>
        <xdr:cNvPr id="648" name="Text Box 22"/>
        <xdr:cNvSpPr txBox="1">
          <a:spLocks noChangeArrowheads="1"/>
        </xdr:cNvSpPr>
      </xdr:nvSpPr>
      <xdr:spPr bwMode="auto">
        <a:xfrm>
          <a:off x="6861528" y="27798889"/>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171</xdr:row>
      <xdr:rowOff>0</xdr:rowOff>
    </xdr:from>
    <xdr:ext cx="57150" cy="38100"/>
    <xdr:sp macro="" textlink="">
      <xdr:nvSpPr>
        <xdr:cNvPr id="649" name="Text Box 22"/>
        <xdr:cNvSpPr txBox="1">
          <a:spLocks noChangeArrowheads="1"/>
        </xdr:cNvSpPr>
      </xdr:nvSpPr>
      <xdr:spPr bwMode="auto">
        <a:xfrm>
          <a:off x="6526389" y="27798889"/>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171</xdr:row>
      <xdr:rowOff>0</xdr:rowOff>
    </xdr:from>
    <xdr:ext cx="35513" cy="38100"/>
    <xdr:sp macro="" textlink="">
      <xdr:nvSpPr>
        <xdr:cNvPr id="650" name="Text Box 22"/>
        <xdr:cNvSpPr txBox="1">
          <a:spLocks noChangeArrowheads="1"/>
        </xdr:cNvSpPr>
      </xdr:nvSpPr>
      <xdr:spPr bwMode="auto">
        <a:xfrm>
          <a:off x="6864115" y="27798889"/>
          <a:ext cx="3551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171</xdr:row>
      <xdr:rowOff>0</xdr:rowOff>
    </xdr:from>
    <xdr:ext cx="57150" cy="38100"/>
    <xdr:sp macro="" textlink="">
      <xdr:nvSpPr>
        <xdr:cNvPr id="651" name="Text Box 22"/>
        <xdr:cNvSpPr txBox="1">
          <a:spLocks noChangeArrowheads="1"/>
        </xdr:cNvSpPr>
      </xdr:nvSpPr>
      <xdr:spPr bwMode="auto">
        <a:xfrm>
          <a:off x="6526389" y="27798889"/>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171</xdr:row>
      <xdr:rowOff>0</xdr:rowOff>
    </xdr:from>
    <xdr:ext cx="57150" cy="38100"/>
    <xdr:sp macro="" textlink="">
      <xdr:nvSpPr>
        <xdr:cNvPr id="652" name="Text Box 22"/>
        <xdr:cNvSpPr txBox="1">
          <a:spLocks noChangeArrowheads="1"/>
        </xdr:cNvSpPr>
      </xdr:nvSpPr>
      <xdr:spPr bwMode="auto">
        <a:xfrm>
          <a:off x="6526389" y="27798889"/>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171</xdr:row>
      <xdr:rowOff>0</xdr:rowOff>
    </xdr:from>
    <xdr:ext cx="57150" cy="38100"/>
    <xdr:sp macro="" textlink="">
      <xdr:nvSpPr>
        <xdr:cNvPr id="653" name="Text Box 22"/>
        <xdr:cNvSpPr txBox="1">
          <a:spLocks noChangeArrowheads="1"/>
        </xdr:cNvSpPr>
      </xdr:nvSpPr>
      <xdr:spPr bwMode="auto">
        <a:xfrm>
          <a:off x="2951574" y="27798889"/>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171</xdr:row>
      <xdr:rowOff>0</xdr:rowOff>
    </xdr:from>
    <xdr:ext cx="57150" cy="38100"/>
    <xdr:sp macro="" textlink="">
      <xdr:nvSpPr>
        <xdr:cNvPr id="654" name="Text Box 22"/>
        <xdr:cNvSpPr txBox="1">
          <a:spLocks noChangeArrowheads="1"/>
        </xdr:cNvSpPr>
      </xdr:nvSpPr>
      <xdr:spPr bwMode="auto">
        <a:xfrm>
          <a:off x="4738981" y="27798889"/>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171</xdr:row>
      <xdr:rowOff>0</xdr:rowOff>
    </xdr:from>
    <xdr:ext cx="57150" cy="38100"/>
    <xdr:sp macro="" textlink="">
      <xdr:nvSpPr>
        <xdr:cNvPr id="655" name="Text Box 22"/>
        <xdr:cNvSpPr txBox="1">
          <a:spLocks noChangeArrowheads="1"/>
        </xdr:cNvSpPr>
      </xdr:nvSpPr>
      <xdr:spPr bwMode="auto">
        <a:xfrm>
          <a:off x="4738981" y="27798889"/>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171</xdr:row>
      <xdr:rowOff>0</xdr:rowOff>
    </xdr:from>
    <xdr:ext cx="57150" cy="38100"/>
    <xdr:sp macro="" textlink="">
      <xdr:nvSpPr>
        <xdr:cNvPr id="656" name="Text Box 22"/>
        <xdr:cNvSpPr txBox="1">
          <a:spLocks noChangeArrowheads="1"/>
        </xdr:cNvSpPr>
      </xdr:nvSpPr>
      <xdr:spPr bwMode="auto">
        <a:xfrm>
          <a:off x="4738981" y="27798889"/>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X475"/>
  <sheetViews>
    <sheetView showGridLines="0" tabSelected="1" view="pageBreakPreview" topLeftCell="D1" zoomScale="115" zoomScaleNormal="100" zoomScaleSheetLayoutView="115" workbookViewId="0">
      <selection activeCell="D1" sqref="D1"/>
    </sheetView>
  </sheetViews>
  <sheetFormatPr defaultColWidth="1.6328125" defaultRowHeight="13"/>
  <cols>
    <col min="1" max="5" width="1.6328125" style="258" customWidth="1"/>
    <col min="6" max="24" width="1.6328125" style="258"/>
    <col min="25" max="25" width="2.26953125" style="258" bestFit="1" customWidth="1"/>
    <col min="26" max="33" width="1.6328125" style="258"/>
    <col min="34" max="34" width="1.6328125" style="258" customWidth="1"/>
    <col min="35" max="35" width="1.6328125" style="258"/>
    <col min="36" max="36" width="2.26953125" style="258" bestFit="1" customWidth="1"/>
    <col min="37" max="65" width="1.6328125" style="258"/>
    <col min="66" max="66" width="2.36328125" style="258" customWidth="1"/>
    <col min="67" max="76" width="1.6328125" style="258"/>
    <col min="77" max="77" width="1.36328125" style="258" customWidth="1"/>
    <col min="78" max="16384" width="1.6328125" style="258"/>
  </cols>
  <sheetData>
    <row r="1" spans="1:63" ht="15" customHeight="1">
      <c r="B1" s="1"/>
    </row>
    <row r="2" spans="1:63" ht="24.75" customHeight="1">
      <c r="A2" s="264" t="s">
        <v>166</v>
      </c>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c r="AF2" s="264"/>
      <c r="AG2" s="264"/>
      <c r="AH2" s="264"/>
      <c r="AI2" s="264"/>
      <c r="AJ2" s="264"/>
      <c r="AK2" s="264"/>
      <c r="AL2" s="264"/>
      <c r="AM2" s="264"/>
      <c r="AN2" s="264"/>
      <c r="AO2" s="264"/>
      <c r="AP2" s="264"/>
      <c r="AQ2" s="264"/>
      <c r="AR2" s="264"/>
      <c r="AS2" s="264"/>
      <c r="AT2" s="264"/>
      <c r="AU2" s="264"/>
      <c r="AV2" s="264"/>
      <c r="AW2" s="264"/>
      <c r="AX2" s="264"/>
      <c r="AY2" s="264"/>
      <c r="AZ2" s="264"/>
      <c r="BA2" s="264"/>
      <c r="BB2" s="264"/>
      <c r="BC2" s="264"/>
      <c r="BD2" s="264"/>
      <c r="BE2" s="264"/>
      <c r="BF2" s="264"/>
      <c r="BG2" s="264"/>
      <c r="BH2" s="264"/>
      <c r="BI2" s="264"/>
      <c r="BJ2" s="264"/>
      <c r="BK2" s="264"/>
    </row>
    <row r="3" spans="1:63" ht="18" customHeight="1">
      <c r="AO3" s="258" t="s">
        <v>427</v>
      </c>
      <c r="AR3" s="265"/>
      <c r="AS3" s="265"/>
      <c r="AT3" s="265"/>
      <c r="AU3" s="258" t="s">
        <v>5</v>
      </c>
      <c r="AW3" s="265"/>
      <c r="AX3" s="265"/>
      <c r="AY3" s="265"/>
      <c r="AZ3" s="192" t="s">
        <v>6</v>
      </c>
      <c r="BB3" s="265"/>
      <c r="BC3" s="265"/>
      <c r="BD3" s="265"/>
      <c r="BE3" s="258" t="s">
        <v>7</v>
      </c>
    </row>
    <row r="4" spans="1:63" ht="30" customHeight="1">
      <c r="D4" s="2"/>
      <c r="E4" s="266" t="s">
        <v>11</v>
      </c>
      <c r="F4" s="266"/>
      <c r="G4" s="267" t="s">
        <v>86</v>
      </c>
      <c r="H4" s="267"/>
      <c r="I4" s="267"/>
      <c r="J4" s="267"/>
      <c r="K4" s="267"/>
      <c r="L4" s="267"/>
      <c r="M4" s="267"/>
      <c r="N4" s="267"/>
      <c r="O4" s="267"/>
      <c r="P4" s="267"/>
      <c r="Q4" s="267"/>
      <c r="R4" s="267"/>
      <c r="S4" s="3"/>
      <c r="T4" s="268"/>
      <c r="U4" s="269"/>
      <c r="V4" s="269"/>
      <c r="W4" s="269"/>
      <c r="X4" s="269"/>
      <c r="Y4" s="269"/>
      <c r="Z4" s="269"/>
      <c r="AA4" s="269"/>
      <c r="AB4" s="269"/>
      <c r="AC4" s="269"/>
      <c r="AD4" s="269"/>
      <c r="AE4" s="269"/>
      <c r="AF4" s="269"/>
      <c r="AG4" s="269"/>
      <c r="AH4" s="269"/>
      <c r="AI4" s="269"/>
      <c r="AJ4" s="269"/>
      <c r="AK4" s="269"/>
      <c r="AL4" s="269"/>
      <c r="AM4" s="269"/>
      <c r="AN4" s="269"/>
      <c r="AO4" s="269"/>
      <c r="AP4" s="269"/>
      <c r="AQ4" s="269"/>
      <c r="AR4" s="269"/>
      <c r="AS4" s="269"/>
      <c r="AT4" s="269"/>
      <c r="AU4" s="269"/>
      <c r="AV4" s="269"/>
      <c r="AW4" s="269"/>
      <c r="AX4" s="269"/>
      <c r="AY4" s="269"/>
      <c r="AZ4" s="269"/>
      <c r="BA4" s="269"/>
      <c r="BB4" s="269"/>
      <c r="BC4" s="269"/>
      <c r="BD4" s="269"/>
      <c r="BE4" s="269"/>
      <c r="BF4" s="269"/>
      <c r="BG4" s="269"/>
      <c r="BH4" s="269"/>
      <c r="BI4" s="269"/>
      <c r="BJ4" s="270"/>
    </row>
    <row r="5" spans="1:63" ht="30" customHeight="1">
      <c r="D5" s="4" t="s">
        <v>9</v>
      </c>
      <c r="E5" s="301" t="s">
        <v>12</v>
      </c>
      <c r="F5" s="301"/>
      <c r="G5" s="302" t="s">
        <v>87</v>
      </c>
      <c r="H5" s="302"/>
      <c r="I5" s="302"/>
      <c r="J5" s="302"/>
      <c r="K5" s="302"/>
      <c r="L5" s="302"/>
      <c r="M5" s="302"/>
      <c r="N5" s="302"/>
      <c r="O5" s="302"/>
      <c r="P5" s="302"/>
      <c r="Q5" s="302"/>
      <c r="R5" s="302"/>
      <c r="S5" s="5"/>
      <c r="T5" s="183" t="s">
        <v>0</v>
      </c>
      <c r="U5" s="184"/>
      <c r="V5" s="303"/>
      <c r="W5" s="285"/>
      <c r="X5" s="304"/>
      <c r="Y5" s="184" t="s">
        <v>492</v>
      </c>
      <c r="Z5" s="303"/>
      <c r="AA5" s="285"/>
      <c r="AB5" s="285"/>
      <c r="AC5" s="304"/>
      <c r="AD5" s="184"/>
      <c r="AE5" s="305" t="s">
        <v>493</v>
      </c>
      <c r="AF5" s="306"/>
      <c r="AG5" s="306"/>
      <c r="AH5" s="306"/>
      <c r="AI5" s="306"/>
      <c r="AJ5" s="306"/>
      <c r="AK5" s="306"/>
      <c r="AL5" s="306"/>
      <c r="AM5" s="306"/>
      <c r="AN5" s="306"/>
      <c r="AO5" s="306"/>
      <c r="AP5" s="306"/>
      <c r="AQ5" s="306"/>
      <c r="AR5" s="306"/>
      <c r="AS5" s="306"/>
      <c r="AT5" s="306"/>
      <c r="AU5" s="307"/>
      <c r="AV5" s="308" t="s">
        <v>18</v>
      </c>
      <c r="AW5" s="308"/>
      <c r="AX5" s="308"/>
      <c r="AY5" s="283"/>
      <c r="AZ5" s="284"/>
      <c r="BA5" s="284"/>
      <c r="BB5" s="284"/>
      <c r="BC5" s="212" t="s">
        <v>492</v>
      </c>
      <c r="BD5" s="285"/>
      <c r="BE5" s="285"/>
      <c r="BF5" s="185" t="s">
        <v>492</v>
      </c>
      <c r="BG5" s="285"/>
      <c r="BH5" s="285"/>
      <c r="BI5" s="285"/>
      <c r="BJ5" s="286"/>
    </row>
    <row r="6" spans="1:63" ht="20.149999999999999" customHeight="1">
      <c r="D6" s="6"/>
      <c r="E6" s="192"/>
      <c r="F6" s="192"/>
      <c r="G6" s="228"/>
      <c r="H6" s="228"/>
      <c r="I6" s="228"/>
      <c r="J6" s="228"/>
      <c r="K6" s="228"/>
      <c r="L6" s="228"/>
      <c r="M6" s="228"/>
      <c r="N6" s="228"/>
      <c r="O6" s="228"/>
      <c r="P6" s="228"/>
      <c r="Q6" s="228"/>
      <c r="R6" s="228"/>
      <c r="S6" s="7"/>
      <c r="T6" s="287" t="s">
        <v>19</v>
      </c>
      <c r="U6" s="288"/>
      <c r="V6" s="288"/>
      <c r="W6" s="288"/>
      <c r="X6" s="288"/>
      <c r="Y6" s="288"/>
      <c r="Z6" s="289"/>
      <c r="AA6" s="292"/>
      <c r="AB6" s="292"/>
      <c r="AC6" s="292"/>
      <c r="AD6" s="292"/>
      <c r="AE6" s="292"/>
      <c r="AF6" s="292"/>
      <c r="AG6" s="292"/>
      <c r="AH6" s="292"/>
      <c r="AI6" s="292"/>
      <c r="AJ6" s="292"/>
      <c r="AK6" s="292"/>
      <c r="AL6" s="292"/>
      <c r="AM6" s="294" t="s">
        <v>20</v>
      </c>
      <c r="AN6" s="294"/>
      <c r="AO6" s="295"/>
      <c r="AP6" s="288"/>
      <c r="AQ6" s="288"/>
      <c r="AR6" s="288"/>
      <c r="AS6" s="288"/>
      <c r="AT6" s="288"/>
      <c r="AU6" s="288"/>
      <c r="AV6" s="289"/>
      <c r="AW6" s="294" t="s">
        <v>23</v>
      </c>
      <c r="AX6" s="294"/>
      <c r="AY6" s="297" t="s">
        <v>21</v>
      </c>
      <c r="AZ6" s="297"/>
      <c r="BA6" s="297"/>
      <c r="BB6" s="297"/>
      <c r="BC6" s="298" t="s">
        <v>2</v>
      </c>
      <c r="BD6" s="299"/>
      <c r="BE6" s="299"/>
      <c r="BF6" s="299"/>
      <c r="BG6" s="299"/>
      <c r="BH6" s="299"/>
      <c r="BI6" s="299"/>
      <c r="BJ6" s="300"/>
    </row>
    <row r="7" spans="1:63" ht="20.149999999999999" customHeight="1">
      <c r="D7" s="6"/>
      <c r="E7" s="192"/>
      <c r="F7" s="192"/>
      <c r="G7" s="228"/>
      <c r="H7" s="228"/>
      <c r="I7" s="228"/>
      <c r="J7" s="228"/>
      <c r="K7" s="228"/>
      <c r="L7" s="228"/>
      <c r="M7" s="228"/>
      <c r="N7" s="228"/>
      <c r="O7" s="228"/>
      <c r="P7" s="228"/>
      <c r="Q7" s="228"/>
      <c r="R7" s="228"/>
      <c r="S7" s="7"/>
      <c r="T7" s="290"/>
      <c r="U7" s="265"/>
      <c r="V7" s="265"/>
      <c r="W7" s="265"/>
      <c r="X7" s="265"/>
      <c r="Y7" s="265"/>
      <c r="Z7" s="291"/>
      <c r="AA7" s="293"/>
      <c r="AB7" s="293"/>
      <c r="AC7" s="293"/>
      <c r="AD7" s="293"/>
      <c r="AE7" s="293"/>
      <c r="AF7" s="293"/>
      <c r="AG7" s="293"/>
      <c r="AH7" s="293"/>
      <c r="AI7" s="293"/>
      <c r="AJ7" s="293"/>
      <c r="AK7" s="293"/>
      <c r="AL7" s="293"/>
      <c r="AM7" s="271"/>
      <c r="AN7" s="271"/>
      <c r="AO7" s="296"/>
      <c r="AP7" s="265"/>
      <c r="AQ7" s="265"/>
      <c r="AR7" s="265"/>
      <c r="AS7" s="265"/>
      <c r="AT7" s="265"/>
      <c r="AU7" s="265"/>
      <c r="AV7" s="291"/>
      <c r="AW7" s="271"/>
      <c r="AX7" s="271"/>
      <c r="AY7" s="271" t="s">
        <v>22</v>
      </c>
      <c r="AZ7" s="271"/>
      <c r="BA7" s="271"/>
      <c r="BB7" s="271"/>
      <c r="BC7" s="272" t="s">
        <v>2</v>
      </c>
      <c r="BD7" s="273"/>
      <c r="BE7" s="273"/>
      <c r="BF7" s="273"/>
      <c r="BG7" s="273"/>
      <c r="BH7" s="273"/>
      <c r="BI7" s="273"/>
      <c r="BJ7" s="274"/>
    </row>
    <row r="8" spans="1:63" ht="30" customHeight="1">
      <c r="D8" s="14" t="s">
        <v>8</v>
      </c>
      <c r="E8" s="275" t="s">
        <v>184</v>
      </c>
      <c r="F8" s="275"/>
      <c r="G8" s="276" t="s">
        <v>270</v>
      </c>
      <c r="H8" s="276"/>
      <c r="I8" s="276"/>
      <c r="J8" s="276"/>
      <c r="K8" s="276"/>
      <c r="L8" s="276"/>
      <c r="M8" s="276"/>
      <c r="N8" s="276"/>
      <c r="O8" s="276"/>
      <c r="P8" s="276"/>
      <c r="Q8" s="276"/>
      <c r="R8" s="276"/>
      <c r="S8" s="15"/>
      <c r="T8" s="14"/>
      <c r="U8" s="277" t="s">
        <v>271</v>
      </c>
      <c r="V8" s="584"/>
      <c r="W8" s="584"/>
      <c r="X8" s="584"/>
      <c r="Y8" s="584"/>
      <c r="Z8" s="584"/>
      <c r="AA8" s="584"/>
      <c r="AB8" s="584"/>
      <c r="AC8" s="584"/>
      <c r="AD8" s="584"/>
      <c r="AE8" s="584"/>
      <c r="AF8" s="584"/>
      <c r="AG8" s="584"/>
      <c r="AH8" s="584"/>
      <c r="AI8" s="584"/>
      <c r="AJ8" s="584"/>
      <c r="AK8" s="584"/>
      <c r="AL8" s="584"/>
      <c r="AM8" s="584"/>
      <c r="AN8" s="584"/>
      <c r="AO8" s="584"/>
      <c r="AP8" s="584"/>
      <c r="AQ8" s="584"/>
      <c r="AR8" s="584"/>
      <c r="AS8" s="584"/>
      <c r="AT8" s="584"/>
      <c r="AU8" s="584"/>
      <c r="AV8" s="584"/>
      <c r="AW8" s="584"/>
      <c r="AX8" s="584"/>
      <c r="AY8" s="584"/>
      <c r="AZ8" s="584"/>
      <c r="BA8" s="584"/>
      <c r="BB8" s="584"/>
      <c r="BC8" s="584"/>
      <c r="BD8" s="584"/>
      <c r="BE8" s="584"/>
      <c r="BF8" s="584"/>
      <c r="BG8" s="584"/>
      <c r="BH8" s="584"/>
      <c r="BI8" s="584"/>
      <c r="BJ8" s="15"/>
    </row>
    <row r="9" spans="1:63" ht="30" customHeight="1">
      <c r="D9" s="10" t="s">
        <v>8</v>
      </c>
      <c r="E9" s="278" t="s">
        <v>188</v>
      </c>
      <c r="F9" s="278"/>
      <c r="G9" s="279" t="s">
        <v>24</v>
      </c>
      <c r="H9" s="279"/>
      <c r="I9" s="279"/>
      <c r="J9" s="279"/>
      <c r="K9" s="279"/>
      <c r="L9" s="279"/>
      <c r="M9" s="279"/>
      <c r="N9" s="279"/>
      <c r="O9" s="279"/>
      <c r="P9" s="279"/>
      <c r="Q9" s="279"/>
      <c r="R9" s="279"/>
      <c r="S9" s="11"/>
      <c r="T9" s="280"/>
      <c r="U9" s="281"/>
      <c r="V9" s="281"/>
      <c r="W9" s="281"/>
      <c r="X9" s="281"/>
      <c r="Y9" s="281"/>
      <c r="Z9" s="281"/>
      <c r="AA9" s="281"/>
      <c r="AB9" s="281"/>
      <c r="AC9" s="281"/>
      <c r="AD9" s="281"/>
      <c r="AE9" s="281"/>
      <c r="AF9" s="281"/>
      <c r="AG9" s="281"/>
      <c r="AH9" s="281"/>
      <c r="AI9" s="281"/>
      <c r="AJ9" s="281"/>
      <c r="AK9" s="281"/>
      <c r="AL9" s="281"/>
      <c r="AM9" s="281"/>
      <c r="AN9" s="281"/>
      <c r="AO9" s="281"/>
      <c r="AP9" s="281"/>
      <c r="AQ9" s="281"/>
      <c r="AR9" s="281"/>
      <c r="AS9" s="281"/>
      <c r="AT9" s="281"/>
      <c r="AU9" s="281"/>
      <c r="AV9" s="281"/>
      <c r="AW9" s="281"/>
      <c r="AX9" s="281"/>
      <c r="AY9" s="281"/>
      <c r="AZ9" s="281"/>
      <c r="BA9" s="281"/>
      <c r="BB9" s="281"/>
      <c r="BC9" s="281"/>
      <c r="BD9" s="281"/>
      <c r="BE9" s="281"/>
      <c r="BF9" s="281"/>
      <c r="BG9" s="281"/>
      <c r="BH9" s="281"/>
      <c r="BI9" s="281"/>
      <c r="BJ9" s="282"/>
    </row>
    <row r="10" spans="1:63" ht="30" customHeight="1">
      <c r="D10" s="4" t="s">
        <v>10</v>
      </c>
      <c r="E10" s="301" t="s">
        <v>286</v>
      </c>
      <c r="F10" s="301"/>
      <c r="G10" s="302" t="s">
        <v>13</v>
      </c>
      <c r="H10" s="302"/>
      <c r="I10" s="302"/>
      <c r="J10" s="302"/>
      <c r="K10" s="302"/>
      <c r="L10" s="302"/>
      <c r="M10" s="302"/>
      <c r="N10" s="302"/>
      <c r="O10" s="302"/>
      <c r="P10" s="302"/>
      <c r="Q10" s="302"/>
      <c r="R10" s="302"/>
      <c r="S10" s="5"/>
      <c r="T10" s="335" t="s">
        <v>0</v>
      </c>
      <c r="U10" s="301"/>
      <c r="V10" s="301"/>
      <c r="W10" s="585"/>
      <c r="X10" s="585"/>
      <c r="Y10" s="585"/>
      <c r="Z10" s="585"/>
      <c r="AA10" s="586" t="s">
        <v>492</v>
      </c>
      <c r="AB10" s="585"/>
      <c r="AC10" s="585"/>
      <c r="AD10" s="585"/>
      <c r="AE10" s="585"/>
      <c r="AF10" s="585"/>
      <c r="AG10" s="585"/>
      <c r="AH10" s="587"/>
      <c r="AI10" s="587"/>
      <c r="AJ10" s="587"/>
      <c r="AK10" s="587"/>
      <c r="AL10" s="587"/>
      <c r="AM10" s="587"/>
      <c r="AN10" s="587"/>
      <c r="AO10" s="587"/>
      <c r="AP10" s="587"/>
      <c r="AQ10" s="587"/>
      <c r="AR10" s="587"/>
      <c r="AS10" s="587"/>
      <c r="AT10" s="587"/>
      <c r="AU10" s="587"/>
      <c r="AV10" s="301"/>
      <c r="AW10" s="301"/>
      <c r="AX10" s="301"/>
      <c r="AY10" s="301"/>
      <c r="AZ10" s="301"/>
      <c r="BA10" s="301"/>
      <c r="BB10" s="301"/>
      <c r="BC10" s="301"/>
      <c r="BD10" s="301"/>
      <c r="BE10" s="301"/>
      <c r="BF10" s="301"/>
      <c r="BG10" s="301"/>
      <c r="BH10" s="301"/>
      <c r="BI10" s="301"/>
      <c r="BJ10" s="325"/>
    </row>
    <row r="11" spans="1:63" ht="30" customHeight="1">
      <c r="D11" s="6"/>
      <c r="E11" s="192"/>
      <c r="F11" s="192"/>
      <c r="G11" s="228"/>
      <c r="H11" s="228"/>
      <c r="I11" s="228"/>
      <c r="J11" s="228"/>
      <c r="K11" s="228"/>
      <c r="L11" s="228"/>
      <c r="M11" s="228"/>
      <c r="N11" s="228"/>
      <c r="O11" s="228"/>
      <c r="P11" s="228"/>
      <c r="Q11" s="228"/>
      <c r="R11" s="228"/>
      <c r="S11" s="7"/>
      <c r="T11" s="326"/>
      <c r="U11" s="327"/>
      <c r="V11" s="327"/>
      <c r="W11" s="327"/>
      <c r="X11" s="327"/>
      <c r="Y11" s="327"/>
      <c r="Z11" s="327"/>
      <c r="AA11" s="327"/>
      <c r="AB11" s="327"/>
      <c r="AC11" s="327"/>
      <c r="AD11" s="327"/>
      <c r="AE11" s="327"/>
      <c r="AF11" s="327"/>
      <c r="AG11" s="327"/>
      <c r="AH11" s="327"/>
      <c r="AI11" s="327"/>
      <c r="AJ11" s="327"/>
      <c r="AK11" s="327"/>
      <c r="AL11" s="327"/>
      <c r="AM11" s="327"/>
      <c r="AN11" s="327"/>
      <c r="AO11" s="327"/>
      <c r="AP11" s="327"/>
      <c r="AQ11" s="327"/>
      <c r="AR11" s="327"/>
      <c r="AS11" s="327"/>
      <c r="AT11" s="327"/>
      <c r="AU11" s="327"/>
      <c r="AV11" s="327"/>
      <c r="AW11" s="327"/>
      <c r="AX11" s="327"/>
      <c r="AY11" s="327"/>
      <c r="AZ11" s="327"/>
      <c r="BA11" s="327"/>
      <c r="BB11" s="327"/>
      <c r="BC11" s="327"/>
      <c r="BD11" s="327"/>
      <c r="BE11" s="327"/>
      <c r="BF11" s="327"/>
      <c r="BG11" s="327"/>
      <c r="BH11" s="327"/>
      <c r="BI11" s="327"/>
      <c r="BJ11" s="328"/>
    </row>
    <row r="12" spans="1:63" ht="30" customHeight="1">
      <c r="D12" s="6"/>
      <c r="E12" s="192"/>
      <c r="F12" s="192"/>
      <c r="G12" s="228"/>
      <c r="H12" s="228"/>
      <c r="I12" s="228"/>
      <c r="J12" s="228"/>
      <c r="K12" s="228"/>
      <c r="L12" s="228"/>
      <c r="M12" s="228"/>
      <c r="N12" s="228"/>
      <c r="O12" s="228"/>
      <c r="P12" s="228"/>
      <c r="Q12" s="228"/>
      <c r="R12" s="228"/>
      <c r="S12" s="7"/>
      <c r="T12" s="329" t="s">
        <v>18</v>
      </c>
      <c r="U12" s="329"/>
      <c r="V12" s="329"/>
      <c r="W12" s="330"/>
      <c r="X12" s="331"/>
      <c r="Y12" s="331"/>
      <c r="Z12" s="331"/>
      <c r="AA12" s="331"/>
      <c r="AB12" s="148" t="s">
        <v>492</v>
      </c>
      <c r="AC12" s="148"/>
      <c r="AD12" s="331"/>
      <c r="AE12" s="331"/>
      <c r="AF12" s="331"/>
      <c r="AG12" s="148"/>
      <c r="AH12" s="148" t="s">
        <v>492</v>
      </c>
      <c r="AI12" s="148"/>
      <c r="AJ12" s="331"/>
      <c r="AK12" s="331"/>
      <c r="AL12" s="331"/>
      <c r="AM12" s="331"/>
      <c r="AN12" s="148"/>
      <c r="AO12" s="149"/>
      <c r="AP12" s="332" t="s">
        <v>428</v>
      </c>
      <c r="AQ12" s="333"/>
      <c r="AR12" s="333"/>
      <c r="AS12" s="330"/>
      <c r="AT12" s="331"/>
      <c r="AU12" s="331"/>
      <c r="AV12" s="331"/>
      <c r="AW12" s="331"/>
      <c r="AX12" s="331"/>
      <c r="AY12" s="331"/>
      <c r="AZ12" s="331"/>
      <c r="BA12" s="331"/>
      <c r="BB12" s="331"/>
      <c r="BC12" s="331"/>
      <c r="BD12" s="331"/>
      <c r="BE12" s="331"/>
      <c r="BF12" s="331"/>
      <c r="BG12" s="331"/>
      <c r="BH12" s="331"/>
      <c r="BI12" s="331"/>
      <c r="BJ12" s="334"/>
    </row>
    <row r="13" spans="1:63" ht="30" customHeight="1">
      <c r="D13" s="12" t="s">
        <v>8</v>
      </c>
      <c r="E13" s="316" t="s">
        <v>320</v>
      </c>
      <c r="F13" s="316"/>
      <c r="G13" s="317" t="s">
        <v>14</v>
      </c>
      <c r="H13" s="317"/>
      <c r="I13" s="317"/>
      <c r="J13" s="317"/>
      <c r="K13" s="317"/>
      <c r="L13" s="317"/>
      <c r="M13" s="317"/>
      <c r="N13" s="317"/>
      <c r="O13" s="317"/>
      <c r="P13" s="317"/>
      <c r="Q13" s="317"/>
      <c r="R13" s="317"/>
      <c r="S13" s="13"/>
      <c r="T13" s="318" t="s">
        <v>25</v>
      </c>
      <c r="U13" s="316"/>
      <c r="V13" s="316"/>
      <c r="W13" s="316"/>
      <c r="X13" s="316"/>
      <c r="Y13" s="319"/>
      <c r="Z13" s="320"/>
      <c r="AA13" s="321"/>
      <c r="AB13" s="321"/>
      <c r="AC13" s="321"/>
      <c r="AD13" s="321"/>
      <c r="AE13" s="321"/>
      <c r="AF13" s="321"/>
      <c r="AG13" s="321"/>
      <c r="AH13" s="321"/>
      <c r="AI13" s="321"/>
      <c r="AJ13" s="321"/>
      <c r="AK13" s="321"/>
      <c r="AL13" s="321"/>
      <c r="AM13" s="321"/>
      <c r="AN13" s="321"/>
      <c r="AO13" s="322"/>
      <c r="AP13" s="323" t="s">
        <v>26</v>
      </c>
      <c r="AQ13" s="316"/>
      <c r="AR13" s="316"/>
      <c r="AS13" s="316"/>
      <c r="AT13" s="316"/>
      <c r="AU13" s="319"/>
      <c r="AV13" s="323"/>
      <c r="AW13" s="316"/>
      <c r="AX13" s="316"/>
      <c r="AY13" s="316"/>
      <c r="AZ13" s="316"/>
      <c r="BA13" s="316"/>
      <c r="BB13" s="316"/>
      <c r="BC13" s="316"/>
      <c r="BD13" s="316"/>
      <c r="BE13" s="316"/>
      <c r="BF13" s="316"/>
      <c r="BG13" s="316"/>
      <c r="BH13" s="316"/>
      <c r="BI13" s="316"/>
      <c r="BJ13" s="324"/>
    </row>
    <row r="14" spans="1:63" ht="30" customHeight="1">
      <c r="D14" s="14" t="s">
        <v>8</v>
      </c>
      <c r="E14" s="275" t="s">
        <v>321</v>
      </c>
      <c r="F14" s="275"/>
      <c r="G14" s="276" t="s">
        <v>15</v>
      </c>
      <c r="H14" s="276"/>
      <c r="I14" s="276"/>
      <c r="J14" s="276"/>
      <c r="K14" s="276"/>
      <c r="L14" s="276"/>
      <c r="M14" s="276"/>
      <c r="N14" s="276"/>
      <c r="O14" s="276"/>
      <c r="P14" s="276"/>
      <c r="Q14" s="276"/>
      <c r="R14" s="276"/>
      <c r="S14" s="15"/>
      <c r="T14" s="309" t="s">
        <v>25</v>
      </c>
      <c r="U14" s="275"/>
      <c r="V14" s="275"/>
      <c r="W14" s="275"/>
      <c r="X14" s="275"/>
      <c r="Y14" s="310"/>
      <c r="Z14" s="311"/>
      <c r="AA14" s="312"/>
      <c r="AB14" s="312"/>
      <c r="AC14" s="312"/>
      <c r="AD14" s="312"/>
      <c r="AE14" s="312"/>
      <c r="AF14" s="312"/>
      <c r="AG14" s="312"/>
      <c r="AH14" s="312"/>
      <c r="AI14" s="312"/>
      <c r="AJ14" s="312"/>
      <c r="AK14" s="312"/>
      <c r="AL14" s="312"/>
      <c r="AM14" s="312"/>
      <c r="AN14" s="312"/>
      <c r="AO14" s="313"/>
      <c r="AP14" s="314" t="s">
        <v>26</v>
      </c>
      <c r="AQ14" s="275"/>
      <c r="AR14" s="275"/>
      <c r="AS14" s="275"/>
      <c r="AT14" s="275"/>
      <c r="AU14" s="310"/>
      <c r="AV14" s="314"/>
      <c r="AW14" s="275"/>
      <c r="AX14" s="275"/>
      <c r="AY14" s="275"/>
      <c r="AZ14" s="275"/>
      <c r="BA14" s="275"/>
      <c r="BB14" s="275"/>
      <c r="BC14" s="275"/>
      <c r="BD14" s="275"/>
      <c r="BE14" s="275"/>
      <c r="BF14" s="275"/>
      <c r="BG14" s="275"/>
      <c r="BH14" s="275"/>
      <c r="BI14" s="275"/>
      <c r="BJ14" s="315"/>
    </row>
    <row r="15" spans="1:63" ht="30" customHeight="1">
      <c r="D15" s="4" t="s">
        <v>8</v>
      </c>
      <c r="E15" s="301" t="s">
        <v>287</v>
      </c>
      <c r="F15" s="301"/>
      <c r="G15" s="302" t="s">
        <v>16</v>
      </c>
      <c r="H15" s="302"/>
      <c r="I15" s="302"/>
      <c r="J15" s="302"/>
      <c r="K15" s="302"/>
      <c r="L15" s="302"/>
      <c r="M15" s="302"/>
      <c r="N15" s="302"/>
      <c r="O15" s="302"/>
      <c r="P15" s="302"/>
      <c r="Q15" s="302"/>
      <c r="R15" s="302"/>
      <c r="S15" s="5"/>
      <c r="T15" s="335" t="s">
        <v>0</v>
      </c>
      <c r="U15" s="301"/>
      <c r="V15" s="301"/>
      <c r="W15" s="585"/>
      <c r="X15" s="585"/>
      <c r="Y15" s="585"/>
      <c r="Z15" s="585"/>
      <c r="AA15" s="586" t="s">
        <v>492</v>
      </c>
      <c r="AB15" s="585"/>
      <c r="AC15" s="585"/>
      <c r="AD15" s="585"/>
      <c r="AE15" s="585"/>
      <c r="AF15" s="585"/>
      <c r="AG15" s="585"/>
      <c r="AH15" s="587"/>
      <c r="AI15" s="587"/>
      <c r="AJ15" s="587"/>
      <c r="AK15" s="587"/>
      <c r="AL15" s="587"/>
      <c r="AM15" s="587"/>
      <c r="AN15" s="587"/>
      <c r="AO15" s="587"/>
      <c r="AP15" s="587"/>
      <c r="AQ15" s="587"/>
      <c r="AR15" s="587"/>
      <c r="AS15" s="587"/>
      <c r="AT15" s="587"/>
      <c r="AU15" s="587"/>
      <c r="AV15" s="301"/>
      <c r="AW15" s="301"/>
      <c r="AX15" s="301"/>
      <c r="AY15" s="301"/>
      <c r="AZ15" s="301"/>
      <c r="BA15" s="301"/>
      <c r="BB15" s="301"/>
      <c r="BC15" s="301"/>
      <c r="BD15" s="301"/>
      <c r="BE15" s="301"/>
      <c r="BF15" s="301"/>
      <c r="BG15" s="301"/>
      <c r="BH15" s="301"/>
      <c r="BI15" s="301"/>
      <c r="BJ15" s="325"/>
    </row>
    <row r="16" spans="1:63" ht="30" customHeight="1">
      <c r="D16" s="6"/>
      <c r="E16" s="192"/>
      <c r="F16" s="192"/>
      <c r="G16" s="228"/>
      <c r="H16" s="228"/>
      <c r="I16" s="228"/>
      <c r="J16" s="228"/>
      <c r="K16" s="228"/>
      <c r="L16" s="228"/>
      <c r="M16" s="228"/>
      <c r="N16" s="228"/>
      <c r="O16" s="228"/>
      <c r="P16" s="228"/>
      <c r="Q16" s="228"/>
      <c r="R16" s="228"/>
      <c r="S16" s="7"/>
      <c r="T16" s="326"/>
      <c r="U16" s="327"/>
      <c r="V16" s="327"/>
      <c r="W16" s="327"/>
      <c r="X16" s="327"/>
      <c r="Y16" s="327"/>
      <c r="Z16" s="327"/>
      <c r="AA16" s="327"/>
      <c r="AB16" s="327"/>
      <c r="AC16" s="327"/>
      <c r="AD16" s="327"/>
      <c r="AE16" s="327"/>
      <c r="AF16" s="327"/>
      <c r="AG16" s="327"/>
      <c r="AH16" s="327"/>
      <c r="AI16" s="327"/>
      <c r="AJ16" s="327"/>
      <c r="AK16" s="327"/>
      <c r="AL16" s="327"/>
      <c r="AM16" s="327"/>
      <c r="AN16" s="327"/>
      <c r="AO16" s="327"/>
      <c r="AP16" s="327"/>
      <c r="AQ16" s="327"/>
      <c r="AR16" s="327"/>
      <c r="AS16" s="327"/>
      <c r="AT16" s="327"/>
      <c r="AU16" s="327"/>
      <c r="AV16" s="327"/>
      <c r="AW16" s="327"/>
      <c r="AX16" s="327"/>
      <c r="AY16" s="327"/>
      <c r="AZ16" s="327"/>
      <c r="BA16" s="327"/>
      <c r="BB16" s="327"/>
      <c r="BC16" s="327"/>
      <c r="BD16" s="327"/>
      <c r="BE16" s="327"/>
      <c r="BF16" s="327"/>
      <c r="BG16" s="327"/>
      <c r="BH16" s="327"/>
      <c r="BI16" s="327"/>
      <c r="BJ16" s="328"/>
    </row>
    <row r="17" spans="4:91" ht="30" customHeight="1">
      <c r="D17" s="8"/>
      <c r="E17" s="190"/>
      <c r="F17" s="190"/>
      <c r="G17" s="241"/>
      <c r="H17" s="241"/>
      <c r="I17" s="241"/>
      <c r="J17" s="241"/>
      <c r="K17" s="241"/>
      <c r="L17" s="241"/>
      <c r="M17" s="241"/>
      <c r="N17" s="241"/>
      <c r="O17" s="241"/>
      <c r="P17" s="241"/>
      <c r="Q17" s="241"/>
      <c r="R17" s="241"/>
      <c r="S17" s="9"/>
      <c r="T17" s="329" t="s">
        <v>18</v>
      </c>
      <c r="U17" s="329"/>
      <c r="V17" s="329"/>
      <c r="W17" s="330"/>
      <c r="X17" s="331"/>
      <c r="Y17" s="331"/>
      <c r="Z17" s="331"/>
      <c r="AA17" s="331"/>
      <c r="AB17" s="148" t="s">
        <v>492</v>
      </c>
      <c r="AC17" s="148"/>
      <c r="AD17" s="331"/>
      <c r="AE17" s="331"/>
      <c r="AF17" s="331"/>
      <c r="AG17" s="148"/>
      <c r="AH17" s="148" t="s">
        <v>492</v>
      </c>
      <c r="AI17" s="148"/>
      <c r="AJ17" s="331"/>
      <c r="AK17" s="331"/>
      <c r="AL17" s="331"/>
      <c r="AM17" s="331"/>
      <c r="AN17" s="148"/>
      <c r="AO17" s="149"/>
      <c r="AP17" s="332" t="s">
        <v>428</v>
      </c>
      <c r="AQ17" s="333"/>
      <c r="AR17" s="333"/>
      <c r="AS17" s="330"/>
      <c r="AT17" s="331"/>
      <c r="AU17" s="331"/>
      <c r="AV17" s="331"/>
      <c r="AW17" s="331"/>
      <c r="AX17" s="331"/>
      <c r="AY17" s="331"/>
      <c r="AZ17" s="331"/>
      <c r="BA17" s="331"/>
      <c r="BB17" s="331"/>
      <c r="BC17" s="331"/>
      <c r="BD17" s="331"/>
      <c r="BE17" s="331"/>
      <c r="BF17" s="331"/>
      <c r="BG17" s="331"/>
      <c r="BH17" s="331"/>
      <c r="BI17" s="331"/>
      <c r="BJ17" s="334"/>
    </row>
    <row r="18" spans="4:91" ht="30" customHeight="1">
      <c r="D18" s="8" t="s">
        <v>8</v>
      </c>
      <c r="E18" s="341" t="s">
        <v>322</v>
      </c>
      <c r="F18" s="341"/>
      <c r="G18" s="342" t="s">
        <v>17</v>
      </c>
      <c r="H18" s="342"/>
      <c r="I18" s="342"/>
      <c r="J18" s="342"/>
      <c r="K18" s="342"/>
      <c r="L18" s="342"/>
      <c r="M18" s="342"/>
      <c r="N18" s="342"/>
      <c r="O18" s="342"/>
      <c r="P18" s="342"/>
      <c r="Q18" s="342"/>
      <c r="R18" s="342"/>
      <c r="S18" s="9"/>
      <c r="T18" s="318"/>
      <c r="U18" s="316"/>
      <c r="V18" s="316"/>
      <c r="W18" s="316"/>
      <c r="X18" s="338"/>
      <c r="Y18" s="338"/>
      <c r="Z18" s="338"/>
      <c r="AA18" s="36" t="s">
        <v>5</v>
      </c>
      <c r="AB18" s="36"/>
      <c r="AC18" s="338"/>
      <c r="AD18" s="338"/>
      <c r="AE18" s="338"/>
      <c r="AF18" s="193" t="s">
        <v>6</v>
      </c>
      <c r="AG18" s="36"/>
      <c r="AH18" s="338"/>
      <c r="AI18" s="338"/>
      <c r="AJ18" s="338"/>
      <c r="AK18" s="258" t="s">
        <v>27</v>
      </c>
      <c r="AL18" s="228"/>
      <c r="AM18" s="228"/>
      <c r="AN18" s="228"/>
      <c r="AO18" s="228"/>
      <c r="AP18" s="228"/>
      <c r="AQ18" s="228"/>
      <c r="AR18" s="228"/>
      <c r="AS18" s="228"/>
      <c r="AT18" s="228"/>
      <c r="AU18" s="228"/>
      <c r="AY18" s="36"/>
      <c r="AZ18" s="36"/>
      <c r="BA18" s="36"/>
      <c r="BB18" s="36"/>
      <c r="BC18" s="36"/>
      <c r="BD18" s="36"/>
      <c r="BE18" s="36"/>
      <c r="BF18" s="36"/>
      <c r="BG18" s="36"/>
      <c r="BH18" s="36"/>
      <c r="BI18" s="36"/>
      <c r="BJ18" s="37"/>
    </row>
    <row r="19" spans="4:91" ht="30" customHeight="1">
      <c r="D19" s="2" t="s">
        <v>8</v>
      </c>
      <c r="E19" s="266" t="s">
        <v>288</v>
      </c>
      <c r="F19" s="266"/>
      <c r="G19" s="267" t="s">
        <v>88</v>
      </c>
      <c r="H19" s="267"/>
      <c r="I19" s="267"/>
      <c r="J19" s="267"/>
      <c r="K19" s="267"/>
      <c r="L19" s="267"/>
      <c r="M19" s="267"/>
      <c r="N19" s="267"/>
      <c r="O19" s="267"/>
      <c r="P19" s="267"/>
      <c r="Q19" s="267"/>
      <c r="R19" s="267"/>
      <c r="S19" s="3"/>
      <c r="T19" s="257"/>
      <c r="U19" s="266" t="s">
        <v>28</v>
      </c>
      <c r="V19" s="266"/>
      <c r="W19" s="336" t="s">
        <v>487</v>
      </c>
      <c r="X19" s="588"/>
      <c r="Y19" s="588"/>
      <c r="Z19" s="588"/>
      <c r="AA19" s="588"/>
      <c r="AB19" s="588"/>
      <c r="AC19" s="588"/>
      <c r="AD19" s="588"/>
      <c r="AE19" s="589"/>
      <c r="AF19" s="589"/>
      <c r="AG19" s="589"/>
      <c r="AH19" s="590"/>
      <c r="AI19" s="590"/>
      <c r="AJ19" s="590"/>
      <c r="AK19" s="590"/>
      <c r="AL19" s="590"/>
      <c r="AM19" s="590"/>
      <c r="AN19" s="590"/>
      <c r="AO19" s="590"/>
      <c r="AP19" s="590"/>
      <c r="AQ19" s="590"/>
      <c r="AR19" s="590"/>
      <c r="AS19" s="590"/>
      <c r="AT19" s="590"/>
      <c r="AU19" s="590"/>
      <c r="AV19" s="590"/>
      <c r="AW19" s="590"/>
      <c r="AX19" s="590"/>
      <c r="AY19" s="590"/>
      <c r="AZ19" s="590"/>
      <c r="BA19" s="590"/>
      <c r="BB19" s="590"/>
      <c r="BC19" s="590"/>
      <c r="BD19" s="590"/>
      <c r="BE19" s="590"/>
      <c r="BF19" s="590"/>
      <c r="BG19" s="590"/>
      <c r="BH19" s="337" t="s">
        <v>29</v>
      </c>
      <c r="BI19" s="338"/>
      <c r="BJ19" s="591"/>
      <c r="BK19" s="200"/>
      <c r="BM19" s="192"/>
      <c r="BN19" s="192"/>
      <c r="BT19" s="158"/>
      <c r="BU19" s="158"/>
      <c r="BV19" s="158"/>
      <c r="BW19" s="158"/>
      <c r="BX19" s="158"/>
      <c r="BY19" s="158"/>
      <c r="BZ19" s="158"/>
      <c r="CA19" s="158"/>
      <c r="CB19" s="158"/>
      <c r="CC19" s="158"/>
      <c r="CD19" s="158"/>
      <c r="CE19" s="158"/>
      <c r="CF19" s="158"/>
      <c r="CG19" s="158"/>
      <c r="CH19" s="158"/>
      <c r="CI19" s="158"/>
      <c r="CJ19" s="158"/>
      <c r="CK19" s="158"/>
      <c r="CL19" s="158"/>
      <c r="CM19" s="158"/>
    </row>
    <row r="20" spans="4:91" ht="30" customHeight="1">
      <c r="D20" s="2" t="s">
        <v>8</v>
      </c>
      <c r="E20" s="266" t="s">
        <v>323</v>
      </c>
      <c r="F20" s="266"/>
      <c r="G20" s="267" t="s">
        <v>104</v>
      </c>
      <c r="H20" s="267"/>
      <c r="I20" s="267"/>
      <c r="J20" s="267"/>
      <c r="K20" s="267"/>
      <c r="L20" s="267"/>
      <c r="M20" s="267"/>
      <c r="N20" s="267"/>
      <c r="O20" s="267"/>
      <c r="P20" s="267"/>
      <c r="Q20" s="267"/>
      <c r="R20" s="267"/>
      <c r="S20" s="3"/>
      <c r="T20" s="309" t="s">
        <v>105</v>
      </c>
      <c r="U20" s="275"/>
      <c r="V20" s="275"/>
      <c r="W20" s="275"/>
      <c r="X20" s="275"/>
      <c r="Y20" s="275"/>
      <c r="Z20" s="275"/>
      <c r="AA20" s="275"/>
      <c r="AB20" s="275"/>
      <c r="AC20" s="275"/>
      <c r="AD20" s="275"/>
      <c r="AE20" s="275"/>
      <c r="AF20" s="275"/>
      <c r="AG20" s="339"/>
      <c r="AH20" s="340" t="s">
        <v>106</v>
      </c>
      <c r="AI20" s="275"/>
      <c r="AJ20" s="275"/>
      <c r="AK20" s="275"/>
      <c r="AL20" s="275"/>
      <c r="AM20" s="275"/>
      <c r="AN20" s="275"/>
      <c r="AO20" s="275"/>
      <c r="AP20" s="275"/>
      <c r="AQ20" s="275"/>
      <c r="AR20" s="275"/>
      <c r="AS20" s="275"/>
      <c r="AT20" s="275"/>
      <c r="AU20" s="275"/>
      <c r="AV20" s="339"/>
      <c r="AW20" s="340" t="s">
        <v>35</v>
      </c>
      <c r="AX20" s="275"/>
      <c r="AY20" s="275"/>
      <c r="AZ20" s="275"/>
      <c r="BA20" s="275"/>
      <c r="BB20" s="275"/>
      <c r="BC20" s="275"/>
      <c r="BD20" s="275"/>
      <c r="BE20" s="275"/>
      <c r="BF20" s="275"/>
      <c r="BG20" s="275"/>
      <c r="BH20" s="275"/>
      <c r="BI20" s="275"/>
      <c r="BJ20" s="315"/>
    </row>
    <row r="21" spans="4:91" ht="30" customHeight="1">
      <c r="D21" s="6"/>
      <c r="E21" s="192"/>
      <c r="F21" s="192"/>
      <c r="G21" s="167"/>
      <c r="H21" s="343" t="s">
        <v>31</v>
      </c>
      <c r="I21" s="331"/>
      <c r="J21" s="331"/>
      <c r="K21" s="331"/>
      <c r="L21" s="331"/>
      <c r="M21" s="331"/>
      <c r="N21" s="331"/>
      <c r="O21" s="331"/>
      <c r="P21" s="331"/>
      <c r="Q21" s="331"/>
      <c r="R21" s="331"/>
      <c r="S21" s="334"/>
      <c r="T21" s="10"/>
      <c r="U21" s="331"/>
      <c r="V21" s="331"/>
      <c r="W21" s="209" t="s">
        <v>33</v>
      </c>
      <c r="X21" s="331"/>
      <c r="Y21" s="331"/>
      <c r="Z21" s="331" t="s">
        <v>34</v>
      </c>
      <c r="AA21" s="331"/>
      <c r="AB21" s="331"/>
      <c r="AC21" s="331"/>
      <c r="AD21" s="209" t="s">
        <v>33</v>
      </c>
      <c r="AE21" s="331"/>
      <c r="AF21" s="331"/>
      <c r="AG21" s="17"/>
      <c r="AH21" s="18"/>
      <c r="AI21" s="331"/>
      <c r="AJ21" s="331"/>
      <c r="AK21" s="209" t="s">
        <v>33</v>
      </c>
      <c r="AL21" s="331"/>
      <c r="AM21" s="331"/>
      <c r="AN21" s="331" t="s">
        <v>34</v>
      </c>
      <c r="AO21" s="331"/>
      <c r="AP21" s="331"/>
      <c r="AQ21" s="331"/>
      <c r="AR21" s="209" t="s">
        <v>33</v>
      </c>
      <c r="AS21" s="331"/>
      <c r="AT21" s="331"/>
      <c r="AU21" s="18"/>
      <c r="AV21" s="17"/>
      <c r="AW21" s="343"/>
      <c r="AX21" s="331"/>
      <c r="AY21" s="331"/>
      <c r="AZ21" s="331"/>
      <c r="BA21" s="331"/>
      <c r="BB21" s="331"/>
      <c r="BC21" s="331"/>
      <c r="BD21" s="331"/>
      <c r="BE21" s="331"/>
      <c r="BF21" s="331"/>
      <c r="BG21" s="331"/>
      <c r="BH21" s="331"/>
      <c r="BI21" s="331"/>
      <c r="BJ21" s="334"/>
    </row>
    <row r="22" spans="4:91" ht="30" customHeight="1">
      <c r="D22" s="6"/>
      <c r="E22" s="192"/>
      <c r="F22" s="192"/>
      <c r="G22" s="167"/>
      <c r="H22" s="343" t="s">
        <v>32</v>
      </c>
      <c r="I22" s="331"/>
      <c r="J22" s="331"/>
      <c r="K22" s="331"/>
      <c r="L22" s="331"/>
      <c r="M22" s="331"/>
      <c r="N22" s="331"/>
      <c r="O22" s="331"/>
      <c r="P22" s="331"/>
      <c r="Q22" s="331"/>
      <c r="R22" s="331"/>
      <c r="S22" s="334"/>
      <c r="T22" s="10"/>
      <c r="U22" s="331"/>
      <c r="V22" s="331"/>
      <c r="W22" s="209" t="s">
        <v>33</v>
      </c>
      <c r="X22" s="331"/>
      <c r="Y22" s="331"/>
      <c r="Z22" s="331" t="s">
        <v>34</v>
      </c>
      <c r="AA22" s="331"/>
      <c r="AB22" s="331"/>
      <c r="AC22" s="331"/>
      <c r="AD22" s="209" t="s">
        <v>33</v>
      </c>
      <c r="AE22" s="331"/>
      <c r="AF22" s="331"/>
      <c r="AG22" s="17"/>
      <c r="AH22" s="18"/>
      <c r="AI22" s="331"/>
      <c r="AJ22" s="331"/>
      <c r="AK22" s="209" t="s">
        <v>33</v>
      </c>
      <c r="AL22" s="331"/>
      <c r="AM22" s="331"/>
      <c r="AN22" s="331" t="s">
        <v>34</v>
      </c>
      <c r="AO22" s="331"/>
      <c r="AP22" s="331"/>
      <c r="AQ22" s="331"/>
      <c r="AR22" s="209" t="s">
        <v>33</v>
      </c>
      <c r="AS22" s="331"/>
      <c r="AT22" s="331"/>
      <c r="AU22" s="18"/>
      <c r="AV22" s="17"/>
      <c r="AW22" s="343"/>
      <c r="AX22" s="331"/>
      <c r="AY22" s="331"/>
      <c r="AZ22" s="331"/>
      <c r="BA22" s="331"/>
      <c r="BB22" s="331"/>
      <c r="BC22" s="331"/>
      <c r="BD22" s="331"/>
      <c r="BE22" s="331"/>
      <c r="BF22" s="331"/>
      <c r="BG22" s="331"/>
      <c r="BH22" s="331"/>
      <c r="BI22" s="331"/>
      <c r="BJ22" s="334"/>
    </row>
    <row r="23" spans="4:91" ht="30" customHeight="1">
      <c r="D23" s="8"/>
      <c r="E23" s="190"/>
      <c r="F23" s="190"/>
      <c r="G23" s="19"/>
      <c r="H23" s="351" t="s">
        <v>490</v>
      </c>
      <c r="I23" s="316"/>
      <c r="J23" s="316"/>
      <c r="K23" s="316"/>
      <c r="L23" s="316"/>
      <c r="M23" s="316"/>
      <c r="N23" s="316"/>
      <c r="O23" s="316"/>
      <c r="P23" s="316"/>
      <c r="Q23" s="316"/>
      <c r="R23" s="316"/>
      <c r="S23" s="324"/>
      <c r="T23" s="12"/>
      <c r="U23" s="316"/>
      <c r="V23" s="316"/>
      <c r="W23" s="205" t="s">
        <v>33</v>
      </c>
      <c r="X23" s="316"/>
      <c r="Y23" s="316"/>
      <c r="Z23" s="316" t="s">
        <v>34</v>
      </c>
      <c r="AA23" s="316"/>
      <c r="AB23" s="316"/>
      <c r="AC23" s="316"/>
      <c r="AD23" s="205" t="s">
        <v>33</v>
      </c>
      <c r="AE23" s="316"/>
      <c r="AF23" s="316"/>
      <c r="AG23" s="20"/>
      <c r="AH23" s="21"/>
      <c r="AI23" s="316"/>
      <c r="AJ23" s="316"/>
      <c r="AK23" s="205" t="s">
        <v>33</v>
      </c>
      <c r="AL23" s="316"/>
      <c r="AM23" s="316"/>
      <c r="AN23" s="316" t="s">
        <v>34</v>
      </c>
      <c r="AO23" s="316"/>
      <c r="AP23" s="316"/>
      <c r="AQ23" s="316"/>
      <c r="AR23" s="205" t="s">
        <v>33</v>
      </c>
      <c r="AS23" s="316"/>
      <c r="AT23" s="316"/>
      <c r="AU23" s="21"/>
      <c r="AV23" s="20"/>
      <c r="AW23" s="351"/>
      <c r="AX23" s="316"/>
      <c r="AY23" s="316"/>
      <c r="AZ23" s="316"/>
      <c r="BA23" s="316"/>
      <c r="BB23" s="316"/>
      <c r="BC23" s="316"/>
      <c r="BD23" s="316"/>
      <c r="BE23" s="316"/>
      <c r="BF23" s="316"/>
      <c r="BG23" s="316"/>
      <c r="BH23" s="316"/>
      <c r="BI23" s="316"/>
      <c r="BJ23" s="324"/>
    </row>
    <row r="24" spans="4:91" ht="30" customHeight="1">
      <c r="D24" s="6" t="s">
        <v>8</v>
      </c>
      <c r="E24" s="344" t="s">
        <v>324</v>
      </c>
      <c r="F24" s="344"/>
      <c r="G24" s="345" t="s">
        <v>36</v>
      </c>
      <c r="H24" s="345"/>
      <c r="I24" s="345"/>
      <c r="J24" s="345"/>
      <c r="K24" s="345"/>
      <c r="L24" s="345"/>
      <c r="M24" s="345"/>
      <c r="N24" s="345"/>
      <c r="O24" s="345"/>
      <c r="P24" s="345"/>
      <c r="Q24" s="345"/>
      <c r="R24" s="345"/>
      <c r="T24" s="215"/>
      <c r="U24" s="192" t="s">
        <v>1</v>
      </c>
      <c r="V24" s="258" t="s">
        <v>317</v>
      </c>
      <c r="AF24" s="258" t="s">
        <v>55</v>
      </c>
      <c r="AM24" s="266"/>
      <c r="AN24" s="266"/>
      <c r="AO24" s="258" t="s">
        <v>42</v>
      </c>
      <c r="AP24" s="257"/>
      <c r="AQ24" s="257"/>
      <c r="AS24" s="258" t="s">
        <v>34</v>
      </c>
      <c r="AU24" s="266"/>
      <c r="AV24" s="266"/>
      <c r="AW24" s="258" t="s">
        <v>56</v>
      </c>
      <c r="AZ24" s="22" t="s">
        <v>43</v>
      </c>
      <c r="BA24" s="42"/>
      <c r="BB24" s="23"/>
      <c r="BC24" s="346" t="s">
        <v>84</v>
      </c>
      <c r="BD24" s="346"/>
      <c r="BE24" s="346"/>
      <c r="BF24" s="346"/>
      <c r="BG24" s="346"/>
      <c r="BH24" s="346"/>
      <c r="BI24" s="346"/>
      <c r="BJ24" s="347"/>
    </row>
    <row r="25" spans="4:91" ht="30" customHeight="1">
      <c r="D25" s="6" t="s">
        <v>8</v>
      </c>
      <c r="E25" s="265"/>
      <c r="F25" s="265"/>
      <c r="G25" s="345"/>
      <c r="H25" s="345"/>
      <c r="I25" s="345"/>
      <c r="J25" s="345"/>
      <c r="K25" s="345"/>
      <c r="L25" s="345"/>
      <c r="M25" s="345"/>
      <c r="N25" s="345"/>
      <c r="O25" s="345"/>
      <c r="P25" s="345"/>
      <c r="Q25" s="345"/>
      <c r="R25" s="345"/>
      <c r="T25" s="6"/>
      <c r="U25" s="192" t="s">
        <v>1</v>
      </c>
      <c r="V25" s="258" t="s">
        <v>49</v>
      </c>
      <c r="AF25" s="222" t="s">
        <v>40</v>
      </c>
      <c r="AI25" s="258" t="s">
        <v>41</v>
      </c>
      <c r="AM25" s="265"/>
      <c r="AN25" s="265"/>
      <c r="AO25" s="258" t="s">
        <v>42</v>
      </c>
      <c r="AS25" s="258" t="s">
        <v>34</v>
      </c>
      <c r="AU25" s="265"/>
      <c r="AV25" s="265"/>
      <c r="AW25" s="258" t="s">
        <v>56</v>
      </c>
      <c r="AZ25" s="46"/>
      <c r="BA25" s="1"/>
      <c r="BB25" s="162"/>
      <c r="BC25" s="348"/>
      <c r="BD25" s="348"/>
      <c r="BE25" s="348"/>
      <c r="BF25" s="348"/>
      <c r="BG25" s="348"/>
      <c r="BH25" s="348"/>
      <c r="BI25" s="348"/>
      <c r="BJ25" s="349"/>
      <c r="BK25" s="171"/>
      <c r="BL25" s="171"/>
      <c r="BU25" s="171"/>
      <c r="BV25" s="171"/>
      <c r="BW25" s="171"/>
    </row>
    <row r="26" spans="4:91" ht="30" customHeight="1">
      <c r="D26" s="6" t="s">
        <v>8</v>
      </c>
      <c r="E26" s="265"/>
      <c r="F26" s="265"/>
      <c r="G26" s="350"/>
      <c r="H26" s="350"/>
      <c r="I26" s="350"/>
      <c r="J26" s="350"/>
      <c r="K26" s="350"/>
      <c r="L26" s="350"/>
      <c r="M26" s="350"/>
      <c r="N26" s="350"/>
      <c r="O26" s="350"/>
      <c r="P26" s="350"/>
      <c r="Q26" s="350"/>
      <c r="R26" s="350"/>
      <c r="T26" s="252"/>
      <c r="U26" s="192" t="s">
        <v>1</v>
      </c>
      <c r="V26" s="222" t="s">
        <v>37</v>
      </c>
      <c r="W26" s="227"/>
      <c r="X26" s="227"/>
      <c r="Y26" s="227"/>
      <c r="Z26" s="227"/>
      <c r="AA26" s="227"/>
      <c r="AB26" s="227"/>
      <c r="AC26" s="227"/>
      <c r="AD26" s="227"/>
      <c r="AE26" s="227"/>
      <c r="AF26" s="222" t="s">
        <v>40</v>
      </c>
      <c r="AG26" s="227"/>
      <c r="AH26" s="227"/>
      <c r="AI26" s="258" t="s">
        <v>41</v>
      </c>
      <c r="AJ26" s="227"/>
      <c r="AK26" s="227"/>
      <c r="AL26" s="227"/>
      <c r="AM26" s="265"/>
      <c r="AN26" s="265"/>
      <c r="AO26" s="258" t="s">
        <v>42</v>
      </c>
      <c r="AR26" s="227"/>
      <c r="AS26" s="258" t="s">
        <v>34</v>
      </c>
      <c r="AT26" s="227"/>
      <c r="AU26" s="265"/>
      <c r="AV26" s="265"/>
      <c r="AW26" s="258" t="s">
        <v>56</v>
      </c>
      <c r="AX26" s="227"/>
      <c r="AY26" s="227"/>
      <c r="AZ26" s="47"/>
      <c r="BA26" s="48"/>
      <c r="BB26" s="162"/>
      <c r="BC26" s="348"/>
      <c r="BD26" s="348"/>
      <c r="BE26" s="348"/>
      <c r="BF26" s="348"/>
      <c r="BG26" s="348"/>
      <c r="BH26" s="348"/>
      <c r="BI26" s="348"/>
      <c r="BJ26" s="349"/>
      <c r="BK26" s="227"/>
      <c r="BL26" s="227"/>
      <c r="BM26" s="227"/>
      <c r="BN26" s="227"/>
      <c r="BO26" s="227"/>
      <c r="BP26" s="227"/>
      <c r="BQ26" s="227"/>
      <c r="BR26" s="227"/>
      <c r="BS26" s="227"/>
      <c r="BT26" s="227"/>
      <c r="BU26" s="227"/>
      <c r="BV26" s="227"/>
    </row>
    <row r="27" spans="4:91" ht="30" customHeight="1">
      <c r="D27" s="6"/>
      <c r="P27" s="25"/>
      <c r="Q27" s="25"/>
      <c r="R27" s="25"/>
      <c r="S27" s="25"/>
      <c r="T27" s="26"/>
      <c r="U27" s="192" t="s">
        <v>1</v>
      </c>
      <c r="V27" s="258" t="s">
        <v>38</v>
      </c>
      <c r="W27" s="25"/>
      <c r="X27" s="27"/>
      <c r="Y27" s="25"/>
      <c r="Z27" s="25"/>
      <c r="AA27" s="25"/>
      <c r="AB27" s="25"/>
      <c r="AC27" s="25"/>
      <c r="AD27" s="25"/>
      <c r="AE27" s="25"/>
      <c r="AF27" s="222" t="s">
        <v>40</v>
      </c>
      <c r="AG27" s="25"/>
      <c r="AH27" s="192"/>
      <c r="AI27" s="258" t="s">
        <v>41</v>
      </c>
      <c r="AJ27" s="192"/>
      <c r="AK27" s="192"/>
      <c r="AL27" s="192"/>
      <c r="AM27" s="265"/>
      <c r="AN27" s="265"/>
      <c r="AO27" s="258" t="s">
        <v>42</v>
      </c>
      <c r="AR27" s="228"/>
      <c r="AS27" s="258" t="s">
        <v>34</v>
      </c>
      <c r="AT27" s="228"/>
      <c r="AU27" s="265"/>
      <c r="AV27" s="265"/>
      <c r="AW27" s="258" t="s">
        <v>56</v>
      </c>
      <c r="AX27" s="228"/>
      <c r="AY27" s="228"/>
      <c r="AZ27" s="41" t="s">
        <v>44</v>
      </c>
      <c r="BA27" s="1"/>
      <c r="BB27" s="162"/>
      <c r="BC27" s="348" t="s">
        <v>45</v>
      </c>
      <c r="BD27" s="348"/>
      <c r="BE27" s="348"/>
      <c r="BF27" s="348"/>
      <c r="BG27" s="348"/>
      <c r="BH27" s="348"/>
      <c r="BI27" s="348"/>
      <c r="BJ27" s="349"/>
      <c r="BQ27" s="222"/>
      <c r="BR27" s="222"/>
      <c r="BS27" s="222"/>
      <c r="BT27" s="222"/>
      <c r="BU27" s="222"/>
      <c r="BV27" s="222"/>
      <c r="BW27" s="222"/>
      <c r="BX27" s="222"/>
    </row>
    <row r="28" spans="4:91" ht="30" customHeight="1">
      <c r="D28" s="6"/>
      <c r="T28" s="6"/>
      <c r="U28" s="192" t="s">
        <v>1</v>
      </c>
      <c r="V28" s="258" t="s">
        <v>39</v>
      </c>
      <c r="X28" s="27"/>
      <c r="AF28" s="222" t="s">
        <v>40</v>
      </c>
      <c r="AH28" s="228"/>
      <c r="AI28" s="258" t="s">
        <v>41</v>
      </c>
      <c r="AJ28" s="228"/>
      <c r="AK28" s="228"/>
      <c r="AL28" s="228"/>
      <c r="AM28" s="265"/>
      <c r="AN28" s="265"/>
      <c r="AO28" s="258" t="s">
        <v>42</v>
      </c>
      <c r="AR28" s="228"/>
      <c r="AS28" s="258" t="s">
        <v>34</v>
      </c>
      <c r="AT28" s="228"/>
      <c r="AU28" s="265"/>
      <c r="AV28" s="265"/>
      <c r="AW28" s="258" t="s">
        <v>56</v>
      </c>
      <c r="AX28" s="228"/>
      <c r="AY28" s="228"/>
      <c r="AZ28" s="46"/>
      <c r="BA28" s="1"/>
      <c r="BB28" s="162"/>
      <c r="BC28" s="348"/>
      <c r="BD28" s="348"/>
      <c r="BE28" s="348"/>
      <c r="BF28" s="348"/>
      <c r="BG28" s="348"/>
      <c r="BH28" s="348"/>
      <c r="BI28" s="348"/>
      <c r="BJ28" s="349"/>
      <c r="BQ28" s="222"/>
      <c r="BR28" s="222"/>
      <c r="BS28" s="222"/>
      <c r="BT28" s="222"/>
      <c r="BU28" s="222"/>
      <c r="BV28" s="222"/>
      <c r="BW28" s="222"/>
      <c r="BX28" s="222"/>
    </row>
    <row r="29" spans="4:91" ht="30" customHeight="1">
      <c r="D29" s="28"/>
      <c r="E29" s="29"/>
      <c r="F29" s="29"/>
      <c r="G29" s="29"/>
      <c r="H29" s="29"/>
      <c r="I29" s="29"/>
      <c r="J29" s="29"/>
      <c r="K29" s="29"/>
      <c r="L29" s="29"/>
      <c r="M29" s="29"/>
      <c r="N29" s="29"/>
      <c r="O29" s="29"/>
      <c r="P29" s="259"/>
      <c r="Q29" s="259"/>
      <c r="R29" s="259"/>
      <c r="S29" s="259"/>
      <c r="T29" s="8"/>
      <c r="U29" s="190" t="s">
        <v>1</v>
      </c>
      <c r="V29" s="190" t="s">
        <v>40</v>
      </c>
      <c r="W29" s="259"/>
      <c r="X29" s="352"/>
      <c r="Y29" s="352"/>
      <c r="Z29" s="352"/>
      <c r="AA29" s="352"/>
      <c r="AB29" s="352"/>
      <c r="AC29" s="352"/>
      <c r="AD29" s="190" t="s">
        <v>30</v>
      </c>
      <c r="AE29" s="259"/>
      <c r="AF29" s="224" t="s">
        <v>40</v>
      </c>
      <c r="AG29" s="259"/>
      <c r="AH29" s="241"/>
      <c r="AI29" s="259" t="s">
        <v>41</v>
      </c>
      <c r="AJ29" s="241"/>
      <c r="AK29" s="241"/>
      <c r="AL29" s="241"/>
      <c r="AM29" s="341"/>
      <c r="AN29" s="341"/>
      <c r="AO29" s="259" t="s">
        <v>42</v>
      </c>
      <c r="AP29" s="259"/>
      <c r="AQ29" s="259"/>
      <c r="AR29" s="241"/>
      <c r="AS29" s="259" t="s">
        <v>34</v>
      </c>
      <c r="AT29" s="241"/>
      <c r="AU29" s="341"/>
      <c r="AV29" s="341"/>
      <c r="AW29" s="259" t="s">
        <v>56</v>
      </c>
      <c r="AX29" s="241"/>
      <c r="AY29" s="259"/>
      <c r="AZ29" s="49"/>
      <c r="BA29" s="50"/>
      <c r="BB29" s="24"/>
      <c r="BC29" s="370"/>
      <c r="BD29" s="370"/>
      <c r="BE29" s="370"/>
      <c r="BF29" s="370"/>
      <c r="BG29" s="370"/>
      <c r="BH29" s="370"/>
      <c r="BI29" s="370"/>
      <c r="BJ29" s="371"/>
      <c r="BL29" s="171"/>
      <c r="BM29" s="171"/>
      <c r="BN29" s="171"/>
      <c r="BO29" s="171"/>
      <c r="BP29" s="171"/>
      <c r="BQ29" s="171"/>
    </row>
    <row r="30" spans="4:91" ht="21.75" customHeight="1">
      <c r="D30" s="2" t="s">
        <v>8</v>
      </c>
      <c r="E30" s="266" t="s">
        <v>325</v>
      </c>
      <c r="F30" s="266"/>
      <c r="G30" s="267" t="s">
        <v>278</v>
      </c>
      <c r="H30" s="267"/>
      <c r="I30" s="267"/>
      <c r="J30" s="267"/>
      <c r="K30" s="267"/>
      <c r="L30" s="267"/>
      <c r="M30" s="267"/>
      <c r="N30" s="267"/>
      <c r="O30" s="267"/>
      <c r="P30" s="267"/>
      <c r="Q30" s="267"/>
      <c r="R30" s="267"/>
      <c r="S30" s="3"/>
      <c r="T30" s="257"/>
      <c r="U30" s="220" t="s">
        <v>293</v>
      </c>
      <c r="V30" s="191"/>
      <c r="W30" s="257"/>
      <c r="X30" s="141"/>
      <c r="Y30" s="141"/>
      <c r="Z30" s="141"/>
      <c r="AA30" s="141"/>
      <c r="AB30" s="141"/>
      <c r="AC30" s="141"/>
      <c r="AD30" s="191"/>
      <c r="AE30" s="257"/>
      <c r="AF30" s="220"/>
      <c r="AG30" s="257"/>
      <c r="AH30" s="237"/>
      <c r="AI30" s="257"/>
      <c r="AJ30" s="237"/>
      <c r="AK30" s="237"/>
      <c r="AL30" s="237"/>
      <c r="AM30" s="191"/>
      <c r="AN30" s="191"/>
      <c r="AO30" s="191"/>
      <c r="AP30" s="257"/>
      <c r="AQ30" s="237"/>
      <c r="AR30" s="257"/>
      <c r="AS30" s="237"/>
      <c r="AT30" s="191"/>
      <c r="AU30" s="191"/>
      <c r="AV30" s="191"/>
      <c r="AW30" s="257"/>
      <c r="AX30" s="237"/>
      <c r="AY30" s="257"/>
      <c r="AZ30" s="142"/>
      <c r="BA30" s="142"/>
      <c r="BB30" s="23"/>
      <c r="BC30" s="246"/>
      <c r="BD30" s="246"/>
      <c r="BE30" s="246"/>
      <c r="BF30" s="246"/>
      <c r="BG30" s="246"/>
      <c r="BH30" s="246"/>
      <c r="BI30" s="246"/>
      <c r="BJ30" s="247"/>
      <c r="BL30" s="171"/>
      <c r="BM30" s="171"/>
      <c r="BN30" s="171"/>
      <c r="BO30" s="171"/>
      <c r="BP30" s="171"/>
      <c r="BQ30" s="171"/>
    </row>
    <row r="31" spans="4:91" ht="21.75" customHeight="1">
      <c r="D31" s="8"/>
      <c r="E31" s="190"/>
      <c r="F31" s="190"/>
      <c r="G31" s="241"/>
      <c r="H31" s="241"/>
      <c r="I31" s="241"/>
      <c r="J31" s="241"/>
      <c r="K31" s="241"/>
      <c r="L31" s="241"/>
      <c r="M31" s="241"/>
      <c r="N31" s="241"/>
      <c r="O31" s="241"/>
      <c r="P31" s="241"/>
      <c r="Q31" s="241"/>
      <c r="R31" s="241"/>
      <c r="S31" s="9"/>
      <c r="T31" s="259"/>
      <c r="U31" s="224" t="s">
        <v>279</v>
      </c>
      <c r="V31" s="190"/>
      <c r="W31" s="259"/>
      <c r="X31" s="248"/>
      <c r="Y31" s="248"/>
      <c r="Z31" s="248"/>
      <c r="AA31" s="248"/>
      <c r="AB31" s="248"/>
      <c r="AC31" s="248"/>
      <c r="AD31" s="190"/>
      <c r="AE31" s="259"/>
      <c r="AF31" s="224"/>
      <c r="AG31" s="259"/>
      <c r="AH31" s="241"/>
      <c r="AI31" s="259"/>
      <c r="AJ31" s="241"/>
      <c r="AK31" s="241"/>
      <c r="AL31" s="241"/>
      <c r="AM31" s="190"/>
      <c r="AN31" s="190"/>
      <c r="AO31" s="190"/>
      <c r="AP31" s="259"/>
      <c r="AQ31" s="241"/>
      <c r="AR31" s="259"/>
      <c r="AS31" s="241"/>
      <c r="AT31" s="190"/>
      <c r="AU31" s="190"/>
      <c r="AV31" s="190"/>
      <c r="AW31" s="259"/>
      <c r="AX31" s="241"/>
      <c r="AY31" s="259"/>
      <c r="AZ31" s="50"/>
      <c r="BA31" s="50"/>
      <c r="BB31" s="24"/>
      <c r="BC31" s="244"/>
      <c r="BD31" s="244"/>
      <c r="BE31" s="244"/>
      <c r="BF31" s="244"/>
      <c r="BG31" s="244"/>
      <c r="BH31" s="244"/>
      <c r="BI31" s="244"/>
      <c r="BJ31" s="245"/>
      <c r="BL31" s="171"/>
      <c r="BM31" s="171"/>
      <c r="BN31" s="171"/>
      <c r="BO31" s="171"/>
      <c r="BP31" s="171"/>
      <c r="BQ31" s="171"/>
    </row>
    <row r="32" spans="4:91" ht="12.75" customHeight="1">
      <c r="D32" s="171"/>
      <c r="E32" s="171"/>
      <c r="F32" s="171"/>
      <c r="G32" s="171"/>
      <c r="H32" s="171"/>
      <c r="I32" s="171"/>
      <c r="J32" s="171"/>
      <c r="K32" s="171"/>
      <c r="L32" s="171"/>
      <c r="M32" s="171"/>
      <c r="N32" s="171"/>
      <c r="O32" s="171"/>
      <c r="U32" s="192"/>
      <c r="V32" s="192"/>
      <c r="X32" s="54"/>
      <c r="Y32" s="54"/>
      <c r="Z32" s="54"/>
      <c r="AA32" s="54"/>
      <c r="AB32" s="54"/>
      <c r="AC32" s="54"/>
      <c r="AD32" s="192"/>
      <c r="AF32" s="222"/>
      <c r="AH32" s="228"/>
      <c r="AJ32" s="228"/>
      <c r="AK32" s="228"/>
      <c r="AL32" s="228"/>
      <c r="AM32" s="192"/>
      <c r="AN32" s="192"/>
      <c r="AO32" s="192"/>
      <c r="AQ32" s="228"/>
      <c r="AS32" s="228"/>
      <c r="AT32" s="192"/>
      <c r="AU32" s="192"/>
      <c r="AV32" s="192"/>
      <c r="AX32" s="228"/>
      <c r="AZ32" s="48"/>
      <c r="BA32" s="48"/>
      <c r="BB32" s="162"/>
      <c r="BC32" s="243"/>
      <c r="BD32" s="243"/>
      <c r="BE32" s="243"/>
      <c r="BF32" s="243"/>
      <c r="BG32" s="243"/>
      <c r="BH32" s="243"/>
      <c r="BI32" s="243"/>
      <c r="BJ32" s="243"/>
      <c r="BL32" s="171"/>
      <c r="BM32" s="171"/>
      <c r="BN32" s="171"/>
      <c r="BO32" s="171"/>
      <c r="BP32" s="171"/>
      <c r="BQ32" s="171"/>
    </row>
    <row r="33" spans="4:78" ht="12.75" customHeight="1">
      <c r="D33" s="171"/>
      <c r="E33" s="171"/>
      <c r="F33" s="171"/>
      <c r="G33" s="171"/>
      <c r="H33" s="171"/>
      <c r="I33" s="171"/>
      <c r="J33" s="171"/>
      <c r="K33" s="171"/>
      <c r="L33" s="171"/>
      <c r="M33" s="171"/>
      <c r="N33" s="171"/>
      <c r="O33" s="171"/>
      <c r="U33" s="192"/>
      <c r="V33" s="192"/>
      <c r="X33" s="54"/>
      <c r="Y33" s="54"/>
      <c r="Z33" s="54"/>
      <c r="AA33" s="54"/>
      <c r="AB33" s="54"/>
      <c r="AC33" s="54"/>
      <c r="AD33" s="192"/>
      <c r="AF33" s="222"/>
      <c r="AH33" s="228"/>
      <c r="AJ33" s="228"/>
      <c r="AK33" s="228"/>
      <c r="AL33" s="228"/>
      <c r="AM33" s="192"/>
      <c r="AN33" s="192"/>
      <c r="AO33" s="192"/>
      <c r="AQ33" s="228"/>
      <c r="AS33" s="228"/>
      <c r="AT33" s="192"/>
      <c r="AU33" s="192"/>
      <c r="AV33" s="192"/>
      <c r="AX33" s="228"/>
      <c r="AZ33" s="48"/>
      <c r="BA33" s="48"/>
      <c r="BB33" s="162"/>
      <c r="BC33" s="243"/>
      <c r="BD33" s="243"/>
      <c r="BE33" s="243"/>
      <c r="BF33" s="243"/>
      <c r="BG33" s="243"/>
      <c r="BH33" s="243"/>
      <c r="BI33" s="243"/>
      <c r="BJ33" s="243"/>
      <c r="BL33" s="171"/>
      <c r="BM33" s="171"/>
      <c r="BN33" s="171"/>
      <c r="BO33" s="171"/>
      <c r="BP33" s="171"/>
      <c r="BQ33" s="171"/>
    </row>
    <row r="34" spans="4:78" ht="20.149999999999999" customHeight="1">
      <c r="D34" s="353" t="s">
        <v>414</v>
      </c>
      <c r="E34" s="354"/>
      <c r="F34" s="354"/>
      <c r="G34" s="355"/>
      <c r="H34" s="362"/>
      <c r="I34" s="363"/>
      <c r="J34" s="363"/>
      <c r="K34" s="363"/>
      <c r="L34" s="363"/>
      <c r="M34" s="364"/>
      <c r="N34" s="368" t="s">
        <v>47</v>
      </c>
      <c r="O34" s="266"/>
      <c r="P34" s="266"/>
      <c r="Q34" s="266"/>
      <c r="R34" s="266"/>
      <c r="S34" s="266"/>
      <c r="T34" s="266"/>
      <c r="U34" s="266"/>
      <c r="V34" s="369"/>
      <c r="W34" s="368" t="s">
        <v>49</v>
      </c>
      <c r="X34" s="266"/>
      <c r="Y34" s="266"/>
      <c r="Z34" s="266"/>
      <c r="AA34" s="266"/>
      <c r="AB34" s="266"/>
      <c r="AC34" s="266"/>
      <c r="AD34" s="266"/>
      <c r="AE34" s="369"/>
      <c r="AF34" s="368" t="s">
        <v>37</v>
      </c>
      <c r="AG34" s="266"/>
      <c r="AH34" s="266"/>
      <c r="AI34" s="266"/>
      <c r="AJ34" s="266"/>
      <c r="AK34" s="266"/>
      <c r="AL34" s="266"/>
      <c r="AM34" s="369"/>
      <c r="AN34" s="210" t="s">
        <v>40</v>
      </c>
      <c r="AO34" s="257"/>
      <c r="AP34" s="384"/>
      <c r="AQ34" s="384"/>
      <c r="AR34" s="384"/>
      <c r="AS34" s="384"/>
      <c r="AT34" s="384"/>
      <c r="AU34" s="384"/>
      <c r="AV34" s="257" t="s">
        <v>30</v>
      </c>
      <c r="AW34" s="211"/>
      <c r="AX34" s="368" t="s">
        <v>54</v>
      </c>
      <c r="AY34" s="266"/>
      <c r="AZ34" s="266"/>
      <c r="BA34" s="266"/>
      <c r="BB34" s="266"/>
      <c r="BC34" s="266"/>
      <c r="BD34" s="266"/>
      <c r="BE34" s="266"/>
      <c r="BF34" s="266"/>
      <c r="BG34" s="266"/>
      <c r="BH34" s="266"/>
      <c r="BI34" s="266"/>
      <c r="BJ34" s="369"/>
      <c r="BK34" s="228"/>
      <c r="BU34" s="222"/>
      <c r="BV34" s="222"/>
      <c r="BW34" s="222"/>
      <c r="BX34" s="222"/>
      <c r="BY34" s="222"/>
      <c r="BZ34" s="222"/>
    </row>
    <row r="35" spans="4:78" ht="20.149999999999999" customHeight="1">
      <c r="D35" s="356"/>
      <c r="E35" s="357"/>
      <c r="F35" s="357"/>
      <c r="G35" s="358"/>
      <c r="H35" s="365"/>
      <c r="I35" s="366"/>
      <c r="J35" s="366"/>
      <c r="K35" s="366"/>
      <c r="L35" s="366"/>
      <c r="M35" s="367"/>
      <c r="N35" s="387" t="s">
        <v>48</v>
      </c>
      <c r="O35" s="388"/>
      <c r="P35" s="388"/>
      <c r="Q35" s="388"/>
      <c r="R35" s="388"/>
      <c r="S35" s="388"/>
      <c r="T35" s="388"/>
      <c r="U35" s="388"/>
      <c r="V35" s="389"/>
      <c r="W35" s="387" t="s">
        <v>50</v>
      </c>
      <c r="X35" s="388"/>
      <c r="Y35" s="388"/>
      <c r="Z35" s="388"/>
      <c r="AA35" s="388"/>
      <c r="AB35" s="388"/>
      <c r="AC35" s="388"/>
      <c r="AD35" s="388"/>
      <c r="AE35" s="389"/>
      <c r="AF35" s="387" t="s">
        <v>50</v>
      </c>
      <c r="AG35" s="388"/>
      <c r="AH35" s="388"/>
      <c r="AI35" s="388"/>
      <c r="AJ35" s="388"/>
      <c r="AK35" s="388"/>
      <c r="AL35" s="388"/>
      <c r="AM35" s="389"/>
      <c r="AN35" s="387" t="s">
        <v>51</v>
      </c>
      <c r="AO35" s="388"/>
      <c r="AP35" s="388"/>
      <c r="AQ35" s="388"/>
      <c r="AR35" s="388"/>
      <c r="AS35" s="388"/>
      <c r="AT35" s="388"/>
      <c r="AU35" s="388"/>
      <c r="AV35" s="388"/>
      <c r="AW35" s="389"/>
      <c r="AX35" s="385"/>
      <c r="AY35" s="341"/>
      <c r="AZ35" s="341"/>
      <c r="BA35" s="341"/>
      <c r="BB35" s="341"/>
      <c r="BC35" s="341"/>
      <c r="BD35" s="341"/>
      <c r="BE35" s="341"/>
      <c r="BF35" s="341"/>
      <c r="BG35" s="341"/>
      <c r="BH35" s="341"/>
      <c r="BI35" s="341"/>
      <c r="BJ35" s="386"/>
      <c r="BK35" s="228"/>
      <c r="BU35" s="222"/>
      <c r="BV35" s="222"/>
      <c r="BW35" s="222"/>
      <c r="BX35" s="222"/>
      <c r="BY35" s="222"/>
      <c r="BZ35" s="222"/>
    </row>
    <row r="36" spans="4:78" ht="20.149999999999999" customHeight="1">
      <c r="D36" s="356"/>
      <c r="E36" s="357"/>
      <c r="F36" s="357"/>
      <c r="G36" s="358"/>
      <c r="H36" s="368" t="s">
        <v>57</v>
      </c>
      <c r="I36" s="266"/>
      <c r="J36" s="266"/>
      <c r="K36" s="266"/>
      <c r="L36" s="266"/>
      <c r="M36" s="369"/>
      <c r="N36" s="378"/>
      <c r="O36" s="379"/>
      <c r="P36" s="379"/>
      <c r="Q36" s="379"/>
      <c r="R36" s="379"/>
      <c r="S36" s="379"/>
      <c r="T36" s="379"/>
      <c r="U36" s="266" t="s">
        <v>46</v>
      </c>
      <c r="V36" s="369"/>
      <c r="W36" s="378"/>
      <c r="X36" s="379"/>
      <c r="Y36" s="379"/>
      <c r="Z36" s="379"/>
      <c r="AA36" s="379"/>
      <c r="AB36" s="379"/>
      <c r="AC36" s="379"/>
      <c r="AD36" s="266" t="s">
        <v>46</v>
      </c>
      <c r="AE36" s="369"/>
      <c r="AF36" s="382"/>
      <c r="AG36" s="383"/>
      <c r="AH36" s="383"/>
      <c r="AI36" s="383"/>
      <c r="AJ36" s="383"/>
      <c r="AK36" s="383"/>
      <c r="AL36" s="275" t="s">
        <v>46</v>
      </c>
      <c r="AM36" s="315"/>
      <c r="AN36" s="378"/>
      <c r="AO36" s="379"/>
      <c r="AP36" s="379"/>
      <c r="AQ36" s="379"/>
      <c r="AR36" s="379"/>
      <c r="AS36" s="379"/>
      <c r="AT36" s="379"/>
      <c r="AU36" s="379"/>
      <c r="AV36" s="275" t="s">
        <v>46</v>
      </c>
      <c r="AW36" s="315"/>
      <c r="AX36" s="2" t="s">
        <v>52</v>
      </c>
      <c r="AY36" s="257"/>
      <c r="AZ36" s="257"/>
      <c r="BA36" s="257"/>
      <c r="BB36" s="257"/>
      <c r="BC36" s="257"/>
      <c r="BD36" s="257"/>
      <c r="BE36" s="257"/>
      <c r="BF36" s="257"/>
      <c r="BG36" s="257"/>
      <c r="BH36" s="257"/>
      <c r="BI36" s="257"/>
      <c r="BJ36" s="3"/>
      <c r="BK36" s="228"/>
      <c r="BU36" s="222"/>
      <c r="BV36" s="222"/>
      <c r="BW36" s="222"/>
      <c r="BX36" s="222"/>
      <c r="BY36" s="222"/>
      <c r="BZ36" s="222"/>
    </row>
    <row r="37" spans="4:78" ht="17.25" customHeight="1">
      <c r="D37" s="356"/>
      <c r="E37" s="357"/>
      <c r="F37" s="357"/>
      <c r="G37" s="358"/>
      <c r="H37" s="326"/>
      <c r="I37" s="327"/>
      <c r="J37" s="327"/>
      <c r="K37" s="327"/>
      <c r="L37" s="327"/>
      <c r="M37" s="328"/>
      <c r="N37" s="374"/>
      <c r="O37" s="375"/>
      <c r="P37" s="375"/>
      <c r="Q37" s="375"/>
      <c r="R37" s="375"/>
      <c r="S37" s="375"/>
      <c r="T37" s="375"/>
      <c r="U37" s="327"/>
      <c r="V37" s="328"/>
      <c r="W37" s="374"/>
      <c r="X37" s="375"/>
      <c r="Y37" s="375"/>
      <c r="Z37" s="375"/>
      <c r="AA37" s="375"/>
      <c r="AB37" s="375"/>
      <c r="AC37" s="375"/>
      <c r="AD37" s="327"/>
      <c r="AE37" s="328"/>
      <c r="AF37" s="380"/>
      <c r="AG37" s="381"/>
      <c r="AH37" s="381"/>
      <c r="AI37" s="381"/>
      <c r="AJ37" s="381"/>
      <c r="AK37" s="381"/>
      <c r="AL37" s="331"/>
      <c r="AM37" s="334"/>
      <c r="AN37" s="374"/>
      <c r="AO37" s="375"/>
      <c r="AP37" s="375"/>
      <c r="AQ37" s="375"/>
      <c r="AR37" s="375"/>
      <c r="AS37" s="375"/>
      <c r="AT37" s="375"/>
      <c r="AU37" s="375"/>
      <c r="AV37" s="331"/>
      <c r="AW37" s="334"/>
      <c r="AX37" s="376"/>
      <c r="AY37" s="377"/>
      <c r="AZ37" s="377"/>
      <c r="BA37" s="377"/>
      <c r="BB37" s="377"/>
      <c r="BC37" s="377"/>
      <c r="BD37" s="377"/>
      <c r="BE37" s="377"/>
      <c r="BF37" s="377"/>
      <c r="BG37" s="377"/>
      <c r="BH37" s="377"/>
      <c r="BI37" s="258" t="s">
        <v>46</v>
      </c>
      <c r="BJ37" s="7"/>
      <c r="BK37" s="228"/>
      <c r="BU37" s="222"/>
      <c r="BV37" s="222"/>
      <c r="BW37" s="222"/>
      <c r="BX37" s="222"/>
      <c r="BY37" s="222"/>
      <c r="BZ37" s="222"/>
    </row>
    <row r="38" spans="4:78" ht="20.149999999999999" customHeight="1">
      <c r="D38" s="356"/>
      <c r="E38" s="357"/>
      <c r="F38" s="357"/>
      <c r="G38" s="358"/>
      <c r="H38" s="335" t="s">
        <v>58</v>
      </c>
      <c r="I38" s="301"/>
      <c r="J38" s="301"/>
      <c r="K38" s="301"/>
      <c r="L38" s="301"/>
      <c r="M38" s="325"/>
      <c r="N38" s="372"/>
      <c r="O38" s="373"/>
      <c r="P38" s="373"/>
      <c r="Q38" s="373"/>
      <c r="R38" s="373"/>
      <c r="S38" s="373"/>
      <c r="T38" s="373"/>
      <c r="U38" s="301" t="s">
        <v>46</v>
      </c>
      <c r="V38" s="325"/>
      <c r="W38" s="372"/>
      <c r="X38" s="373"/>
      <c r="Y38" s="373"/>
      <c r="Z38" s="373"/>
      <c r="AA38" s="373"/>
      <c r="AB38" s="373"/>
      <c r="AC38" s="373"/>
      <c r="AD38" s="301" t="s">
        <v>46</v>
      </c>
      <c r="AE38" s="325"/>
      <c r="AF38" s="380"/>
      <c r="AG38" s="381"/>
      <c r="AH38" s="381"/>
      <c r="AI38" s="381"/>
      <c r="AJ38" s="381"/>
      <c r="AK38" s="381"/>
      <c r="AL38" s="331" t="s">
        <v>46</v>
      </c>
      <c r="AM38" s="334"/>
      <c r="AN38" s="372"/>
      <c r="AO38" s="373"/>
      <c r="AP38" s="373"/>
      <c r="AQ38" s="373"/>
      <c r="AR38" s="373"/>
      <c r="AS38" s="373"/>
      <c r="AT38" s="373"/>
      <c r="AU38" s="373"/>
      <c r="AV38" s="331" t="s">
        <v>46</v>
      </c>
      <c r="AW38" s="334"/>
      <c r="AX38" s="6" t="s">
        <v>433</v>
      </c>
      <c r="BJ38" s="7"/>
      <c r="BK38" s="171"/>
      <c r="BL38" s="171"/>
      <c r="BM38" s="171"/>
      <c r="BN38" s="171"/>
      <c r="BO38" s="171"/>
      <c r="BP38" s="171"/>
      <c r="BQ38" s="171"/>
      <c r="BR38" s="171"/>
      <c r="BS38" s="171"/>
      <c r="BT38" s="171"/>
      <c r="BU38" s="171"/>
      <c r="BV38" s="171"/>
      <c r="BW38" s="171"/>
      <c r="BX38" s="171"/>
      <c r="BY38" s="171"/>
    </row>
    <row r="39" spans="4:78" ht="16.5" customHeight="1">
      <c r="D39" s="356"/>
      <c r="E39" s="357"/>
      <c r="F39" s="357"/>
      <c r="G39" s="358"/>
      <c r="H39" s="326"/>
      <c r="I39" s="327"/>
      <c r="J39" s="327"/>
      <c r="K39" s="327"/>
      <c r="L39" s="327"/>
      <c r="M39" s="328"/>
      <c r="N39" s="374"/>
      <c r="O39" s="375"/>
      <c r="P39" s="375"/>
      <c r="Q39" s="375"/>
      <c r="R39" s="375"/>
      <c r="S39" s="375"/>
      <c r="T39" s="375"/>
      <c r="U39" s="327"/>
      <c r="V39" s="328"/>
      <c r="W39" s="374"/>
      <c r="X39" s="375"/>
      <c r="Y39" s="375"/>
      <c r="Z39" s="375"/>
      <c r="AA39" s="375"/>
      <c r="AB39" s="375"/>
      <c r="AC39" s="375"/>
      <c r="AD39" s="327"/>
      <c r="AE39" s="328"/>
      <c r="AF39" s="380"/>
      <c r="AG39" s="381"/>
      <c r="AH39" s="381"/>
      <c r="AI39" s="381"/>
      <c r="AJ39" s="381"/>
      <c r="AK39" s="381"/>
      <c r="AL39" s="331"/>
      <c r="AM39" s="334"/>
      <c r="AN39" s="374"/>
      <c r="AO39" s="375"/>
      <c r="AP39" s="375"/>
      <c r="AQ39" s="375"/>
      <c r="AR39" s="375"/>
      <c r="AS39" s="375"/>
      <c r="AT39" s="375"/>
      <c r="AU39" s="375"/>
      <c r="AV39" s="331"/>
      <c r="AW39" s="334"/>
      <c r="AX39" s="376"/>
      <c r="AY39" s="377"/>
      <c r="AZ39" s="377"/>
      <c r="BA39" s="377"/>
      <c r="BB39" s="377"/>
      <c r="BC39" s="377"/>
      <c r="BD39" s="377"/>
      <c r="BE39" s="377"/>
      <c r="BF39" s="377"/>
      <c r="BG39" s="377"/>
      <c r="BH39" s="377"/>
      <c r="BI39" s="258" t="s">
        <v>46</v>
      </c>
      <c r="BJ39" s="7"/>
      <c r="BK39" s="171"/>
      <c r="BL39" s="171"/>
      <c r="BM39" s="171"/>
      <c r="BN39" s="171"/>
      <c r="BO39" s="171"/>
      <c r="BP39" s="171"/>
      <c r="BQ39" s="171"/>
      <c r="BR39" s="171"/>
      <c r="BS39" s="171"/>
      <c r="BT39" s="171"/>
      <c r="BU39" s="171"/>
      <c r="BV39" s="171"/>
      <c r="BW39" s="171"/>
      <c r="BX39" s="171"/>
      <c r="BY39" s="171"/>
    </row>
    <row r="40" spans="4:78" ht="20.149999999999999" customHeight="1">
      <c r="D40" s="356"/>
      <c r="E40" s="357"/>
      <c r="F40" s="357"/>
      <c r="G40" s="358"/>
      <c r="H40" s="335" t="s">
        <v>59</v>
      </c>
      <c r="I40" s="301"/>
      <c r="J40" s="301"/>
      <c r="K40" s="301"/>
      <c r="L40" s="301"/>
      <c r="M40" s="325"/>
      <c r="N40" s="372"/>
      <c r="O40" s="373"/>
      <c r="P40" s="373"/>
      <c r="Q40" s="373"/>
      <c r="R40" s="373"/>
      <c r="S40" s="373"/>
      <c r="T40" s="373"/>
      <c r="U40" s="301" t="s">
        <v>46</v>
      </c>
      <c r="V40" s="325"/>
      <c r="W40" s="372"/>
      <c r="X40" s="373"/>
      <c r="Y40" s="373"/>
      <c r="Z40" s="373"/>
      <c r="AA40" s="373"/>
      <c r="AB40" s="373"/>
      <c r="AC40" s="373"/>
      <c r="AD40" s="301" t="s">
        <v>46</v>
      </c>
      <c r="AE40" s="325"/>
      <c r="AF40" s="380"/>
      <c r="AG40" s="381"/>
      <c r="AH40" s="381"/>
      <c r="AI40" s="381"/>
      <c r="AJ40" s="381"/>
      <c r="AK40" s="381"/>
      <c r="AL40" s="331" t="s">
        <v>46</v>
      </c>
      <c r="AM40" s="334"/>
      <c r="AN40" s="372"/>
      <c r="AO40" s="373"/>
      <c r="AP40" s="373"/>
      <c r="AQ40" s="373"/>
      <c r="AR40" s="373"/>
      <c r="AS40" s="373"/>
      <c r="AT40" s="373"/>
      <c r="AU40" s="373"/>
      <c r="AV40" s="331" t="s">
        <v>46</v>
      </c>
      <c r="AW40" s="334"/>
      <c r="AX40" s="6" t="s">
        <v>53</v>
      </c>
      <c r="BJ40" s="7"/>
      <c r="BK40" s="171"/>
      <c r="BL40" s="171"/>
      <c r="BM40" s="171"/>
      <c r="BN40" s="171"/>
      <c r="BO40" s="171"/>
      <c r="BP40" s="171"/>
      <c r="BQ40" s="171"/>
      <c r="BR40" s="171"/>
    </row>
    <row r="41" spans="4:78" ht="16.5" customHeight="1">
      <c r="D41" s="356"/>
      <c r="E41" s="357"/>
      <c r="F41" s="357"/>
      <c r="G41" s="358"/>
      <c r="H41" s="326"/>
      <c r="I41" s="327"/>
      <c r="J41" s="327"/>
      <c r="K41" s="327"/>
      <c r="L41" s="327"/>
      <c r="M41" s="328"/>
      <c r="N41" s="374"/>
      <c r="O41" s="375"/>
      <c r="P41" s="375"/>
      <c r="Q41" s="375"/>
      <c r="R41" s="375"/>
      <c r="S41" s="375"/>
      <c r="T41" s="375"/>
      <c r="U41" s="327"/>
      <c r="V41" s="328"/>
      <c r="W41" s="374"/>
      <c r="X41" s="375"/>
      <c r="Y41" s="375"/>
      <c r="Z41" s="375"/>
      <c r="AA41" s="375"/>
      <c r="AB41" s="375"/>
      <c r="AC41" s="375"/>
      <c r="AD41" s="327"/>
      <c r="AE41" s="328"/>
      <c r="AF41" s="380"/>
      <c r="AG41" s="381"/>
      <c r="AH41" s="381"/>
      <c r="AI41" s="381"/>
      <c r="AJ41" s="381"/>
      <c r="AK41" s="381"/>
      <c r="AL41" s="331"/>
      <c r="AM41" s="334"/>
      <c r="AN41" s="374"/>
      <c r="AO41" s="375"/>
      <c r="AP41" s="375"/>
      <c r="AQ41" s="375"/>
      <c r="AR41" s="375"/>
      <c r="AS41" s="375"/>
      <c r="AT41" s="375"/>
      <c r="AU41" s="375"/>
      <c r="AV41" s="331"/>
      <c r="AW41" s="334"/>
      <c r="AX41" s="376"/>
      <c r="AY41" s="377"/>
      <c r="AZ41" s="377"/>
      <c r="BA41" s="377"/>
      <c r="BB41" s="377"/>
      <c r="BC41" s="377"/>
      <c r="BD41" s="377"/>
      <c r="BE41" s="377"/>
      <c r="BF41" s="377"/>
      <c r="BG41" s="377"/>
      <c r="BH41" s="377"/>
      <c r="BI41" s="258" t="s">
        <v>46</v>
      </c>
      <c r="BJ41" s="7"/>
      <c r="BK41" s="171"/>
      <c r="BL41" s="171"/>
      <c r="BM41" s="171"/>
      <c r="BN41" s="171"/>
      <c r="BO41" s="171"/>
      <c r="BP41" s="171"/>
      <c r="BQ41" s="171"/>
      <c r="BR41" s="171"/>
    </row>
    <row r="42" spans="4:78" ht="20.149999999999999" customHeight="1">
      <c r="D42" s="356"/>
      <c r="E42" s="357"/>
      <c r="F42" s="357"/>
      <c r="G42" s="358"/>
      <c r="H42" s="335" t="s">
        <v>60</v>
      </c>
      <c r="I42" s="301"/>
      <c r="J42" s="301"/>
      <c r="K42" s="301"/>
      <c r="L42" s="301"/>
      <c r="M42" s="325"/>
      <c r="N42" s="372"/>
      <c r="O42" s="373"/>
      <c r="P42" s="373"/>
      <c r="Q42" s="373"/>
      <c r="R42" s="373"/>
      <c r="S42" s="373"/>
      <c r="T42" s="373"/>
      <c r="U42" s="301" t="s">
        <v>46</v>
      </c>
      <c r="V42" s="325"/>
      <c r="W42" s="372"/>
      <c r="X42" s="373"/>
      <c r="Y42" s="373"/>
      <c r="Z42" s="373"/>
      <c r="AA42" s="373"/>
      <c r="AB42" s="373"/>
      <c r="AC42" s="373"/>
      <c r="AD42" s="301" t="s">
        <v>46</v>
      </c>
      <c r="AE42" s="325"/>
      <c r="AF42" s="380"/>
      <c r="AG42" s="381"/>
      <c r="AH42" s="381"/>
      <c r="AI42" s="381"/>
      <c r="AJ42" s="381"/>
      <c r="AK42" s="381"/>
      <c r="AL42" s="331" t="s">
        <v>46</v>
      </c>
      <c r="AM42" s="334"/>
      <c r="AN42" s="372"/>
      <c r="AO42" s="373"/>
      <c r="AP42" s="373"/>
      <c r="AQ42" s="373"/>
      <c r="AR42" s="373"/>
      <c r="AS42" s="373"/>
      <c r="AT42" s="373"/>
      <c r="AU42" s="373"/>
      <c r="AV42" s="331" t="s">
        <v>46</v>
      </c>
      <c r="AW42" s="334"/>
      <c r="AX42" s="258" t="s">
        <v>430</v>
      </c>
      <c r="BA42" s="35"/>
      <c r="BJ42" s="7"/>
      <c r="BK42" s="171"/>
      <c r="BL42" s="171"/>
      <c r="BM42" s="171"/>
      <c r="BN42" s="171"/>
      <c r="BO42" s="171"/>
      <c r="BP42" s="171"/>
      <c r="BQ42" s="171"/>
      <c r="BR42" s="171"/>
    </row>
    <row r="43" spans="4:78" ht="16.5" customHeight="1">
      <c r="D43" s="356"/>
      <c r="E43" s="357"/>
      <c r="F43" s="357"/>
      <c r="G43" s="358"/>
      <c r="H43" s="326"/>
      <c r="I43" s="327"/>
      <c r="J43" s="327"/>
      <c r="K43" s="327"/>
      <c r="L43" s="327"/>
      <c r="M43" s="328"/>
      <c r="N43" s="374"/>
      <c r="O43" s="375"/>
      <c r="P43" s="375"/>
      <c r="Q43" s="375"/>
      <c r="R43" s="375"/>
      <c r="S43" s="375"/>
      <c r="T43" s="375"/>
      <c r="U43" s="327"/>
      <c r="V43" s="328"/>
      <c r="W43" s="374"/>
      <c r="X43" s="375"/>
      <c r="Y43" s="375"/>
      <c r="Z43" s="375"/>
      <c r="AA43" s="375"/>
      <c r="AB43" s="375"/>
      <c r="AC43" s="375"/>
      <c r="AD43" s="327"/>
      <c r="AE43" s="328"/>
      <c r="AF43" s="380"/>
      <c r="AG43" s="381"/>
      <c r="AH43" s="381"/>
      <c r="AI43" s="381"/>
      <c r="AJ43" s="381"/>
      <c r="AK43" s="381"/>
      <c r="AL43" s="331"/>
      <c r="AM43" s="334"/>
      <c r="AN43" s="374"/>
      <c r="AO43" s="375"/>
      <c r="AP43" s="375"/>
      <c r="AQ43" s="375"/>
      <c r="AR43" s="375"/>
      <c r="AS43" s="375"/>
      <c r="AT43" s="375"/>
      <c r="AU43" s="375"/>
      <c r="AV43" s="331"/>
      <c r="AW43" s="334"/>
      <c r="AX43" s="376"/>
      <c r="AY43" s="377"/>
      <c r="AZ43" s="377"/>
      <c r="BA43" s="377"/>
      <c r="BB43" s="377"/>
      <c r="BC43" s="377"/>
      <c r="BD43" s="377"/>
      <c r="BE43" s="377"/>
      <c r="BF43" s="377"/>
      <c r="BG43" s="377"/>
      <c r="BH43" s="377"/>
      <c r="BI43" s="258" t="s">
        <v>46</v>
      </c>
      <c r="BJ43" s="7"/>
      <c r="BK43" s="171"/>
      <c r="BL43" s="171"/>
      <c r="BM43" s="171"/>
      <c r="BN43" s="171"/>
      <c r="BO43" s="171"/>
      <c r="BP43" s="171"/>
      <c r="BQ43" s="171"/>
      <c r="BR43" s="171"/>
    </row>
    <row r="44" spans="4:78" ht="20.149999999999999" customHeight="1">
      <c r="D44" s="356"/>
      <c r="E44" s="357"/>
      <c r="F44" s="357"/>
      <c r="G44" s="358"/>
      <c r="H44" s="335" t="s">
        <v>294</v>
      </c>
      <c r="I44" s="301"/>
      <c r="J44" s="301"/>
      <c r="K44" s="301"/>
      <c r="L44" s="301"/>
      <c r="M44" s="325"/>
      <c r="N44" s="372"/>
      <c r="O44" s="373"/>
      <c r="P44" s="373"/>
      <c r="Q44" s="373"/>
      <c r="R44" s="373"/>
      <c r="S44" s="373"/>
      <c r="T44" s="373"/>
      <c r="U44" s="301" t="s">
        <v>46</v>
      </c>
      <c r="V44" s="325"/>
      <c r="W44" s="372"/>
      <c r="X44" s="373"/>
      <c r="Y44" s="373"/>
      <c r="Z44" s="373"/>
      <c r="AA44" s="373"/>
      <c r="AB44" s="373"/>
      <c r="AC44" s="373"/>
      <c r="AD44" s="301" t="s">
        <v>46</v>
      </c>
      <c r="AE44" s="325"/>
      <c r="AF44" s="380"/>
      <c r="AG44" s="381"/>
      <c r="AH44" s="381"/>
      <c r="AI44" s="381"/>
      <c r="AJ44" s="381"/>
      <c r="AK44" s="381"/>
      <c r="AL44" s="331" t="s">
        <v>46</v>
      </c>
      <c r="AM44" s="334"/>
      <c r="AN44" s="372"/>
      <c r="AO44" s="373"/>
      <c r="AP44" s="373"/>
      <c r="AQ44" s="373"/>
      <c r="AR44" s="373"/>
      <c r="AS44" s="373"/>
      <c r="AT44" s="373"/>
      <c r="AU44" s="373"/>
      <c r="AV44" s="331" t="s">
        <v>46</v>
      </c>
      <c r="AW44" s="334"/>
      <c r="AX44" s="258" t="s">
        <v>431</v>
      </c>
      <c r="AZ44" s="158"/>
      <c r="BA44" s="592"/>
      <c r="BB44" s="158"/>
      <c r="BC44" s="158"/>
      <c r="BD44" s="158"/>
      <c r="BE44" s="158"/>
      <c r="BF44" s="158"/>
      <c r="BG44" s="158"/>
      <c r="BJ44" s="7"/>
      <c r="BK44" s="171"/>
      <c r="BL44" s="171"/>
      <c r="BM44" s="171"/>
      <c r="BN44" s="171"/>
      <c r="BO44" s="171"/>
      <c r="BP44" s="171"/>
      <c r="BQ44" s="171"/>
      <c r="BR44" s="171"/>
    </row>
    <row r="45" spans="4:78" ht="16.5" customHeight="1">
      <c r="D45" s="356"/>
      <c r="E45" s="357"/>
      <c r="F45" s="357"/>
      <c r="G45" s="358"/>
      <c r="H45" s="326"/>
      <c r="I45" s="327"/>
      <c r="J45" s="327"/>
      <c r="K45" s="327"/>
      <c r="L45" s="327"/>
      <c r="M45" s="328"/>
      <c r="N45" s="374"/>
      <c r="O45" s="375"/>
      <c r="P45" s="375"/>
      <c r="Q45" s="375"/>
      <c r="R45" s="375"/>
      <c r="S45" s="375"/>
      <c r="T45" s="375"/>
      <c r="U45" s="327"/>
      <c r="V45" s="328"/>
      <c r="W45" s="374"/>
      <c r="X45" s="375"/>
      <c r="Y45" s="375"/>
      <c r="Z45" s="375"/>
      <c r="AA45" s="375"/>
      <c r="AB45" s="375"/>
      <c r="AC45" s="375"/>
      <c r="AD45" s="327"/>
      <c r="AE45" s="328"/>
      <c r="AF45" s="380"/>
      <c r="AG45" s="381"/>
      <c r="AH45" s="381"/>
      <c r="AI45" s="381"/>
      <c r="AJ45" s="381"/>
      <c r="AK45" s="381"/>
      <c r="AL45" s="331"/>
      <c r="AM45" s="334"/>
      <c r="AN45" s="374"/>
      <c r="AO45" s="375"/>
      <c r="AP45" s="375"/>
      <c r="AQ45" s="375"/>
      <c r="AR45" s="375"/>
      <c r="AS45" s="375"/>
      <c r="AT45" s="375"/>
      <c r="AU45" s="375"/>
      <c r="AV45" s="331"/>
      <c r="AW45" s="334"/>
      <c r="AX45" s="376"/>
      <c r="AY45" s="377"/>
      <c r="AZ45" s="377"/>
      <c r="BA45" s="377"/>
      <c r="BB45" s="377"/>
      <c r="BC45" s="377"/>
      <c r="BD45" s="377"/>
      <c r="BE45" s="377"/>
      <c r="BF45" s="377"/>
      <c r="BG45" s="377"/>
      <c r="BH45" s="377"/>
      <c r="BI45" s="258" t="s">
        <v>46</v>
      </c>
      <c r="BJ45" s="7"/>
      <c r="BK45" s="171"/>
      <c r="BL45" s="171"/>
      <c r="BM45" s="171"/>
      <c r="BN45" s="171"/>
      <c r="BO45" s="171"/>
      <c r="BP45" s="171"/>
      <c r="BQ45" s="171"/>
      <c r="BR45" s="171"/>
    </row>
    <row r="46" spans="4:78" ht="20.149999999999999" customHeight="1">
      <c r="D46" s="356"/>
      <c r="E46" s="357"/>
      <c r="F46" s="357"/>
      <c r="G46" s="358"/>
      <c r="H46" s="335" t="s">
        <v>295</v>
      </c>
      <c r="I46" s="301"/>
      <c r="J46" s="301"/>
      <c r="K46" s="301"/>
      <c r="L46" s="301"/>
      <c r="M46" s="325"/>
      <c r="N46" s="372"/>
      <c r="O46" s="373"/>
      <c r="P46" s="373"/>
      <c r="Q46" s="373"/>
      <c r="R46" s="373"/>
      <c r="S46" s="373"/>
      <c r="T46" s="373"/>
      <c r="U46" s="301" t="s">
        <v>46</v>
      </c>
      <c r="V46" s="325"/>
      <c r="W46" s="372"/>
      <c r="X46" s="373"/>
      <c r="Y46" s="373"/>
      <c r="Z46" s="373"/>
      <c r="AA46" s="373"/>
      <c r="AB46" s="373"/>
      <c r="AC46" s="373"/>
      <c r="AD46" s="301" t="s">
        <v>46</v>
      </c>
      <c r="AE46" s="325"/>
      <c r="AF46" s="380"/>
      <c r="AG46" s="381"/>
      <c r="AH46" s="381"/>
      <c r="AI46" s="381"/>
      <c r="AJ46" s="381"/>
      <c r="AK46" s="381"/>
      <c r="AL46" s="331" t="s">
        <v>46</v>
      </c>
      <c r="AM46" s="334"/>
      <c r="AN46" s="372"/>
      <c r="AO46" s="373"/>
      <c r="AP46" s="373"/>
      <c r="AQ46" s="373"/>
      <c r="AR46" s="373"/>
      <c r="AS46" s="373"/>
      <c r="AT46" s="373"/>
      <c r="AU46" s="373"/>
      <c r="AV46" s="331" t="s">
        <v>46</v>
      </c>
      <c r="AW46" s="334"/>
      <c r="AX46" s="258" t="s">
        <v>432</v>
      </c>
      <c r="AZ46" s="158"/>
      <c r="BA46" s="592"/>
      <c r="BB46" s="158"/>
      <c r="BC46" s="158"/>
      <c r="BD46" s="158"/>
      <c r="BE46" s="158"/>
      <c r="BF46" s="158"/>
      <c r="BG46" s="158"/>
      <c r="BH46" s="158"/>
      <c r="BJ46" s="7"/>
      <c r="BK46" s="171"/>
      <c r="BL46" s="171"/>
      <c r="BM46" s="171"/>
      <c r="BN46" s="171"/>
      <c r="BO46" s="171"/>
      <c r="BP46" s="171"/>
      <c r="BQ46" s="171"/>
      <c r="BR46" s="171"/>
    </row>
    <row r="47" spans="4:78" ht="16.5" customHeight="1">
      <c r="D47" s="356"/>
      <c r="E47" s="357"/>
      <c r="F47" s="357"/>
      <c r="G47" s="358"/>
      <c r="H47" s="326"/>
      <c r="I47" s="327"/>
      <c r="J47" s="327"/>
      <c r="K47" s="327"/>
      <c r="L47" s="327"/>
      <c r="M47" s="328"/>
      <c r="N47" s="374"/>
      <c r="O47" s="375"/>
      <c r="P47" s="375"/>
      <c r="Q47" s="375"/>
      <c r="R47" s="375"/>
      <c r="S47" s="375"/>
      <c r="T47" s="375"/>
      <c r="U47" s="327"/>
      <c r="V47" s="328"/>
      <c r="W47" s="374"/>
      <c r="X47" s="375"/>
      <c r="Y47" s="375"/>
      <c r="Z47" s="375"/>
      <c r="AA47" s="375"/>
      <c r="AB47" s="375"/>
      <c r="AC47" s="375"/>
      <c r="AD47" s="327"/>
      <c r="AE47" s="328"/>
      <c r="AF47" s="380"/>
      <c r="AG47" s="381"/>
      <c r="AH47" s="381"/>
      <c r="AI47" s="381"/>
      <c r="AJ47" s="381"/>
      <c r="AK47" s="381"/>
      <c r="AL47" s="331"/>
      <c r="AM47" s="334"/>
      <c r="AN47" s="374"/>
      <c r="AO47" s="375"/>
      <c r="AP47" s="375"/>
      <c r="AQ47" s="375"/>
      <c r="AR47" s="375"/>
      <c r="AS47" s="375"/>
      <c r="AT47" s="375"/>
      <c r="AU47" s="375"/>
      <c r="AV47" s="331"/>
      <c r="AW47" s="334"/>
      <c r="AX47" s="376"/>
      <c r="AY47" s="377"/>
      <c r="AZ47" s="377"/>
      <c r="BA47" s="377"/>
      <c r="BB47" s="377"/>
      <c r="BC47" s="377"/>
      <c r="BD47" s="377"/>
      <c r="BE47" s="377"/>
      <c r="BF47" s="377"/>
      <c r="BG47" s="377"/>
      <c r="BH47" s="377"/>
      <c r="BI47" s="258" t="s">
        <v>46</v>
      </c>
      <c r="BJ47" s="7"/>
      <c r="BK47" s="171"/>
      <c r="BL47" s="171"/>
      <c r="BM47" s="171"/>
      <c r="BN47" s="171"/>
      <c r="BO47" s="171"/>
      <c r="BP47" s="171"/>
      <c r="BQ47" s="171"/>
      <c r="BR47" s="171"/>
    </row>
    <row r="48" spans="4:78" ht="20.149999999999999" customHeight="1">
      <c r="D48" s="356"/>
      <c r="E48" s="357"/>
      <c r="F48" s="357"/>
      <c r="G48" s="358"/>
      <c r="H48" s="390" t="s">
        <v>316</v>
      </c>
      <c r="I48" s="391"/>
      <c r="J48" s="391"/>
      <c r="K48" s="391"/>
      <c r="L48" s="391"/>
      <c r="M48" s="392"/>
      <c r="N48" s="372"/>
      <c r="O48" s="373"/>
      <c r="P48" s="373"/>
      <c r="Q48" s="373"/>
      <c r="R48" s="373"/>
      <c r="S48" s="373"/>
      <c r="T48" s="373"/>
      <c r="U48" s="301" t="s">
        <v>46</v>
      </c>
      <c r="V48" s="325"/>
      <c r="W48" s="372"/>
      <c r="X48" s="373"/>
      <c r="Y48" s="373"/>
      <c r="Z48" s="373"/>
      <c r="AA48" s="373"/>
      <c r="AB48" s="373"/>
      <c r="AC48" s="373"/>
      <c r="AD48" s="301" t="s">
        <v>46</v>
      </c>
      <c r="AE48" s="325"/>
      <c r="AF48" s="380"/>
      <c r="AG48" s="381"/>
      <c r="AH48" s="381"/>
      <c r="AI48" s="381"/>
      <c r="AJ48" s="381"/>
      <c r="AK48" s="381"/>
      <c r="AL48" s="331" t="s">
        <v>46</v>
      </c>
      <c r="AM48" s="334"/>
      <c r="AN48" s="372"/>
      <c r="AO48" s="373"/>
      <c r="AP48" s="373"/>
      <c r="AQ48" s="373"/>
      <c r="AR48" s="373"/>
      <c r="AS48" s="373"/>
      <c r="AT48" s="373"/>
      <c r="AU48" s="373"/>
      <c r="AV48" s="331" t="s">
        <v>46</v>
      </c>
      <c r="AW48" s="334"/>
      <c r="AX48" s="215" t="s">
        <v>40</v>
      </c>
      <c r="AZ48" s="192"/>
      <c r="BA48" s="192"/>
      <c r="BB48" s="192"/>
      <c r="BC48" s="192"/>
      <c r="BD48" s="192"/>
      <c r="BE48" s="192"/>
      <c r="BF48" s="192"/>
      <c r="BG48" s="192"/>
      <c r="BH48" s="258" t="s">
        <v>30</v>
      </c>
      <c r="BJ48" s="7"/>
      <c r="BK48" s="171"/>
      <c r="BL48" s="171"/>
      <c r="BM48" s="171"/>
      <c r="BN48" s="171"/>
      <c r="BO48" s="171"/>
      <c r="BP48" s="171"/>
      <c r="BQ48" s="171"/>
      <c r="BR48" s="171"/>
    </row>
    <row r="49" spans="4:81" ht="16.5" customHeight="1">
      <c r="D49" s="356"/>
      <c r="E49" s="357"/>
      <c r="F49" s="357"/>
      <c r="G49" s="358"/>
      <c r="H49" s="393"/>
      <c r="I49" s="394"/>
      <c r="J49" s="394"/>
      <c r="K49" s="394"/>
      <c r="L49" s="394"/>
      <c r="M49" s="395"/>
      <c r="N49" s="374"/>
      <c r="O49" s="375"/>
      <c r="P49" s="375"/>
      <c r="Q49" s="375"/>
      <c r="R49" s="375"/>
      <c r="S49" s="375"/>
      <c r="T49" s="375"/>
      <c r="U49" s="327"/>
      <c r="V49" s="328"/>
      <c r="W49" s="374"/>
      <c r="X49" s="375"/>
      <c r="Y49" s="375"/>
      <c r="Z49" s="375"/>
      <c r="AA49" s="375"/>
      <c r="AB49" s="375"/>
      <c r="AC49" s="375"/>
      <c r="AD49" s="327"/>
      <c r="AE49" s="328"/>
      <c r="AF49" s="380"/>
      <c r="AG49" s="381"/>
      <c r="AH49" s="381"/>
      <c r="AI49" s="381"/>
      <c r="AJ49" s="381"/>
      <c r="AK49" s="381"/>
      <c r="AL49" s="331"/>
      <c r="AM49" s="334"/>
      <c r="AN49" s="374"/>
      <c r="AO49" s="375"/>
      <c r="AP49" s="375"/>
      <c r="AQ49" s="375"/>
      <c r="AR49" s="375"/>
      <c r="AS49" s="375"/>
      <c r="AT49" s="375"/>
      <c r="AU49" s="375"/>
      <c r="AV49" s="331"/>
      <c r="AW49" s="334"/>
      <c r="AX49" s="376"/>
      <c r="AY49" s="377"/>
      <c r="AZ49" s="377"/>
      <c r="BA49" s="377"/>
      <c r="BB49" s="377"/>
      <c r="BC49" s="377"/>
      <c r="BD49" s="377"/>
      <c r="BE49" s="377"/>
      <c r="BF49" s="377"/>
      <c r="BG49" s="377"/>
      <c r="BH49" s="377"/>
      <c r="BI49" s="258" t="s">
        <v>46</v>
      </c>
      <c r="BJ49" s="7"/>
      <c r="BK49" s="171"/>
      <c r="BL49" s="171"/>
      <c r="BM49" s="171"/>
      <c r="BN49" s="171"/>
      <c r="BO49" s="171"/>
      <c r="BP49" s="171"/>
      <c r="BQ49" s="171"/>
      <c r="BR49" s="171"/>
    </row>
    <row r="50" spans="4:81" ht="16.5" customHeight="1">
      <c r="D50" s="356"/>
      <c r="E50" s="357"/>
      <c r="F50" s="357"/>
      <c r="G50" s="358"/>
      <c r="H50" s="335" t="s">
        <v>62</v>
      </c>
      <c r="I50" s="301"/>
      <c r="J50" s="301"/>
      <c r="K50" s="301"/>
      <c r="L50" s="301"/>
      <c r="M50" s="325"/>
      <c r="N50" s="335"/>
      <c r="O50" s="301"/>
      <c r="P50" s="301"/>
      <c r="Q50" s="301"/>
      <c r="R50" s="301"/>
      <c r="S50" s="301"/>
      <c r="T50" s="301"/>
      <c r="U50" s="301" t="s">
        <v>46</v>
      </c>
      <c r="V50" s="325"/>
      <c r="W50" s="372"/>
      <c r="X50" s="373"/>
      <c r="Y50" s="373"/>
      <c r="Z50" s="373"/>
      <c r="AA50" s="373"/>
      <c r="AB50" s="373"/>
      <c r="AC50" s="373"/>
      <c r="AD50" s="301" t="s">
        <v>46</v>
      </c>
      <c r="AE50" s="325"/>
      <c r="AF50" s="380"/>
      <c r="AG50" s="381"/>
      <c r="AH50" s="381"/>
      <c r="AI50" s="381"/>
      <c r="AJ50" s="381"/>
      <c r="AK50" s="381"/>
      <c r="AL50" s="331" t="s">
        <v>46</v>
      </c>
      <c r="AM50" s="334"/>
      <c r="AN50" s="372"/>
      <c r="AO50" s="373"/>
      <c r="AP50" s="373"/>
      <c r="AQ50" s="373"/>
      <c r="AR50" s="373"/>
      <c r="AS50" s="373"/>
      <c r="AT50" s="373"/>
      <c r="AU50" s="373"/>
      <c r="AV50" s="331" t="s">
        <v>46</v>
      </c>
      <c r="AW50" s="334"/>
      <c r="AX50" s="215" t="s">
        <v>40</v>
      </c>
      <c r="AZ50" s="192"/>
      <c r="BA50" s="192"/>
      <c r="BB50" s="192"/>
      <c r="BC50" s="192"/>
      <c r="BD50" s="192"/>
      <c r="BE50" s="192"/>
      <c r="BF50" s="192"/>
      <c r="BG50" s="192"/>
      <c r="BH50" s="258" t="s">
        <v>30</v>
      </c>
      <c r="BJ50" s="7"/>
      <c r="BK50" s="171"/>
      <c r="BL50" s="171"/>
      <c r="BM50" s="171"/>
      <c r="BN50" s="171"/>
      <c r="BO50" s="171"/>
      <c r="BP50" s="171"/>
      <c r="BQ50" s="171"/>
      <c r="BR50" s="171"/>
    </row>
    <row r="51" spans="4:81" ht="16.5" customHeight="1">
      <c r="D51" s="359"/>
      <c r="E51" s="360"/>
      <c r="F51" s="360"/>
      <c r="G51" s="361"/>
      <c r="H51" s="385"/>
      <c r="I51" s="341"/>
      <c r="J51" s="341"/>
      <c r="K51" s="341"/>
      <c r="L51" s="341"/>
      <c r="M51" s="386"/>
      <c r="N51" s="385"/>
      <c r="O51" s="341"/>
      <c r="P51" s="341"/>
      <c r="Q51" s="341"/>
      <c r="R51" s="341"/>
      <c r="S51" s="341"/>
      <c r="T51" s="341"/>
      <c r="U51" s="341"/>
      <c r="V51" s="386"/>
      <c r="W51" s="396"/>
      <c r="X51" s="397"/>
      <c r="Y51" s="397"/>
      <c r="Z51" s="397"/>
      <c r="AA51" s="397"/>
      <c r="AB51" s="397"/>
      <c r="AC51" s="397"/>
      <c r="AD51" s="341"/>
      <c r="AE51" s="386"/>
      <c r="AF51" s="400"/>
      <c r="AG51" s="401"/>
      <c r="AH51" s="401"/>
      <c r="AI51" s="401"/>
      <c r="AJ51" s="401"/>
      <c r="AK51" s="401"/>
      <c r="AL51" s="316"/>
      <c r="AM51" s="324"/>
      <c r="AN51" s="396"/>
      <c r="AO51" s="397"/>
      <c r="AP51" s="397"/>
      <c r="AQ51" s="397"/>
      <c r="AR51" s="397"/>
      <c r="AS51" s="397"/>
      <c r="AT51" s="397"/>
      <c r="AU51" s="397"/>
      <c r="AV51" s="316"/>
      <c r="AW51" s="324"/>
      <c r="AX51" s="396"/>
      <c r="AY51" s="397"/>
      <c r="AZ51" s="397"/>
      <c r="BA51" s="397"/>
      <c r="BB51" s="397"/>
      <c r="BC51" s="397"/>
      <c r="BD51" s="397"/>
      <c r="BE51" s="397"/>
      <c r="BF51" s="397"/>
      <c r="BG51" s="397"/>
      <c r="BH51" s="397"/>
      <c r="BI51" s="259" t="s">
        <v>46</v>
      </c>
      <c r="BJ51" s="9"/>
      <c r="BK51" s="171"/>
      <c r="BL51" s="171"/>
      <c r="BM51" s="171"/>
      <c r="BN51" s="171"/>
      <c r="BO51" s="171"/>
      <c r="BP51" s="171"/>
      <c r="BQ51" s="171"/>
      <c r="BR51" s="171"/>
    </row>
    <row r="52" spans="4:81" ht="11.25" customHeight="1">
      <c r="F52" s="171"/>
      <c r="G52" s="171"/>
      <c r="H52" s="171"/>
      <c r="I52" s="171"/>
      <c r="J52" s="171"/>
      <c r="K52" s="171"/>
      <c r="L52" s="171"/>
      <c r="P52" s="171"/>
      <c r="Q52" s="171"/>
      <c r="R52" s="171"/>
      <c r="S52" s="171"/>
      <c r="T52" s="171"/>
      <c r="U52" s="171"/>
      <c r="V52" s="171"/>
      <c r="W52" s="171"/>
      <c r="X52" s="171"/>
      <c r="Y52" s="171"/>
      <c r="Z52" s="171"/>
      <c r="AA52" s="171"/>
      <c r="AB52" s="171"/>
      <c r="AC52" s="171"/>
      <c r="AD52" s="171"/>
      <c r="AE52" s="171"/>
      <c r="AF52" s="171"/>
      <c r="AG52" s="171"/>
      <c r="AH52" s="171"/>
      <c r="AI52" s="171"/>
      <c r="AJ52" s="171"/>
      <c r="AK52" s="171"/>
      <c r="AL52" s="171"/>
      <c r="AM52" s="171"/>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1"/>
    </row>
    <row r="53" spans="4:81" ht="25" customHeight="1">
      <c r="D53" s="398"/>
      <c r="E53" s="398"/>
      <c r="F53" s="398"/>
      <c r="G53" s="398"/>
      <c r="H53" s="398"/>
      <c r="I53" s="398"/>
      <c r="J53" s="398"/>
      <c r="K53" s="337" t="s">
        <v>57</v>
      </c>
      <c r="L53" s="338"/>
      <c r="M53" s="338"/>
      <c r="N53" s="338"/>
      <c r="O53" s="338"/>
      <c r="P53" s="399"/>
      <c r="Q53" s="337" t="s">
        <v>58</v>
      </c>
      <c r="R53" s="338"/>
      <c r="S53" s="338"/>
      <c r="T53" s="338"/>
      <c r="U53" s="338"/>
      <c r="V53" s="399"/>
      <c r="W53" s="337" t="s">
        <v>59</v>
      </c>
      <c r="X53" s="338"/>
      <c r="Y53" s="338"/>
      <c r="Z53" s="338"/>
      <c r="AA53" s="338"/>
      <c r="AB53" s="399"/>
      <c r="AC53" s="337" t="s">
        <v>60</v>
      </c>
      <c r="AD53" s="338"/>
      <c r="AE53" s="338"/>
      <c r="AF53" s="338"/>
      <c r="AG53" s="338"/>
      <c r="AH53" s="399"/>
      <c r="AI53" s="337" t="s">
        <v>294</v>
      </c>
      <c r="AJ53" s="338"/>
      <c r="AK53" s="338"/>
      <c r="AL53" s="338"/>
      <c r="AM53" s="338"/>
      <c r="AN53" s="399"/>
      <c r="AO53" s="337" t="s">
        <v>295</v>
      </c>
      <c r="AP53" s="338"/>
      <c r="AQ53" s="338"/>
      <c r="AR53" s="338"/>
      <c r="AS53" s="338"/>
      <c r="AT53" s="399"/>
      <c r="AU53" s="403" t="s">
        <v>296</v>
      </c>
      <c r="AV53" s="404"/>
      <c r="AW53" s="404"/>
      <c r="AX53" s="404"/>
      <c r="AY53" s="404"/>
      <c r="AZ53" s="404"/>
      <c r="BA53" s="404"/>
      <c r="BB53" s="337" t="s">
        <v>62</v>
      </c>
      <c r="BC53" s="338"/>
      <c r="BD53" s="338"/>
      <c r="BE53" s="338"/>
      <c r="BF53" s="338"/>
      <c r="BG53" s="399"/>
      <c r="BH53" s="398" t="s">
        <v>61</v>
      </c>
      <c r="BI53" s="398"/>
      <c r="BJ53" s="398"/>
      <c r="BK53" s="398"/>
      <c r="BL53" s="398"/>
      <c r="BM53" s="398"/>
      <c r="BN53" s="398"/>
    </row>
    <row r="54" spans="4:81" ht="20.149999999999999" customHeight="1">
      <c r="D54" s="368" t="s">
        <v>451</v>
      </c>
      <c r="E54" s="593"/>
      <c r="F54" s="593"/>
      <c r="G54" s="593"/>
      <c r="H54" s="593"/>
      <c r="I54" s="593"/>
      <c r="J54" s="594"/>
      <c r="K54" s="368"/>
      <c r="L54" s="266"/>
      <c r="M54" s="266"/>
      <c r="N54" s="266"/>
      <c r="O54" s="266"/>
      <c r="P54" s="369"/>
      <c r="Q54" s="368"/>
      <c r="R54" s="266"/>
      <c r="S54" s="266"/>
      <c r="T54" s="266"/>
      <c r="U54" s="266"/>
      <c r="V54" s="369"/>
      <c r="W54" s="368"/>
      <c r="X54" s="266"/>
      <c r="Y54" s="266"/>
      <c r="Z54" s="266"/>
      <c r="AA54" s="266"/>
      <c r="AB54" s="369"/>
      <c r="AC54" s="368"/>
      <c r="AD54" s="266"/>
      <c r="AE54" s="266"/>
      <c r="AF54" s="266"/>
      <c r="AG54" s="266"/>
      <c r="AH54" s="369"/>
      <c r="AI54" s="368"/>
      <c r="AJ54" s="266"/>
      <c r="AK54" s="266"/>
      <c r="AL54" s="266"/>
      <c r="AM54" s="266"/>
      <c r="AN54" s="369"/>
      <c r="AO54" s="368"/>
      <c r="AP54" s="266"/>
      <c r="AQ54" s="266"/>
      <c r="AR54" s="266"/>
      <c r="AS54" s="266"/>
      <c r="AT54" s="369"/>
      <c r="AU54" s="402"/>
      <c r="AV54" s="402"/>
      <c r="AW54" s="402"/>
      <c r="AX54" s="402"/>
      <c r="AY54" s="402"/>
      <c r="AZ54" s="402"/>
      <c r="BA54" s="402"/>
      <c r="BB54" s="368"/>
      <c r="BC54" s="266"/>
      <c r="BD54" s="266"/>
      <c r="BE54" s="266"/>
      <c r="BF54" s="266"/>
      <c r="BG54" s="369"/>
      <c r="BH54" s="368">
        <f>SUM(K54:BG54)</f>
        <v>0</v>
      </c>
      <c r="BI54" s="266"/>
      <c r="BJ54" s="266"/>
      <c r="BK54" s="266"/>
      <c r="BL54" s="266"/>
      <c r="BM54" s="266"/>
      <c r="BN54" s="369"/>
      <c r="BO54" s="171"/>
      <c r="BP54" s="171"/>
      <c r="BQ54" s="171"/>
      <c r="BR54" s="171"/>
      <c r="BS54" s="171"/>
      <c r="BT54" s="171"/>
      <c r="BU54" s="171"/>
      <c r="BV54" s="171"/>
      <c r="BW54" s="171"/>
    </row>
    <row r="55" spans="4:81" ht="20.149999999999999" customHeight="1">
      <c r="D55" s="595"/>
      <c r="E55" s="596"/>
      <c r="F55" s="596"/>
      <c r="G55" s="596"/>
      <c r="H55" s="596"/>
      <c r="I55" s="596"/>
      <c r="J55" s="597"/>
      <c r="K55" s="219" t="s">
        <v>40</v>
      </c>
      <c r="L55" s="341"/>
      <c r="M55" s="341"/>
      <c r="N55" s="341"/>
      <c r="O55" s="341"/>
      <c r="P55" s="216" t="s">
        <v>494</v>
      </c>
      <c r="Q55" s="219" t="s">
        <v>40</v>
      </c>
      <c r="R55" s="341"/>
      <c r="S55" s="341"/>
      <c r="T55" s="341"/>
      <c r="U55" s="341"/>
      <c r="V55" s="216" t="s">
        <v>494</v>
      </c>
      <c r="W55" s="219" t="s">
        <v>40</v>
      </c>
      <c r="X55" s="341"/>
      <c r="Y55" s="341"/>
      <c r="Z55" s="341"/>
      <c r="AA55" s="341"/>
      <c r="AB55" s="216" t="s">
        <v>494</v>
      </c>
      <c r="AC55" s="219" t="s">
        <v>40</v>
      </c>
      <c r="AD55" s="341"/>
      <c r="AE55" s="341"/>
      <c r="AF55" s="341"/>
      <c r="AG55" s="341"/>
      <c r="AH55" s="216" t="s">
        <v>494</v>
      </c>
      <c r="AI55" s="219" t="s">
        <v>40</v>
      </c>
      <c r="AJ55" s="341"/>
      <c r="AK55" s="341"/>
      <c r="AL55" s="341"/>
      <c r="AM55" s="341"/>
      <c r="AN55" s="216" t="s">
        <v>494</v>
      </c>
      <c r="AO55" s="219" t="s">
        <v>40</v>
      </c>
      <c r="AP55" s="341"/>
      <c r="AQ55" s="341"/>
      <c r="AR55" s="341"/>
      <c r="AS55" s="341"/>
      <c r="AT55" s="216" t="s">
        <v>494</v>
      </c>
      <c r="AU55" s="219" t="s">
        <v>495</v>
      </c>
      <c r="AV55" s="341"/>
      <c r="AW55" s="341"/>
      <c r="AX55" s="341"/>
      <c r="AY55" s="341"/>
      <c r="AZ55" s="341"/>
      <c r="BA55" s="216" t="s">
        <v>494</v>
      </c>
      <c r="BB55" s="219" t="s">
        <v>40</v>
      </c>
      <c r="BC55" s="341"/>
      <c r="BD55" s="341"/>
      <c r="BE55" s="341"/>
      <c r="BF55" s="341"/>
      <c r="BG55" s="216" t="s">
        <v>30</v>
      </c>
      <c r="BH55" s="188" t="s">
        <v>40</v>
      </c>
      <c r="BI55" s="341">
        <f>SUM(K55:BG55)</f>
        <v>0</v>
      </c>
      <c r="BJ55" s="341"/>
      <c r="BK55" s="341"/>
      <c r="BL55" s="341"/>
      <c r="BM55" s="341"/>
      <c r="BN55" s="189" t="s">
        <v>530</v>
      </c>
      <c r="BO55" s="171"/>
      <c r="BP55" s="171"/>
      <c r="BQ55" s="171"/>
      <c r="BR55" s="171"/>
      <c r="BS55" s="171"/>
      <c r="BT55" s="171"/>
      <c r="BU55" s="171"/>
      <c r="BV55" s="171"/>
      <c r="BW55" s="171"/>
    </row>
    <row r="56" spans="4:81" ht="11.25" customHeight="1">
      <c r="D56" s="419" t="s">
        <v>435</v>
      </c>
      <c r="E56" s="419"/>
      <c r="F56" s="419"/>
      <c r="G56" s="419"/>
      <c r="H56" s="419"/>
      <c r="I56" s="419"/>
      <c r="J56" s="419"/>
      <c r="K56" s="419"/>
      <c r="L56" s="419"/>
      <c r="M56" s="419"/>
      <c r="N56" s="419"/>
      <c r="O56" s="419"/>
      <c r="P56" s="419"/>
      <c r="Q56" s="419"/>
      <c r="R56" s="419"/>
      <c r="S56" s="419"/>
      <c r="T56" s="419"/>
      <c r="U56" s="419"/>
      <c r="V56" s="419"/>
      <c r="W56" s="419"/>
      <c r="X56" s="419"/>
      <c r="Y56" s="419"/>
      <c r="Z56" s="419"/>
      <c r="AA56" s="419"/>
      <c r="AB56" s="419"/>
      <c r="AC56" s="419"/>
      <c r="AD56" s="419"/>
      <c r="AE56" s="419"/>
      <c r="AF56" s="419"/>
      <c r="AG56" s="419"/>
      <c r="AH56" s="419"/>
      <c r="AI56" s="419"/>
      <c r="AJ56" s="419"/>
      <c r="AK56" s="419"/>
      <c r="AL56" s="419"/>
      <c r="AM56" s="419"/>
      <c r="AN56" s="419"/>
      <c r="AO56" s="419"/>
      <c r="AP56" s="419"/>
      <c r="AQ56" s="419"/>
      <c r="AR56" s="419"/>
      <c r="AS56" s="419"/>
      <c r="AT56" s="419"/>
      <c r="AU56" s="419"/>
      <c r="AV56" s="419"/>
      <c r="AW56" s="419"/>
      <c r="AX56" s="419"/>
      <c r="AY56" s="419"/>
      <c r="AZ56" s="419"/>
      <c r="BA56" s="419"/>
      <c r="BB56" s="419"/>
      <c r="BC56" s="419"/>
      <c r="BD56" s="419"/>
      <c r="BE56" s="419"/>
      <c r="BF56" s="419"/>
      <c r="BG56" s="419"/>
      <c r="BH56" s="420"/>
      <c r="BI56" s="420"/>
      <c r="BJ56" s="420"/>
      <c r="BK56" s="420"/>
      <c r="BL56" s="420"/>
      <c r="BM56" s="420"/>
      <c r="BN56" s="171"/>
      <c r="BO56" s="171"/>
      <c r="BP56" s="171"/>
    </row>
    <row r="57" spans="4:81" ht="11.25" customHeight="1">
      <c r="D57" s="420"/>
      <c r="E57" s="420"/>
      <c r="F57" s="420"/>
      <c r="G57" s="420"/>
      <c r="H57" s="420"/>
      <c r="I57" s="420"/>
      <c r="J57" s="420"/>
      <c r="K57" s="420"/>
      <c r="L57" s="420"/>
      <c r="M57" s="420"/>
      <c r="N57" s="420"/>
      <c r="O57" s="420"/>
      <c r="P57" s="420"/>
      <c r="Q57" s="420"/>
      <c r="R57" s="420"/>
      <c r="S57" s="420"/>
      <c r="T57" s="420"/>
      <c r="U57" s="420"/>
      <c r="V57" s="420"/>
      <c r="W57" s="420"/>
      <c r="X57" s="420"/>
      <c r="Y57" s="420"/>
      <c r="Z57" s="420"/>
      <c r="AA57" s="420"/>
      <c r="AB57" s="420"/>
      <c r="AC57" s="420"/>
      <c r="AD57" s="420"/>
      <c r="AE57" s="420"/>
      <c r="AF57" s="420"/>
      <c r="AG57" s="420"/>
      <c r="AH57" s="420"/>
      <c r="AI57" s="420"/>
      <c r="AJ57" s="420"/>
      <c r="AK57" s="420"/>
      <c r="AL57" s="420"/>
      <c r="AM57" s="420"/>
      <c r="AN57" s="420"/>
      <c r="AO57" s="420"/>
      <c r="AP57" s="420"/>
      <c r="AQ57" s="420"/>
      <c r="AR57" s="420"/>
      <c r="AS57" s="420"/>
      <c r="AT57" s="420"/>
      <c r="AU57" s="420"/>
      <c r="AV57" s="420"/>
      <c r="AW57" s="420"/>
      <c r="AX57" s="420"/>
      <c r="AY57" s="420"/>
      <c r="AZ57" s="420"/>
      <c r="BA57" s="420"/>
      <c r="BB57" s="420"/>
      <c r="BC57" s="420"/>
      <c r="BD57" s="420"/>
      <c r="BE57" s="420"/>
      <c r="BF57" s="420"/>
      <c r="BG57" s="420"/>
      <c r="BH57" s="420"/>
      <c r="BI57" s="420"/>
      <c r="BJ57" s="420"/>
      <c r="BK57" s="420"/>
      <c r="BL57" s="420"/>
      <c r="BM57" s="420"/>
      <c r="BN57" s="171"/>
      <c r="BO57" s="171"/>
      <c r="BP57" s="171"/>
    </row>
    <row r="58" spans="4:81" ht="14.25" customHeight="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M58" s="29"/>
      <c r="AN58" s="29"/>
      <c r="AO58" s="259"/>
      <c r="AP58" s="259"/>
      <c r="AQ58" s="29"/>
      <c r="AR58" s="29"/>
      <c r="AS58" s="29"/>
      <c r="AT58" s="29"/>
      <c r="AU58" s="29"/>
      <c r="AV58" s="29"/>
      <c r="AW58" s="29"/>
      <c r="AX58" s="29"/>
      <c r="AY58" s="29"/>
      <c r="AZ58" s="29"/>
      <c r="BA58" s="29"/>
      <c r="BB58" s="29"/>
      <c r="BC58" s="29"/>
      <c r="BD58" s="29"/>
      <c r="BE58" s="29"/>
      <c r="BF58" s="29"/>
      <c r="BG58" s="29"/>
      <c r="BH58" s="29"/>
      <c r="BI58" s="29"/>
      <c r="BJ58" s="29"/>
      <c r="BK58" s="29"/>
      <c r="BL58" s="29"/>
      <c r="BM58" s="29"/>
      <c r="BN58" s="171"/>
      <c r="BO58" s="171"/>
      <c r="BP58" s="171"/>
      <c r="BQ58" s="171"/>
      <c r="BR58" s="171"/>
      <c r="BS58" s="171"/>
      <c r="BT58" s="171"/>
      <c r="BU58" s="171"/>
      <c r="BV58" s="171"/>
      <c r="BW58" s="171"/>
    </row>
    <row r="59" spans="4:81" ht="24" customHeight="1">
      <c r="D59" s="169"/>
      <c r="E59" s="36" t="s">
        <v>415</v>
      </c>
      <c r="F59" s="36"/>
      <c r="G59" s="36"/>
      <c r="H59" s="36"/>
      <c r="I59" s="36"/>
      <c r="J59" s="36"/>
      <c r="K59" s="36"/>
      <c r="L59" s="36"/>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6"/>
      <c r="AR59" s="36" t="s">
        <v>429</v>
      </c>
      <c r="AV59" s="265"/>
      <c r="AW59" s="265"/>
      <c r="AX59" s="265"/>
      <c r="AY59" s="258" t="s">
        <v>5</v>
      </c>
      <c r="BA59" s="265"/>
      <c r="BB59" s="265"/>
      <c r="BC59" s="265"/>
      <c r="BD59" s="192" t="s">
        <v>6</v>
      </c>
      <c r="BF59" s="265"/>
      <c r="BG59" s="265"/>
      <c r="BH59" s="265"/>
      <c r="BI59" s="258" t="s">
        <v>74</v>
      </c>
      <c r="BM59" s="29"/>
      <c r="BN59" s="40"/>
      <c r="BO59" s="171"/>
      <c r="BP59" s="171"/>
      <c r="BQ59" s="171"/>
      <c r="BR59" s="171"/>
      <c r="BS59" s="171"/>
      <c r="BT59" s="171"/>
      <c r="BU59" s="171"/>
      <c r="BV59" s="171"/>
      <c r="BW59" s="171"/>
      <c r="BX59" s="171"/>
      <c r="BY59" s="171"/>
      <c r="BZ59" s="171"/>
      <c r="CA59" s="171"/>
      <c r="CB59" s="171"/>
      <c r="CC59" s="171"/>
    </row>
    <row r="60" spans="4:81" ht="51.75" customHeight="1">
      <c r="D60" s="413"/>
      <c r="E60" s="414"/>
      <c r="F60" s="414"/>
      <c r="G60" s="414"/>
      <c r="H60" s="414"/>
      <c r="I60" s="414"/>
      <c r="J60" s="414"/>
      <c r="K60" s="414"/>
      <c r="L60" s="414"/>
      <c r="M60" s="414"/>
      <c r="N60" s="414"/>
      <c r="O60" s="414"/>
      <c r="P60" s="414"/>
      <c r="Q60" s="414"/>
      <c r="R60" s="414"/>
      <c r="S60" s="414"/>
      <c r="T60" s="414"/>
      <c r="U60" s="415"/>
      <c r="V60" s="416" t="s">
        <v>57</v>
      </c>
      <c r="W60" s="417"/>
      <c r="X60" s="417"/>
      <c r="Y60" s="417"/>
      <c r="Z60" s="418"/>
      <c r="AA60" s="416" t="s">
        <v>58</v>
      </c>
      <c r="AB60" s="417"/>
      <c r="AC60" s="417"/>
      <c r="AD60" s="417"/>
      <c r="AE60" s="418"/>
      <c r="AF60" s="416" t="s">
        <v>59</v>
      </c>
      <c r="AG60" s="417"/>
      <c r="AH60" s="417"/>
      <c r="AI60" s="417"/>
      <c r="AJ60" s="418"/>
      <c r="AK60" s="416" t="s">
        <v>60</v>
      </c>
      <c r="AL60" s="417"/>
      <c r="AM60" s="417"/>
      <c r="AN60" s="417"/>
      <c r="AO60" s="418"/>
      <c r="AP60" s="416" t="s">
        <v>294</v>
      </c>
      <c r="AQ60" s="417"/>
      <c r="AR60" s="417"/>
      <c r="AS60" s="417"/>
      <c r="AT60" s="418"/>
      <c r="AU60" s="416" t="s">
        <v>295</v>
      </c>
      <c r="AV60" s="417"/>
      <c r="AW60" s="417"/>
      <c r="AX60" s="417"/>
      <c r="AY60" s="418"/>
      <c r="AZ60" s="421" t="s">
        <v>297</v>
      </c>
      <c r="BA60" s="422"/>
      <c r="BB60" s="422"/>
      <c r="BC60" s="422"/>
      <c r="BD60" s="423"/>
      <c r="BE60" s="416" t="s">
        <v>62</v>
      </c>
      <c r="BF60" s="417"/>
      <c r="BG60" s="417"/>
      <c r="BH60" s="417"/>
      <c r="BI60" s="418"/>
      <c r="BJ60" s="416" t="s">
        <v>61</v>
      </c>
      <c r="BK60" s="417"/>
      <c r="BL60" s="417"/>
      <c r="BM60" s="417"/>
      <c r="BN60" s="418"/>
      <c r="BO60" s="171"/>
      <c r="BP60" s="171"/>
      <c r="BQ60" s="171"/>
      <c r="BR60" s="171"/>
      <c r="BS60" s="171"/>
      <c r="BT60" s="171"/>
      <c r="BU60" s="171"/>
      <c r="BV60" s="171"/>
      <c r="BW60" s="171"/>
      <c r="BX60" s="171"/>
      <c r="BY60" s="171"/>
      <c r="BZ60" s="171"/>
      <c r="CA60" s="171"/>
      <c r="CB60" s="171"/>
      <c r="CC60" s="171"/>
    </row>
    <row r="61" spans="4:81" ht="22.5" customHeight="1">
      <c r="D61" s="368" t="s">
        <v>109</v>
      </c>
      <c r="E61" s="266"/>
      <c r="F61" s="266"/>
      <c r="G61" s="266"/>
      <c r="H61" s="369"/>
      <c r="I61" s="405" t="s">
        <v>113</v>
      </c>
      <c r="J61" s="406"/>
      <c r="K61" s="406"/>
      <c r="L61" s="406"/>
      <c r="M61" s="406"/>
      <c r="N61" s="406"/>
      <c r="O61" s="406"/>
      <c r="P61" s="406"/>
      <c r="Q61" s="406"/>
      <c r="R61" s="406"/>
      <c r="S61" s="406"/>
      <c r="T61" s="406"/>
      <c r="U61" s="407"/>
      <c r="V61" s="411"/>
      <c r="W61" s="384"/>
      <c r="X61" s="384"/>
      <c r="Y61" s="384"/>
      <c r="Z61" s="412"/>
      <c r="AA61" s="411"/>
      <c r="AB61" s="384"/>
      <c r="AC61" s="384"/>
      <c r="AD61" s="384"/>
      <c r="AE61" s="412"/>
      <c r="AF61" s="411"/>
      <c r="AG61" s="384"/>
      <c r="AH61" s="384"/>
      <c r="AI61" s="384"/>
      <c r="AJ61" s="412"/>
      <c r="AK61" s="411"/>
      <c r="AL61" s="384"/>
      <c r="AM61" s="384"/>
      <c r="AN61" s="384"/>
      <c r="AO61" s="412"/>
      <c r="AP61" s="411"/>
      <c r="AQ61" s="384"/>
      <c r="AR61" s="384"/>
      <c r="AS61" s="384"/>
      <c r="AT61" s="412"/>
      <c r="AU61" s="411"/>
      <c r="AV61" s="384"/>
      <c r="AW61" s="384"/>
      <c r="AX61" s="384"/>
      <c r="AY61" s="412"/>
      <c r="AZ61" s="411"/>
      <c r="BA61" s="384"/>
      <c r="BB61" s="384"/>
      <c r="BC61" s="384"/>
      <c r="BD61" s="412"/>
      <c r="BE61" s="411"/>
      <c r="BF61" s="384"/>
      <c r="BG61" s="384"/>
      <c r="BH61" s="384"/>
      <c r="BI61" s="412"/>
      <c r="BJ61" s="411">
        <f>SUM(V61:BI61)</f>
        <v>0</v>
      </c>
      <c r="BK61" s="384"/>
      <c r="BL61" s="384"/>
      <c r="BM61" s="384"/>
      <c r="BN61" s="412"/>
      <c r="BO61" s="171"/>
      <c r="BP61" s="171"/>
      <c r="BQ61" s="171"/>
      <c r="BR61" s="171"/>
      <c r="BS61" s="171"/>
      <c r="BT61" s="171"/>
      <c r="BU61" s="171"/>
      <c r="BV61" s="171"/>
      <c r="BW61" s="171"/>
      <c r="BX61" s="171"/>
      <c r="BY61" s="171"/>
      <c r="BZ61" s="171"/>
      <c r="CA61" s="171"/>
      <c r="CB61" s="171"/>
      <c r="CC61" s="171"/>
    </row>
    <row r="62" spans="4:81" ht="22.5" customHeight="1">
      <c r="D62" s="385"/>
      <c r="E62" s="341"/>
      <c r="F62" s="341"/>
      <c r="G62" s="341"/>
      <c r="H62" s="386"/>
      <c r="I62" s="408"/>
      <c r="J62" s="409"/>
      <c r="K62" s="409"/>
      <c r="L62" s="409"/>
      <c r="M62" s="409"/>
      <c r="N62" s="409"/>
      <c r="O62" s="409"/>
      <c r="P62" s="409"/>
      <c r="Q62" s="409"/>
      <c r="R62" s="409"/>
      <c r="S62" s="409"/>
      <c r="T62" s="409"/>
      <c r="U62" s="410"/>
      <c r="V62" s="219" t="s">
        <v>496</v>
      </c>
      <c r="W62" s="341"/>
      <c r="X62" s="341"/>
      <c r="Y62" s="341"/>
      <c r="Z62" s="216" t="s">
        <v>494</v>
      </c>
      <c r="AA62" s="219" t="s">
        <v>496</v>
      </c>
      <c r="AB62" s="341"/>
      <c r="AC62" s="341"/>
      <c r="AD62" s="341"/>
      <c r="AE62" s="216" t="s">
        <v>494</v>
      </c>
      <c r="AF62" s="219" t="s">
        <v>496</v>
      </c>
      <c r="AG62" s="341"/>
      <c r="AH62" s="341"/>
      <c r="AI62" s="341"/>
      <c r="AJ62" s="216" t="s">
        <v>494</v>
      </c>
      <c r="AK62" s="219" t="s">
        <v>496</v>
      </c>
      <c r="AL62" s="341"/>
      <c r="AM62" s="341"/>
      <c r="AN62" s="341"/>
      <c r="AO62" s="216" t="s">
        <v>494</v>
      </c>
      <c r="AP62" s="219" t="s">
        <v>496</v>
      </c>
      <c r="AQ62" s="341"/>
      <c r="AR62" s="341"/>
      <c r="AS62" s="341"/>
      <c r="AT62" s="216" t="s">
        <v>494</v>
      </c>
      <c r="AU62" s="219" t="s">
        <v>496</v>
      </c>
      <c r="AV62" s="341"/>
      <c r="AW62" s="341"/>
      <c r="AX62" s="341"/>
      <c r="AY62" s="216" t="s">
        <v>494</v>
      </c>
      <c r="AZ62" s="219" t="s">
        <v>496</v>
      </c>
      <c r="BA62" s="341"/>
      <c r="BB62" s="341"/>
      <c r="BC62" s="341"/>
      <c r="BD62" s="216" t="s">
        <v>494</v>
      </c>
      <c r="BE62" s="219" t="s">
        <v>496</v>
      </c>
      <c r="BF62" s="341"/>
      <c r="BG62" s="341"/>
      <c r="BH62" s="341"/>
      <c r="BI62" s="216" t="s">
        <v>494</v>
      </c>
      <c r="BJ62" s="219" t="s">
        <v>496</v>
      </c>
      <c r="BK62" s="341">
        <f>SUM(V62:BI62)</f>
        <v>0</v>
      </c>
      <c r="BL62" s="341"/>
      <c r="BM62" s="341"/>
      <c r="BN62" s="262" t="s">
        <v>494</v>
      </c>
      <c r="BO62" s="171"/>
      <c r="BP62" s="171"/>
      <c r="BQ62" s="171"/>
      <c r="BR62" s="171"/>
      <c r="BS62" s="171"/>
      <c r="BT62" s="171"/>
      <c r="BU62" s="171"/>
      <c r="BV62" s="171"/>
      <c r="BW62" s="171"/>
      <c r="BX62" s="171"/>
      <c r="BY62" s="171"/>
      <c r="BZ62" s="171"/>
      <c r="CA62" s="171"/>
      <c r="CB62" s="171"/>
      <c r="CC62" s="171"/>
    </row>
    <row r="63" spans="4:81" ht="22.5" customHeight="1">
      <c r="D63" s="368" t="s">
        <v>110</v>
      </c>
      <c r="E63" s="266"/>
      <c r="F63" s="266"/>
      <c r="G63" s="266"/>
      <c r="H63" s="369"/>
      <c r="I63" s="405" t="s">
        <v>114</v>
      </c>
      <c r="J63" s="406"/>
      <c r="K63" s="406"/>
      <c r="L63" s="406"/>
      <c r="M63" s="406"/>
      <c r="N63" s="406"/>
      <c r="O63" s="406"/>
      <c r="P63" s="406"/>
      <c r="Q63" s="406"/>
      <c r="R63" s="406"/>
      <c r="S63" s="406"/>
      <c r="T63" s="406"/>
      <c r="U63" s="407"/>
      <c r="V63" s="411"/>
      <c r="W63" s="384"/>
      <c r="X63" s="384"/>
      <c r="Y63" s="384"/>
      <c r="Z63" s="412"/>
      <c r="AA63" s="411"/>
      <c r="AB63" s="384"/>
      <c r="AC63" s="384"/>
      <c r="AD63" s="384"/>
      <c r="AE63" s="412"/>
      <c r="AF63" s="411"/>
      <c r="AG63" s="384"/>
      <c r="AH63" s="384"/>
      <c r="AI63" s="384"/>
      <c r="AJ63" s="412"/>
      <c r="AK63" s="411"/>
      <c r="AL63" s="384"/>
      <c r="AM63" s="384"/>
      <c r="AN63" s="384"/>
      <c r="AO63" s="412"/>
      <c r="AP63" s="411"/>
      <c r="AQ63" s="384"/>
      <c r="AR63" s="384"/>
      <c r="AS63" s="384"/>
      <c r="AT63" s="412"/>
      <c r="AU63" s="411"/>
      <c r="AV63" s="384"/>
      <c r="AW63" s="384"/>
      <c r="AX63" s="384"/>
      <c r="AY63" s="412"/>
      <c r="AZ63" s="411"/>
      <c r="BA63" s="384"/>
      <c r="BB63" s="384"/>
      <c r="BC63" s="384"/>
      <c r="BD63" s="412"/>
      <c r="BE63" s="411"/>
      <c r="BF63" s="384"/>
      <c r="BG63" s="384"/>
      <c r="BH63" s="384"/>
      <c r="BI63" s="412"/>
      <c r="BJ63" s="411">
        <f>SUM(V63:BI63)</f>
        <v>0</v>
      </c>
      <c r="BK63" s="384"/>
      <c r="BL63" s="384"/>
      <c r="BM63" s="384"/>
      <c r="BN63" s="412"/>
      <c r="BQ63" s="192"/>
      <c r="BR63" s="192"/>
      <c r="BS63" s="192"/>
      <c r="BT63" s="192"/>
      <c r="BW63" s="192"/>
      <c r="BX63" s="192"/>
      <c r="BY63" s="192"/>
      <c r="BZ63" s="192"/>
      <c r="CC63" s="192"/>
    </row>
    <row r="64" spans="4:81" ht="22.5" customHeight="1">
      <c r="D64" s="385"/>
      <c r="E64" s="341"/>
      <c r="F64" s="341"/>
      <c r="G64" s="341"/>
      <c r="H64" s="386"/>
      <c r="I64" s="408"/>
      <c r="J64" s="409"/>
      <c r="K64" s="409"/>
      <c r="L64" s="409"/>
      <c r="M64" s="409"/>
      <c r="N64" s="409"/>
      <c r="O64" s="409"/>
      <c r="P64" s="409"/>
      <c r="Q64" s="409"/>
      <c r="R64" s="409"/>
      <c r="S64" s="409"/>
      <c r="T64" s="409"/>
      <c r="U64" s="410"/>
      <c r="V64" s="219" t="s">
        <v>496</v>
      </c>
      <c r="W64" s="341"/>
      <c r="X64" s="341"/>
      <c r="Y64" s="341"/>
      <c r="Z64" s="216" t="s">
        <v>494</v>
      </c>
      <c r="AA64" s="219" t="s">
        <v>496</v>
      </c>
      <c r="AB64" s="341"/>
      <c r="AC64" s="341"/>
      <c r="AD64" s="341"/>
      <c r="AE64" s="216" t="s">
        <v>494</v>
      </c>
      <c r="AF64" s="219" t="s">
        <v>496</v>
      </c>
      <c r="AG64" s="341"/>
      <c r="AH64" s="341"/>
      <c r="AI64" s="341"/>
      <c r="AJ64" s="216" t="s">
        <v>494</v>
      </c>
      <c r="AK64" s="219" t="s">
        <v>496</v>
      </c>
      <c r="AL64" s="341"/>
      <c r="AM64" s="341"/>
      <c r="AN64" s="341"/>
      <c r="AO64" s="216" t="s">
        <v>494</v>
      </c>
      <c r="AP64" s="219" t="s">
        <v>496</v>
      </c>
      <c r="AQ64" s="341"/>
      <c r="AR64" s="341"/>
      <c r="AS64" s="341"/>
      <c r="AT64" s="216" t="s">
        <v>494</v>
      </c>
      <c r="AU64" s="219" t="s">
        <v>496</v>
      </c>
      <c r="AV64" s="341"/>
      <c r="AW64" s="341"/>
      <c r="AX64" s="341"/>
      <c r="AY64" s="216" t="s">
        <v>494</v>
      </c>
      <c r="AZ64" s="219" t="s">
        <v>496</v>
      </c>
      <c r="BA64" s="341"/>
      <c r="BB64" s="341"/>
      <c r="BC64" s="341"/>
      <c r="BD64" s="216" t="s">
        <v>494</v>
      </c>
      <c r="BE64" s="219" t="s">
        <v>496</v>
      </c>
      <c r="BF64" s="341"/>
      <c r="BG64" s="341"/>
      <c r="BH64" s="341"/>
      <c r="BI64" s="216" t="s">
        <v>494</v>
      </c>
      <c r="BJ64" s="219" t="s">
        <v>496</v>
      </c>
      <c r="BK64" s="341">
        <f>SUM(V64:BI64)</f>
        <v>0</v>
      </c>
      <c r="BL64" s="341"/>
      <c r="BM64" s="341"/>
      <c r="BN64" s="262" t="s">
        <v>494</v>
      </c>
      <c r="BQ64" s="192"/>
      <c r="BR64" s="192"/>
      <c r="BS64" s="192"/>
      <c r="BT64" s="192"/>
      <c r="BW64" s="192"/>
      <c r="BX64" s="192"/>
      <c r="BY64" s="192"/>
      <c r="BZ64" s="192"/>
      <c r="CC64" s="192"/>
    </row>
    <row r="65" spans="4:81" ht="22.5" customHeight="1">
      <c r="D65" s="368" t="s">
        <v>111</v>
      </c>
      <c r="E65" s="266"/>
      <c r="F65" s="266"/>
      <c r="G65" s="266"/>
      <c r="H65" s="369"/>
      <c r="I65" s="405" t="s">
        <v>107</v>
      </c>
      <c r="J65" s="406"/>
      <c r="K65" s="406"/>
      <c r="L65" s="406"/>
      <c r="M65" s="406"/>
      <c r="N65" s="406"/>
      <c r="O65" s="406"/>
      <c r="P65" s="406"/>
      <c r="Q65" s="406"/>
      <c r="R65" s="406"/>
      <c r="S65" s="406"/>
      <c r="T65" s="406"/>
      <c r="U65" s="407"/>
      <c r="V65" s="411"/>
      <c r="W65" s="384"/>
      <c r="X65" s="384"/>
      <c r="Y65" s="384"/>
      <c r="Z65" s="412"/>
      <c r="AA65" s="411"/>
      <c r="AB65" s="384"/>
      <c r="AC65" s="384"/>
      <c r="AD65" s="384"/>
      <c r="AE65" s="412"/>
      <c r="AF65" s="411"/>
      <c r="AG65" s="384"/>
      <c r="AH65" s="384"/>
      <c r="AI65" s="384"/>
      <c r="AJ65" s="412"/>
      <c r="AK65" s="411"/>
      <c r="AL65" s="384"/>
      <c r="AM65" s="384"/>
      <c r="AN65" s="384"/>
      <c r="AO65" s="412"/>
      <c r="AP65" s="411"/>
      <c r="AQ65" s="384"/>
      <c r="AR65" s="384"/>
      <c r="AS65" s="384"/>
      <c r="AT65" s="412"/>
      <c r="AU65" s="411"/>
      <c r="AV65" s="384"/>
      <c r="AW65" s="384"/>
      <c r="AX65" s="384"/>
      <c r="AY65" s="412"/>
      <c r="AZ65" s="411"/>
      <c r="BA65" s="384"/>
      <c r="BB65" s="384"/>
      <c r="BC65" s="384"/>
      <c r="BD65" s="412"/>
      <c r="BE65" s="411"/>
      <c r="BF65" s="384"/>
      <c r="BG65" s="384"/>
      <c r="BH65" s="384"/>
      <c r="BI65" s="412"/>
      <c r="BJ65" s="411">
        <f>SUM(V65:BI65)</f>
        <v>0</v>
      </c>
      <c r="BK65" s="384"/>
      <c r="BL65" s="384"/>
      <c r="BM65" s="384"/>
      <c r="BN65" s="412"/>
      <c r="BQ65" s="192"/>
      <c r="BR65" s="192"/>
      <c r="BS65" s="192"/>
      <c r="BT65" s="192"/>
      <c r="BW65" s="192"/>
      <c r="BX65" s="192"/>
      <c r="BY65" s="192"/>
      <c r="BZ65" s="192"/>
      <c r="CC65" s="192"/>
    </row>
    <row r="66" spans="4:81" ht="22.5" customHeight="1">
      <c r="D66" s="385"/>
      <c r="E66" s="341"/>
      <c r="F66" s="341"/>
      <c r="G66" s="341"/>
      <c r="H66" s="386"/>
      <c r="I66" s="408"/>
      <c r="J66" s="409"/>
      <c r="K66" s="409"/>
      <c r="L66" s="409"/>
      <c r="M66" s="409"/>
      <c r="N66" s="409"/>
      <c r="O66" s="409"/>
      <c r="P66" s="409"/>
      <c r="Q66" s="409"/>
      <c r="R66" s="409"/>
      <c r="S66" s="409"/>
      <c r="T66" s="409"/>
      <c r="U66" s="410"/>
      <c r="V66" s="219" t="s">
        <v>496</v>
      </c>
      <c r="W66" s="341"/>
      <c r="X66" s="341"/>
      <c r="Y66" s="341"/>
      <c r="Z66" s="216" t="s">
        <v>494</v>
      </c>
      <c r="AA66" s="219" t="s">
        <v>496</v>
      </c>
      <c r="AB66" s="341"/>
      <c r="AC66" s="341"/>
      <c r="AD66" s="341"/>
      <c r="AE66" s="216" t="s">
        <v>494</v>
      </c>
      <c r="AF66" s="219" t="s">
        <v>496</v>
      </c>
      <c r="AG66" s="341"/>
      <c r="AH66" s="341"/>
      <c r="AI66" s="341"/>
      <c r="AJ66" s="216" t="s">
        <v>494</v>
      </c>
      <c r="AK66" s="219" t="s">
        <v>496</v>
      </c>
      <c r="AL66" s="341"/>
      <c r="AM66" s="341"/>
      <c r="AN66" s="341"/>
      <c r="AO66" s="216" t="s">
        <v>494</v>
      </c>
      <c r="AP66" s="219" t="s">
        <v>496</v>
      </c>
      <c r="AQ66" s="341"/>
      <c r="AR66" s="341"/>
      <c r="AS66" s="341"/>
      <c r="AT66" s="216" t="s">
        <v>494</v>
      </c>
      <c r="AU66" s="219" t="s">
        <v>496</v>
      </c>
      <c r="AV66" s="341"/>
      <c r="AW66" s="341"/>
      <c r="AX66" s="341"/>
      <c r="AY66" s="216" t="s">
        <v>494</v>
      </c>
      <c r="AZ66" s="219" t="s">
        <v>496</v>
      </c>
      <c r="BA66" s="341"/>
      <c r="BB66" s="341"/>
      <c r="BC66" s="341"/>
      <c r="BD66" s="216" t="s">
        <v>494</v>
      </c>
      <c r="BE66" s="219" t="s">
        <v>496</v>
      </c>
      <c r="BF66" s="341"/>
      <c r="BG66" s="341"/>
      <c r="BH66" s="341"/>
      <c r="BI66" s="216" t="s">
        <v>494</v>
      </c>
      <c r="BJ66" s="219" t="s">
        <v>496</v>
      </c>
      <c r="BK66" s="341">
        <f>SUM(V66:BI66)</f>
        <v>0</v>
      </c>
      <c r="BL66" s="341"/>
      <c r="BM66" s="341"/>
      <c r="BN66" s="262" t="s">
        <v>494</v>
      </c>
      <c r="BQ66" s="192"/>
      <c r="BR66" s="192"/>
      <c r="BS66" s="192"/>
      <c r="BT66" s="192"/>
      <c r="BW66" s="192"/>
      <c r="BX66" s="192"/>
      <c r="BY66" s="192"/>
      <c r="BZ66" s="192"/>
      <c r="CC66" s="192"/>
    </row>
    <row r="67" spans="4:81" ht="22.5" customHeight="1">
      <c r="D67" s="368" t="s">
        <v>112</v>
      </c>
      <c r="E67" s="266"/>
      <c r="F67" s="266"/>
      <c r="G67" s="266"/>
      <c r="H67" s="369"/>
      <c r="I67" s="405" t="s">
        <v>115</v>
      </c>
      <c r="J67" s="406"/>
      <c r="K67" s="406"/>
      <c r="L67" s="406"/>
      <c r="M67" s="406"/>
      <c r="N67" s="406"/>
      <c r="O67" s="406"/>
      <c r="P67" s="406"/>
      <c r="Q67" s="406"/>
      <c r="R67" s="406"/>
      <c r="S67" s="406"/>
      <c r="T67" s="406"/>
      <c r="U67" s="407"/>
      <c r="V67" s="411"/>
      <c r="W67" s="384"/>
      <c r="X67" s="384"/>
      <c r="Y67" s="384"/>
      <c r="Z67" s="412"/>
      <c r="AA67" s="411"/>
      <c r="AB67" s="384"/>
      <c r="AC67" s="384"/>
      <c r="AD67" s="384"/>
      <c r="AE67" s="412"/>
      <c r="AF67" s="411"/>
      <c r="AG67" s="384"/>
      <c r="AH67" s="384"/>
      <c r="AI67" s="384"/>
      <c r="AJ67" s="412"/>
      <c r="AK67" s="411"/>
      <c r="AL67" s="384"/>
      <c r="AM67" s="384"/>
      <c r="AN67" s="384"/>
      <c r="AO67" s="412"/>
      <c r="AP67" s="411"/>
      <c r="AQ67" s="384"/>
      <c r="AR67" s="384"/>
      <c r="AS67" s="384"/>
      <c r="AT67" s="412"/>
      <c r="AU67" s="411"/>
      <c r="AV67" s="384"/>
      <c r="AW67" s="384"/>
      <c r="AX67" s="384"/>
      <c r="AY67" s="412"/>
      <c r="AZ67" s="411"/>
      <c r="BA67" s="384"/>
      <c r="BB67" s="384"/>
      <c r="BC67" s="384"/>
      <c r="BD67" s="412"/>
      <c r="BE67" s="411"/>
      <c r="BF67" s="384"/>
      <c r="BG67" s="384"/>
      <c r="BH67" s="384"/>
      <c r="BI67" s="412"/>
      <c r="BJ67" s="411">
        <f>SUM(V67:BI67)</f>
        <v>0</v>
      </c>
      <c r="BK67" s="384"/>
      <c r="BL67" s="384"/>
      <c r="BM67" s="384"/>
      <c r="BN67" s="412"/>
      <c r="BQ67" s="192"/>
      <c r="BR67" s="192"/>
      <c r="BS67" s="192"/>
      <c r="BT67" s="192"/>
      <c r="BW67" s="192"/>
      <c r="BX67" s="192"/>
      <c r="BY67" s="192"/>
      <c r="BZ67" s="192"/>
      <c r="CC67" s="192"/>
    </row>
    <row r="68" spans="4:81" ht="22.5" customHeight="1">
      <c r="D68" s="385"/>
      <c r="E68" s="341"/>
      <c r="F68" s="341"/>
      <c r="G68" s="341"/>
      <c r="H68" s="386"/>
      <c r="I68" s="408"/>
      <c r="J68" s="409"/>
      <c r="K68" s="409"/>
      <c r="L68" s="409"/>
      <c r="M68" s="409"/>
      <c r="N68" s="409"/>
      <c r="O68" s="409"/>
      <c r="P68" s="409"/>
      <c r="Q68" s="409"/>
      <c r="R68" s="409"/>
      <c r="S68" s="409"/>
      <c r="T68" s="409"/>
      <c r="U68" s="410"/>
      <c r="V68" s="219" t="s">
        <v>496</v>
      </c>
      <c r="W68" s="341"/>
      <c r="X68" s="341"/>
      <c r="Y68" s="341"/>
      <c r="Z68" s="216" t="s">
        <v>494</v>
      </c>
      <c r="AA68" s="219" t="s">
        <v>496</v>
      </c>
      <c r="AB68" s="341"/>
      <c r="AC68" s="341"/>
      <c r="AD68" s="341"/>
      <c r="AE68" s="216" t="s">
        <v>494</v>
      </c>
      <c r="AF68" s="219" t="s">
        <v>496</v>
      </c>
      <c r="AG68" s="341"/>
      <c r="AH68" s="341"/>
      <c r="AI68" s="341"/>
      <c r="AJ68" s="216" t="s">
        <v>494</v>
      </c>
      <c r="AK68" s="219" t="s">
        <v>496</v>
      </c>
      <c r="AL68" s="341"/>
      <c r="AM68" s="341"/>
      <c r="AN68" s="341"/>
      <c r="AO68" s="216" t="s">
        <v>494</v>
      </c>
      <c r="AP68" s="219" t="s">
        <v>496</v>
      </c>
      <c r="AQ68" s="341"/>
      <c r="AR68" s="341"/>
      <c r="AS68" s="341"/>
      <c r="AT68" s="216" t="s">
        <v>494</v>
      </c>
      <c r="AU68" s="219" t="s">
        <v>496</v>
      </c>
      <c r="AV68" s="341"/>
      <c r="AW68" s="341"/>
      <c r="AX68" s="341"/>
      <c r="AY68" s="216" t="s">
        <v>494</v>
      </c>
      <c r="AZ68" s="219" t="s">
        <v>496</v>
      </c>
      <c r="BA68" s="341"/>
      <c r="BB68" s="341"/>
      <c r="BC68" s="341"/>
      <c r="BD68" s="216" t="s">
        <v>494</v>
      </c>
      <c r="BE68" s="219" t="s">
        <v>496</v>
      </c>
      <c r="BF68" s="341"/>
      <c r="BG68" s="341"/>
      <c r="BH68" s="341"/>
      <c r="BI68" s="216" t="s">
        <v>494</v>
      </c>
      <c r="BJ68" s="219" t="s">
        <v>496</v>
      </c>
      <c r="BK68" s="341">
        <f>SUM(V68:BI68)</f>
        <v>0</v>
      </c>
      <c r="BL68" s="341"/>
      <c r="BM68" s="341"/>
      <c r="BN68" s="262" t="s">
        <v>494</v>
      </c>
      <c r="BQ68" s="192"/>
      <c r="BR68" s="192"/>
      <c r="BS68" s="192"/>
      <c r="BT68" s="192"/>
      <c r="BW68" s="192"/>
      <c r="BX68" s="192"/>
      <c r="BY68" s="192"/>
      <c r="BZ68" s="192"/>
      <c r="CC68" s="192"/>
    </row>
    <row r="69" spans="4:81" ht="22.5" customHeight="1">
      <c r="D69" s="368" t="s">
        <v>108</v>
      </c>
      <c r="E69" s="266"/>
      <c r="F69" s="266"/>
      <c r="G69" s="266"/>
      <c r="H69" s="369"/>
      <c r="I69" s="405" t="s">
        <v>116</v>
      </c>
      <c r="J69" s="406"/>
      <c r="K69" s="406"/>
      <c r="L69" s="406"/>
      <c r="M69" s="406"/>
      <c r="N69" s="406"/>
      <c r="O69" s="406"/>
      <c r="P69" s="406"/>
      <c r="Q69" s="406"/>
      <c r="R69" s="406"/>
      <c r="S69" s="406"/>
      <c r="T69" s="406"/>
      <c r="U69" s="407"/>
      <c r="V69" s="411"/>
      <c r="W69" s="384"/>
      <c r="X69" s="384"/>
      <c r="Y69" s="384"/>
      <c r="Z69" s="412"/>
      <c r="AA69" s="411"/>
      <c r="AB69" s="384"/>
      <c r="AC69" s="384"/>
      <c r="AD69" s="384"/>
      <c r="AE69" s="412"/>
      <c r="AF69" s="411"/>
      <c r="AG69" s="384"/>
      <c r="AH69" s="384"/>
      <c r="AI69" s="384"/>
      <c r="AJ69" s="412"/>
      <c r="AK69" s="411"/>
      <c r="AL69" s="384"/>
      <c r="AM69" s="384"/>
      <c r="AN69" s="384"/>
      <c r="AO69" s="412"/>
      <c r="AP69" s="411"/>
      <c r="AQ69" s="384"/>
      <c r="AR69" s="384"/>
      <c r="AS69" s="384"/>
      <c r="AT69" s="412"/>
      <c r="AU69" s="411"/>
      <c r="AV69" s="384"/>
      <c r="AW69" s="384"/>
      <c r="AX69" s="384"/>
      <c r="AY69" s="412"/>
      <c r="AZ69" s="411"/>
      <c r="BA69" s="384"/>
      <c r="BB69" s="384"/>
      <c r="BC69" s="384"/>
      <c r="BD69" s="412"/>
      <c r="BE69" s="411"/>
      <c r="BF69" s="384"/>
      <c r="BG69" s="384"/>
      <c r="BH69" s="384"/>
      <c r="BI69" s="412"/>
      <c r="BJ69" s="411">
        <f>SUM(V69:BI69)</f>
        <v>0</v>
      </c>
      <c r="BK69" s="384"/>
      <c r="BL69" s="384"/>
      <c r="BM69" s="384"/>
      <c r="BN69" s="412"/>
      <c r="BO69" s="171"/>
      <c r="BP69" s="171"/>
      <c r="BQ69" s="171"/>
      <c r="BR69" s="171"/>
      <c r="BS69" s="171"/>
      <c r="BT69" s="171"/>
      <c r="BU69" s="171"/>
    </row>
    <row r="70" spans="4:81" ht="22.5" customHeight="1">
      <c r="D70" s="385"/>
      <c r="E70" s="341"/>
      <c r="F70" s="341"/>
      <c r="G70" s="341"/>
      <c r="H70" s="386"/>
      <c r="I70" s="408"/>
      <c r="J70" s="409"/>
      <c r="K70" s="409"/>
      <c r="L70" s="409"/>
      <c r="M70" s="409"/>
      <c r="N70" s="409"/>
      <c r="O70" s="409"/>
      <c r="P70" s="409"/>
      <c r="Q70" s="409"/>
      <c r="R70" s="409"/>
      <c r="S70" s="409"/>
      <c r="T70" s="409"/>
      <c r="U70" s="410"/>
      <c r="V70" s="219" t="s">
        <v>496</v>
      </c>
      <c r="W70" s="341"/>
      <c r="X70" s="341"/>
      <c r="Y70" s="341"/>
      <c r="Z70" s="216" t="s">
        <v>494</v>
      </c>
      <c r="AA70" s="219" t="s">
        <v>496</v>
      </c>
      <c r="AB70" s="341"/>
      <c r="AC70" s="341"/>
      <c r="AD70" s="341"/>
      <c r="AE70" s="216" t="s">
        <v>494</v>
      </c>
      <c r="AF70" s="219" t="s">
        <v>496</v>
      </c>
      <c r="AG70" s="341"/>
      <c r="AH70" s="341"/>
      <c r="AI70" s="341"/>
      <c r="AJ70" s="216" t="s">
        <v>494</v>
      </c>
      <c r="AK70" s="219" t="s">
        <v>496</v>
      </c>
      <c r="AL70" s="341"/>
      <c r="AM70" s="341"/>
      <c r="AN70" s="341"/>
      <c r="AO70" s="216" t="s">
        <v>494</v>
      </c>
      <c r="AP70" s="219" t="s">
        <v>496</v>
      </c>
      <c r="AQ70" s="341"/>
      <c r="AR70" s="341"/>
      <c r="AS70" s="341"/>
      <c r="AT70" s="216" t="s">
        <v>494</v>
      </c>
      <c r="AU70" s="219" t="s">
        <v>496</v>
      </c>
      <c r="AV70" s="341"/>
      <c r="AW70" s="341"/>
      <c r="AX70" s="341"/>
      <c r="AY70" s="216" t="s">
        <v>494</v>
      </c>
      <c r="AZ70" s="219" t="s">
        <v>496</v>
      </c>
      <c r="BA70" s="341"/>
      <c r="BB70" s="341"/>
      <c r="BC70" s="341"/>
      <c r="BD70" s="216" t="s">
        <v>494</v>
      </c>
      <c r="BE70" s="219" t="s">
        <v>496</v>
      </c>
      <c r="BF70" s="341"/>
      <c r="BG70" s="341"/>
      <c r="BH70" s="341"/>
      <c r="BI70" s="216" t="s">
        <v>494</v>
      </c>
      <c r="BJ70" s="219" t="s">
        <v>496</v>
      </c>
      <c r="BK70" s="341">
        <f>SUM(V70:BI70)</f>
        <v>0</v>
      </c>
      <c r="BL70" s="341"/>
      <c r="BM70" s="341"/>
      <c r="BN70" s="262" t="s">
        <v>494</v>
      </c>
      <c r="BO70" s="171"/>
      <c r="BP70" s="171"/>
      <c r="BQ70" s="171"/>
      <c r="BR70" s="171"/>
      <c r="BS70" s="171"/>
      <c r="BT70" s="171"/>
      <c r="BU70" s="171"/>
    </row>
    <row r="71" spans="4:81" ht="22.5" customHeight="1">
      <c r="D71" s="368" t="s">
        <v>61</v>
      </c>
      <c r="E71" s="266"/>
      <c r="F71" s="266"/>
      <c r="G71" s="266"/>
      <c r="H71" s="266"/>
      <c r="I71" s="266"/>
      <c r="J71" s="266"/>
      <c r="K71" s="266"/>
      <c r="L71" s="266"/>
      <c r="M71" s="266"/>
      <c r="N71" s="266"/>
      <c r="O71" s="266"/>
      <c r="P71" s="266"/>
      <c r="Q71" s="266"/>
      <c r="R71" s="266"/>
      <c r="S71" s="266"/>
      <c r="T71" s="266"/>
      <c r="U71" s="369"/>
      <c r="V71" s="411">
        <f>+V61+V63+V65+V67+V69</f>
        <v>0</v>
      </c>
      <c r="W71" s="384"/>
      <c r="X71" s="384"/>
      <c r="Y71" s="384"/>
      <c r="Z71" s="412"/>
      <c r="AA71" s="411">
        <f>+AA61+AA63+AA65+AA67+AA69</f>
        <v>0</v>
      </c>
      <c r="AB71" s="384"/>
      <c r="AC71" s="384"/>
      <c r="AD71" s="384"/>
      <c r="AE71" s="412"/>
      <c r="AF71" s="411">
        <f>+AF61+AF63+AF65+AF67+AF69</f>
        <v>0</v>
      </c>
      <c r="AG71" s="384"/>
      <c r="AH71" s="384"/>
      <c r="AI71" s="384"/>
      <c r="AJ71" s="412"/>
      <c r="AK71" s="411">
        <f>+AK61+AK63+AK65+AK67+AK69</f>
        <v>0</v>
      </c>
      <c r="AL71" s="384"/>
      <c r="AM71" s="384"/>
      <c r="AN71" s="384"/>
      <c r="AO71" s="412"/>
      <c r="AP71" s="411">
        <f>+AP61+AP63+AP65+AP67+AP69</f>
        <v>0</v>
      </c>
      <c r="AQ71" s="384"/>
      <c r="AR71" s="384"/>
      <c r="AS71" s="384"/>
      <c r="AT71" s="412"/>
      <c r="AU71" s="411">
        <f>+AU61+AU63+AU65+AU67+AU69</f>
        <v>0</v>
      </c>
      <c r="AV71" s="384"/>
      <c r="AW71" s="384"/>
      <c r="AX71" s="384"/>
      <c r="AY71" s="412"/>
      <c r="AZ71" s="411">
        <f>+AZ61+AZ63+AZ65+AZ67+AZ69</f>
        <v>0</v>
      </c>
      <c r="BA71" s="384"/>
      <c r="BB71" s="384"/>
      <c r="BC71" s="384"/>
      <c r="BD71" s="412"/>
      <c r="BE71" s="411">
        <f>+BE61+BE63+BE65+BE67+BE69</f>
        <v>0</v>
      </c>
      <c r="BF71" s="384"/>
      <c r="BG71" s="384"/>
      <c r="BH71" s="384"/>
      <c r="BI71" s="412"/>
      <c r="BJ71" s="411">
        <f>SUM(V71:BI71)</f>
        <v>0</v>
      </c>
      <c r="BK71" s="384"/>
      <c r="BL71" s="384"/>
      <c r="BM71" s="384"/>
      <c r="BN71" s="412"/>
      <c r="BO71" s="227"/>
      <c r="BP71" s="227"/>
      <c r="BQ71" s="227"/>
      <c r="BR71" s="227"/>
      <c r="BS71" s="227"/>
      <c r="BT71" s="171"/>
      <c r="BU71" s="171"/>
    </row>
    <row r="72" spans="4:81" ht="22.5" customHeight="1">
      <c r="D72" s="385"/>
      <c r="E72" s="341"/>
      <c r="F72" s="341"/>
      <c r="G72" s="341"/>
      <c r="H72" s="341"/>
      <c r="I72" s="341"/>
      <c r="J72" s="341"/>
      <c r="K72" s="341"/>
      <c r="L72" s="341"/>
      <c r="M72" s="341"/>
      <c r="N72" s="341"/>
      <c r="O72" s="341"/>
      <c r="P72" s="341"/>
      <c r="Q72" s="341"/>
      <c r="R72" s="341"/>
      <c r="S72" s="341"/>
      <c r="T72" s="341"/>
      <c r="U72" s="386"/>
      <c r="V72" s="219" t="s">
        <v>496</v>
      </c>
      <c r="W72" s="341">
        <f>+W62+W64+W66+W68+W70</f>
        <v>0</v>
      </c>
      <c r="X72" s="341"/>
      <c r="Y72" s="341"/>
      <c r="Z72" s="216" t="s">
        <v>494</v>
      </c>
      <c r="AA72" s="219" t="s">
        <v>496</v>
      </c>
      <c r="AB72" s="341">
        <f>+AB62+AB64+AB66+AB68+AB70</f>
        <v>0</v>
      </c>
      <c r="AC72" s="341"/>
      <c r="AD72" s="341"/>
      <c r="AE72" s="216" t="s">
        <v>494</v>
      </c>
      <c r="AF72" s="219" t="s">
        <v>496</v>
      </c>
      <c r="AG72" s="341">
        <f>+AG62+AG64+AG66+AG68+AG70</f>
        <v>0</v>
      </c>
      <c r="AH72" s="341"/>
      <c r="AI72" s="341"/>
      <c r="AJ72" s="216" t="s">
        <v>494</v>
      </c>
      <c r="AK72" s="219" t="s">
        <v>496</v>
      </c>
      <c r="AL72" s="341">
        <f>+AL62+AL64+AL66+AL68+AL70</f>
        <v>0</v>
      </c>
      <c r="AM72" s="341"/>
      <c r="AN72" s="341"/>
      <c r="AO72" s="216" t="s">
        <v>494</v>
      </c>
      <c r="AP72" s="219" t="s">
        <v>496</v>
      </c>
      <c r="AQ72" s="341">
        <f>+AQ62+AQ64+AQ66+AQ68+AQ70</f>
        <v>0</v>
      </c>
      <c r="AR72" s="341"/>
      <c r="AS72" s="341"/>
      <c r="AT72" s="216" t="s">
        <v>494</v>
      </c>
      <c r="AU72" s="219" t="s">
        <v>496</v>
      </c>
      <c r="AV72" s="341">
        <f>+AV62+AV64+AV66+AV68+AV70</f>
        <v>0</v>
      </c>
      <c r="AW72" s="341"/>
      <c r="AX72" s="341"/>
      <c r="AY72" s="216" t="s">
        <v>494</v>
      </c>
      <c r="AZ72" s="219" t="s">
        <v>496</v>
      </c>
      <c r="BA72" s="341">
        <f>+BA62+BA64+BA66+BA68+BA70</f>
        <v>0</v>
      </c>
      <c r="BB72" s="341"/>
      <c r="BC72" s="341"/>
      <c r="BD72" s="216" t="s">
        <v>494</v>
      </c>
      <c r="BE72" s="219" t="s">
        <v>496</v>
      </c>
      <c r="BF72" s="341">
        <f>+BF62+BF64+BF66+BF68+BF70</f>
        <v>0</v>
      </c>
      <c r="BG72" s="341"/>
      <c r="BH72" s="341"/>
      <c r="BI72" s="216" t="s">
        <v>494</v>
      </c>
      <c r="BJ72" s="219" t="s">
        <v>496</v>
      </c>
      <c r="BK72" s="341">
        <f>SUM(V72:BI72)</f>
        <v>0</v>
      </c>
      <c r="BL72" s="341"/>
      <c r="BM72" s="341"/>
      <c r="BN72" s="262" t="s">
        <v>494</v>
      </c>
      <c r="BO72" s="227"/>
      <c r="BP72" s="227"/>
      <c r="BQ72" s="227"/>
      <c r="BR72" s="227"/>
      <c r="BS72" s="227"/>
      <c r="BT72" s="171"/>
      <c r="BU72" s="171"/>
    </row>
    <row r="73" spans="4:81" ht="20.149999999999999" customHeight="1">
      <c r="D73" s="194"/>
      <c r="E73" s="240" t="s">
        <v>117</v>
      </c>
      <c r="F73" s="191"/>
      <c r="G73" s="191"/>
      <c r="H73" s="191"/>
      <c r="I73" s="191"/>
      <c r="J73" s="191"/>
      <c r="K73" s="191"/>
      <c r="L73" s="191"/>
      <c r="M73" s="191"/>
      <c r="N73" s="191"/>
      <c r="O73" s="191"/>
      <c r="P73" s="191"/>
      <c r="Q73" s="191"/>
      <c r="R73" s="191"/>
      <c r="S73" s="191"/>
      <c r="T73" s="191"/>
      <c r="U73" s="191"/>
      <c r="V73" s="191"/>
      <c r="W73" s="191"/>
      <c r="X73" s="204"/>
      <c r="Y73" s="204"/>
      <c r="Z73" s="204"/>
      <c r="AA73" s="204"/>
      <c r="AB73" s="204"/>
      <c r="AC73" s="204"/>
      <c r="AD73" s="204"/>
      <c r="AE73" s="204"/>
      <c r="AF73" s="204"/>
      <c r="AG73" s="204"/>
      <c r="AH73" s="204"/>
      <c r="AI73" s="204"/>
      <c r="AJ73" s="204"/>
      <c r="AK73" s="204"/>
      <c r="AL73" s="204"/>
      <c r="AM73" s="204"/>
      <c r="AN73" s="204"/>
      <c r="AO73" s="204"/>
      <c r="AP73" s="204"/>
      <c r="AQ73" s="204"/>
      <c r="AR73" s="204"/>
      <c r="AS73" s="204"/>
      <c r="AT73" s="204"/>
      <c r="AU73" s="204"/>
      <c r="AV73" s="204"/>
      <c r="AW73" s="204"/>
      <c r="AX73" s="204"/>
      <c r="AY73" s="204"/>
      <c r="AZ73" s="204"/>
      <c r="BA73" s="204"/>
      <c r="BB73" s="204"/>
      <c r="BC73" s="204"/>
      <c r="BD73" s="204"/>
      <c r="BE73" s="204"/>
      <c r="BF73" s="204"/>
      <c r="BG73" s="204"/>
      <c r="BH73" s="204"/>
      <c r="BI73" s="217"/>
      <c r="BJ73" s="217"/>
      <c r="BK73" s="217"/>
      <c r="BL73" s="217"/>
      <c r="BM73" s="217"/>
      <c r="BN73" s="170"/>
      <c r="BO73" s="171"/>
    </row>
    <row r="74" spans="4:81" ht="13.5" customHeight="1">
      <c r="M74" s="171"/>
      <c r="N74" s="171"/>
      <c r="O74" s="171"/>
      <c r="P74" s="171"/>
      <c r="Q74" s="171"/>
      <c r="R74" s="171"/>
      <c r="S74" s="171"/>
      <c r="T74" s="171"/>
      <c r="U74" s="171"/>
      <c r="V74" s="171"/>
      <c r="W74" s="171"/>
      <c r="X74" s="171"/>
      <c r="Y74" s="171"/>
      <c r="Z74" s="171"/>
      <c r="AA74" s="171"/>
      <c r="AB74" s="171"/>
      <c r="AC74" s="171"/>
      <c r="AD74" s="171"/>
      <c r="AE74" s="171"/>
      <c r="AF74" s="171"/>
      <c r="AG74" s="171"/>
      <c r="AH74" s="171"/>
      <c r="AI74" s="171"/>
      <c r="AJ74" s="171"/>
      <c r="AK74" s="171"/>
      <c r="AL74" s="171"/>
      <c r="AM74" s="171"/>
      <c r="AN74" s="171"/>
      <c r="AQ74" s="171"/>
      <c r="AR74" s="171"/>
      <c r="AS74" s="171"/>
      <c r="AT74" s="171"/>
      <c r="AU74" s="171"/>
      <c r="AV74" s="171"/>
      <c r="AW74" s="171"/>
      <c r="AX74" s="171"/>
      <c r="AY74" s="171"/>
      <c r="AZ74" s="171"/>
      <c r="BA74" s="171"/>
      <c r="BB74" s="171"/>
      <c r="BC74" s="171"/>
      <c r="BD74" s="171"/>
      <c r="BE74" s="171"/>
      <c r="BF74" s="171"/>
      <c r="BG74" s="171"/>
      <c r="BH74" s="171"/>
      <c r="BI74" s="171"/>
      <c r="BJ74" s="171"/>
      <c r="BK74" s="171"/>
      <c r="BL74" s="171"/>
      <c r="BM74" s="171"/>
      <c r="BN74" s="171"/>
      <c r="BO74" s="171"/>
      <c r="BP74" s="171"/>
      <c r="BQ74" s="171"/>
      <c r="BR74" s="171"/>
      <c r="BS74" s="171"/>
      <c r="BT74" s="171"/>
      <c r="BU74" s="171"/>
      <c r="BV74" s="171"/>
      <c r="BW74" s="171"/>
    </row>
    <row r="75" spans="4:81" ht="13.5" customHeight="1">
      <c r="M75" s="171"/>
      <c r="N75" s="171"/>
      <c r="O75" s="171"/>
      <c r="P75" s="171"/>
      <c r="Q75" s="171"/>
      <c r="R75" s="171"/>
      <c r="S75" s="171"/>
      <c r="T75" s="171"/>
      <c r="U75" s="171"/>
      <c r="V75" s="171"/>
      <c r="W75" s="171"/>
      <c r="X75" s="171"/>
      <c r="Y75" s="171"/>
      <c r="Z75" s="171"/>
      <c r="AA75" s="171"/>
      <c r="AB75" s="171"/>
      <c r="AC75" s="171"/>
      <c r="AD75" s="171"/>
      <c r="AE75" s="171"/>
      <c r="AF75" s="171"/>
      <c r="AG75" s="171"/>
      <c r="AH75" s="171"/>
      <c r="AI75" s="171"/>
      <c r="AJ75" s="171"/>
      <c r="AK75" s="171"/>
      <c r="AL75" s="29"/>
      <c r="AM75" s="29"/>
      <c r="AN75" s="29"/>
      <c r="AO75" s="259"/>
      <c r="AP75" s="259"/>
      <c r="AQ75" s="29"/>
      <c r="AR75" s="29"/>
      <c r="AS75" s="29"/>
      <c r="AT75" s="29"/>
      <c r="AU75" s="29"/>
      <c r="AV75" s="29"/>
      <c r="AW75" s="29"/>
      <c r="AX75" s="29"/>
      <c r="AY75" s="29"/>
      <c r="AZ75" s="29"/>
      <c r="BA75" s="29"/>
      <c r="BB75" s="29"/>
      <c r="BC75" s="29"/>
      <c r="BD75" s="29"/>
      <c r="BE75" s="29"/>
      <c r="BF75" s="29"/>
      <c r="BG75" s="29"/>
      <c r="BH75" s="29"/>
      <c r="BI75" s="171"/>
      <c r="BJ75" s="171"/>
      <c r="BK75" s="171"/>
      <c r="BL75" s="171"/>
      <c r="BM75" s="171"/>
      <c r="BN75" s="171"/>
      <c r="BO75" s="171"/>
      <c r="BP75" s="171"/>
      <c r="BQ75" s="171"/>
      <c r="BR75" s="171"/>
      <c r="BS75" s="171"/>
      <c r="BT75" s="171"/>
      <c r="BU75" s="171"/>
      <c r="BV75" s="171"/>
      <c r="BW75" s="171"/>
    </row>
    <row r="76" spans="4:81" ht="51.75" customHeight="1">
      <c r="D76" s="413"/>
      <c r="E76" s="414"/>
      <c r="F76" s="414"/>
      <c r="G76" s="414"/>
      <c r="H76" s="414"/>
      <c r="I76" s="414"/>
      <c r="J76" s="414"/>
      <c r="K76" s="414"/>
      <c r="L76" s="415"/>
      <c r="M76" s="169"/>
      <c r="N76" s="36"/>
      <c r="O76" s="36"/>
      <c r="P76" s="36"/>
      <c r="Q76" s="36"/>
      <c r="R76" s="36"/>
      <c r="S76" s="36"/>
      <c r="T76" s="36"/>
      <c r="U76" s="36"/>
      <c r="V76" s="426" t="s">
        <v>57</v>
      </c>
      <c r="W76" s="427"/>
      <c r="X76" s="427"/>
      <c r="Y76" s="427"/>
      <c r="Z76" s="428"/>
      <c r="AA76" s="426" t="s">
        <v>58</v>
      </c>
      <c r="AB76" s="427"/>
      <c r="AC76" s="427"/>
      <c r="AD76" s="427"/>
      <c r="AE76" s="428"/>
      <c r="AF76" s="426" t="s">
        <v>59</v>
      </c>
      <c r="AG76" s="427"/>
      <c r="AH76" s="427"/>
      <c r="AI76" s="427"/>
      <c r="AJ76" s="428"/>
      <c r="AK76" s="426" t="s">
        <v>60</v>
      </c>
      <c r="AL76" s="427"/>
      <c r="AM76" s="427"/>
      <c r="AN76" s="427"/>
      <c r="AO76" s="428"/>
      <c r="AP76" s="426" t="s">
        <v>294</v>
      </c>
      <c r="AQ76" s="427"/>
      <c r="AR76" s="427"/>
      <c r="AS76" s="427"/>
      <c r="AT76" s="428"/>
      <c r="AU76" s="426" t="s">
        <v>295</v>
      </c>
      <c r="AV76" s="427"/>
      <c r="AW76" s="427"/>
      <c r="AX76" s="427"/>
      <c r="AY76" s="428"/>
      <c r="AZ76" s="429" t="s">
        <v>297</v>
      </c>
      <c r="BA76" s="430"/>
      <c r="BB76" s="430"/>
      <c r="BC76" s="430"/>
      <c r="BD76" s="431"/>
      <c r="BE76" s="426" t="s">
        <v>62</v>
      </c>
      <c r="BF76" s="427"/>
      <c r="BG76" s="427"/>
      <c r="BH76" s="427"/>
      <c r="BI76" s="428"/>
      <c r="BJ76" s="426" t="s">
        <v>61</v>
      </c>
      <c r="BK76" s="427"/>
      <c r="BL76" s="427"/>
      <c r="BM76" s="427"/>
      <c r="BN76" s="428"/>
      <c r="BO76" s="171"/>
      <c r="BP76" s="171"/>
      <c r="BQ76" s="171"/>
      <c r="BR76" s="171"/>
      <c r="BS76" s="171"/>
      <c r="BT76" s="171"/>
      <c r="BU76" s="171"/>
      <c r="BV76" s="171"/>
      <c r="BW76" s="171"/>
    </row>
    <row r="77" spans="4:81" ht="30" customHeight="1">
      <c r="D77" s="405" t="s">
        <v>416</v>
      </c>
      <c r="E77" s="406"/>
      <c r="F77" s="406"/>
      <c r="G77" s="406"/>
      <c r="H77" s="406"/>
      <c r="I77" s="406"/>
      <c r="J77" s="406"/>
      <c r="K77" s="406"/>
      <c r="L77" s="407"/>
      <c r="M77" s="169" t="s">
        <v>148</v>
      </c>
      <c r="N77" s="36"/>
      <c r="O77" s="36"/>
      <c r="P77" s="36"/>
      <c r="Q77" s="36"/>
      <c r="R77" s="36"/>
      <c r="S77" s="36"/>
      <c r="T77" s="36"/>
      <c r="U77" s="36"/>
      <c r="V77" s="337"/>
      <c r="W77" s="338"/>
      <c r="X77" s="338"/>
      <c r="Y77" s="338"/>
      <c r="Z77" s="399"/>
      <c r="AA77" s="337"/>
      <c r="AB77" s="338"/>
      <c r="AC77" s="338"/>
      <c r="AD77" s="338"/>
      <c r="AE77" s="399"/>
      <c r="AF77" s="337"/>
      <c r="AG77" s="338"/>
      <c r="AH77" s="338"/>
      <c r="AI77" s="338"/>
      <c r="AJ77" s="399"/>
      <c r="AK77" s="337"/>
      <c r="AL77" s="338"/>
      <c r="AM77" s="338"/>
      <c r="AN77" s="338"/>
      <c r="AO77" s="399"/>
      <c r="AP77" s="337"/>
      <c r="AQ77" s="338"/>
      <c r="AR77" s="338"/>
      <c r="AS77" s="338"/>
      <c r="AT77" s="399"/>
      <c r="AU77" s="337"/>
      <c r="AV77" s="338"/>
      <c r="AW77" s="338"/>
      <c r="AX77" s="338"/>
      <c r="AY77" s="399"/>
      <c r="AZ77" s="337"/>
      <c r="BA77" s="338"/>
      <c r="BB77" s="338"/>
      <c r="BC77" s="338"/>
      <c r="BD77" s="399"/>
      <c r="BE77" s="337"/>
      <c r="BF77" s="338"/>
      <c r="BG77" s="338"/>
      <c r="BH77" s="338"/>
      <c r="BI77" s="399"/>
      <c r="BJ77" s="337">
        <f t="shared" ref="BJ77:BJ84" si="0">SUM(V77:BI77)</f>
        <v>0</v>
      </c>
      <c r="BK77" s="338"/>
      <c r="BL77" s="338"/>
      <c r="BM77" s="338"/>
      <c r="BN77" s="399"/>
      <c r="BO77" s="171"/>
      <c r="BP77" s="171"/>
      <c r="BQ77" s="171"/>
      <c r="BR77" s="171"/>
      <c r="BS77" s="171"/>
      <c r="BT77" s="171"/>
      <c r="BU77" s="171"/>
      <c r="BV77" s="171"/>
      <c r="BW77" s="171"/>
    </row>
    <row r="78" spans="4:81" ht="30" customHeight="1">
      <c r="D78" s="424"/>
      <c r="E78" s="345"/>
      <c r="F78" s="345"/>
      <c r="G78" s="345"/>
      <c r="H78" s="345"/>
      <c r="I78" s="345"/>
      <c r="J78" s="345"/>
      <c r="K78" s="345"/>
      <c r="L78" s="425"/>
      <c r="M78" s="169" t="s">
        <v>149</v>
      </c>
      <c r="N78" s="36"/>
      <c r="O78" s="36"/>
      <c r="P78" s="36"/>
      <c r="Q78" s="36"/>
      <c r="R78" s="36"/>
      <c r="S78" s="36"/>
      <c r="T78" s="36"/>
      <c r="U78" s="36"/>
      <c r="V78" s="337"/>
      <c r="W78" s="338"/>
      <c r="X78" s="338"/>
      <c r="Y78" s="338"/>
      <c r="Z78" s="399"/>
      <c r="AA78" s="337"/>
      <c r="AB78" s="338"/>
      <c r="AC78" s="338"/>
      <c r="AD78" s="338"/>
      <c r="AE78" s="399"/>
      <c r="AF78" s="337"/>
      <c r="AG78" s="338"/>
      <c r="AH78" s="338"/>
      <c r="AI78" s="338"/>
      <c r="AJ78" s="399"/>
      <c r="AK78" s="337"/>
      <c r="AL78" s="338"/>
      <c r="AM78" s="338"/>
      <c r="AN78" s="338"/>
      <c r="AO78" s="399"/>
      <c r="AP78" s="337"/>
      <c r="AQ78" s="338"/>
      <c r="AR78" s="338"/>
      <c r="AS78" s="338"/>
      <c r="AT78" s="399"/>
      <c r="AU78" s="337"/>
      <c r="AV78" s="338"/>
      <c r="AW78" s="338"/>
      <c r="AX78" s="338"/>
      <c r="AY78" s="399"/>
      <c r="AZ78" s="337"/>
      <c r="BA78" s="338"/>
      <c r="BB78" s="338"/>
      <c r="BC78" s="338"/>
      <c r="BD78" s="399"/>
      <c r="BE78" s="337"/>
      <c r="BF78" s="338"/>
      <c r="BG78" s="338"/>
      <c r="BH78" s="338"/>
      <c r="BI78" s="399"/>
      <c r="BJ78" s="337">
        <f t="shared" si="0"/>
        <v>0</v>
      </c>
      <c r="BK78" s="338"/>
      <c r="BL78" s="338"/>
      <c r="BM78" s="338"/>
      <c r="BN78" s="399"/>
      <c r="BQ78" s="192"/>
      <c r="BR78" s="192"/>
      <c r="BS78" s="192"/>
      <c r="BT78" s="192"/>
      <c r="BW78" s="192"/>
    </row>
    <row r="79" spans="4:81" ht="30" customHeight="1">
      <c r="D79" s="424"/>
      <c r="E79" s="345"/>
      <c r="F79" s="345"/>
      <c r="G79" s="345"/>
      <c r="H79" s="345"/>
      <c r="I79" s="345"/>
      <c r="J79" s="345"/>
      <c r="K79" s="345"/>
      <c r="L79" s="425"/>
      <c r="M79" s="169" t="s">
        <v>150</v>
      </c>
      <c r="N79" s="36"/>
      <c r="O79" s="36"/>
      <c r="P79" s="36"/>
      <c r="Q79" s="36"/>
      <c r="R79" s="36"/>
      <c r="S79" s="36"/>
      <c r="T79" s="36"/>
      <c r="U79" s="36"/>
      <c r="V79" s="337"/>
      <c r="W79" s="338"/>
      <c r="X79" s="338"/>
      <c r="Y79" s="338"/>
      <c r="Z79" s="399"/>
      <c r="AA79" s="337"/>
      <c r="AB79" s="338"/>
      <c r="AC79" s="338"/>
      <c r="AD79" s="338"/>
      <c r="AE79" s="399"/>
      <c r="AF79" s="337"/>
      <c r="AG79" s="338"/>
      <c r="AH79" s="338"/>
      <c r="AI79" s="338"/>
      <c r="AJ79" s="399"/>
      <c r="AK79" s="337"/>
      <c r="AL79" s="338"/>
      <c r="AM79" s="338"/>
      <c r="AN79" s="338"/>
      <c r="AO79" s="399"/>
      <c r="AP79" s="337"/>
      <c r="AQ79" s="338"/>
      <c r="AR79" s="338"/>
      <c r="AS79" s="338"/>
      <c r="AT79" s="399"/>
      <c r="AU79" s="337"/>
      <c r="AV79" s="338"/>
      <c r="AW79" s="338"/>
      <c r="AX79" s="338"/>
      <c r="AY79" s="399"/>
      <c r="AZ79" s="337"/>
      <c r="BA79" s="338"/>
      <c r="BB79" s="338"/>
      <c r="BC79" s="338"/>
      <c r="BD79" s="399"/>
      <c r="BE79" s="337"/>
      <c r="BF79" s="338"/>
      <c r="BG79" s="338"/>
      <c r="BH79" s="338"/>
      <c r="BI79" s="399"/>
      <c r="BJ79" s="337">
        <f t="shared" si="0"/>
        <v>0</v>
      </c>
      <c r="BK79" s="338"/>
      <c r="BL79" s="338"/>
      <c r="BM79" s="338"/>
      <c r="BN79" s="399"/>
      <c r="BQ79" s="192"/>
      <c r="BR79" s="192"/>
      <c r="BS79" s="192"/>
      <c r="BT79" s="192"/>
      <c r="BW79" s="192"/>
    </row>
    <row r="80" spans="4:81" ht="30" customHeight="1">
      <c r="D80" s="424"/>
      <c r="E80" s="345"/>
      <c r="F80" s="345"/>
      <c r="G80" s="345"/>
      <c r="H80" s="345"/>
      <c r="I80" s="345"/>
      <c r="J80" s="345"/>
      <c r="K80" s="345"/>
      <c r="L80" s="425"/>
      <c r="M80" s="169" t="s">
        <v>151</v>
      </c>
      <c r="N80" s="36"/>
      <c r="O80" s="36"/>
      <c r="P80" s="36"/>
      <c r="Q80" s="36"/>
      <c r="R80" s="36"/>
      <c r="S80" s="36"/>
      <c r="T80" s="36"/>
      <c r="U80" s="36"/>
      <c r="V80" s="337"/>
      <c r="W80" s="338"/>
      <c r="X80" s="338"/>
      <c r="Y80" s="338"/>
      <c r="Z80" s="399"/>
      <c r="AA80" s="337"/>
      <c r="AB80" s="338"/>
      <c r="AC80" s="338"/>
      <c r="AD80" s="338"/>
      <c r="AE80" s="399"/>
      <c r="AF80" s="337"/>
      <c r="AG80" s="338"/>
      <c r="AH80" s="338"/>
      <c r="AI80" s="338"/>
      <c r="AJ80" s="399"/>
      <c r="AK80" s="337"/>
      <c r="AL80" s="338"/>
      <c r="AM80" s="338"/>
      <c r="AN80" s="338"/>
      <c r="AO80" s="399"/>
      <c r="AP80" s="337"/>
      <c r="AQ80" s="338"/>
      <c r="AR80" s="338"/>
      <c r="AS80" s="338"/>
      <c r="AT80" s="399"/>
      <c r="AU80" s="337"/>
      <c r="AV80" s="338"/>
      <c r="AW80" s="338"/>
      <c r="AX80" s="338"/>
      <c r="AY80" s="399"/>
      <c r="AZ80" s="337"/>
      <c r="BA80" s="338"/>
      <c r="BB80" s="338"/>
      <c r="BC80" s="338"/>
      <c r="BD80" s="399"/>
      <c r="BE80" s="337"/>
      <c r="BF80" s="338"/>
      <c r="BG80" s="338"/>
      <c r="BH80" s="338"/>
      <c r="BI80" s="399"/>
      <c r="BJ80" s="337">
        <f t="shared" si="0"/>
        <v>0</v>
      </c>
      <c r="BK80" s="338"/>
      <c r="BL80" s="338"/>
      <c r="BM80" s="338"/>
      <c r="BN80" s="399"/>
      <c r="BQ80" s="192"/>
      <c r="BR80" s="192"/>
      <c r="BS80" s="192"/>
      <c r="BT80" s="192"/>
      <c r="BW80" s="192"/>
    </row>
    <row r="81" spans="4:75" ht="30" customHeight="1">
      <c r="D81" s="424"/>
      <c r="E81" s="345"/>
      <c r="F81" s="345"/>
      <c r="G81" s="345"/>
      <c r="H81" s="345"/>
      <c r="I81" s="345"/>
      <c r="J81" s="345"/>
      <c r="K81" s="345"/>
      <c r="L81" s="425"/>
      <c r="M81" s="169" t="s">
        <v>152</v>
      </c>
      <c r="N81" s="36"/>
      <c r="O81" s="36"/>
      <c r="P81" s="36"/>
      <c r="Q81" s="36"/>
      <c r="R81" s="36"/>
      <c r="S81" s="36"/>
      <c r="T81" s="36"/>
      <c r="U81" s="36"/>
      <c r="V81" s="337"/>
      <c r="W81" s="338"/>
      <c r="X81" s="338"/>
      <c r="Y81" s="338"/>
      <c r="Z81" s="399"/>
      <c r="AA81" s="337"/>
      <c r="AB81" s="338"/>
      <c r="AC81" s="338"/>
      <c r="AD81" s="338"/>
      <c r="AE81" s="399"/>
      <c r="AF81" s="337"/>
      <c r="AG81" s="338"/>
      <c r="AH81" s="338"/>
      <c r="AI81" s="338"/>
      <c r="AJ81" s="399"/>
      <c r="AK81" s="337"/>
      <c r="AL81" s="338"/>
      <c r="AM81" s="338"/>
      <c r="AN81" s="338"/>
      <c r="AO81" s="399"/>
      <c r="AP81" s="337"/>
      <c r="AQ81" s="338"/>
      <c r="AR81" s="338"/>
      <c r="AS81" s="338"/>
      <c r="AT81" s="399"/>
      <c r="AU81" s="337"/>
      <c r="AV81" s="338"/>
      <c r="AW81" s="338"/>
      <c r="AX81" s="338"/>
      <c r="AY81" s="399"/>
      <c r="AZ81" s="337"/>
      <c r="BA81" s="338"/>
      <c r="BB81" s="338"/>
      <c r="BC81" s="338"/>
      <c r="BD81" s="399"/>
      <c r="BE81" s="337"/>
      <c r="BF81" s="338"/>
      <c r="BG81" s="338"/>
      <c r="BH81" s="338"/>
      <c r="BI81" s="399"/>
      <c r="BJ81" s="337">
        <f t="shared" si="0"/>
        <v>0</v>
      </c>
      <c r="BK81" s="338"/>
      <c r="BL81" s="338"/>
      <c r="BM81" s="338"/>
      <c r="BN81" s="399"/>
      <c r="BQ81" s="192"/>
      <c r="BR81" s="192"/>
      <c r="BS81" s="192"/>
      <c r="BT81" s="192"/>
      <c r="BW81" s="192"/>
    </row>
    <row r="82" spans="4:75" ht="30" customHeight="1">
      <c r="D82" s="424"/>
      <c r="E82" s="345"/>
      <c r="F82" s="345"/>
      <c r="G82" s="345"/>
      <c r="H82" s="345"/>
      <c r="I82" s="345"/>
      <c r="J82" s="345"/>
      <c r="K82" s="345"/>
      <c r="L82" s="425"/>
      <c r="M82" s="169" t="s">
        <v>153</v>
      </c>
      <c r="N82" s="36"/>
      <c r="O82" s="36"/>
      <c r="P82" s="36"/>
      <c r="Q82" s="36"/>
      <c r="R82" s="36"/>
      <c r="S82" s="36"/>
      <c r="T82" s="36"/>
      <c r="U82" s="36"/>
      <c r="V82" s="337"/>
      <c r="W82" s="338"/>
      <c r="X82" s="338"/>
      <c r="Y82" s="338"/>
      <c r="Z82" s="399"/>
      <c r="AA82" s="337"/>
      <c r="AB82" s="338"/>
      <c r="AC82" s="338"/>
      <c r="AD82" s="338"/>
      <c r="AE82" s="399"/>
      <c r="AF82" s="337"/>
      <c r="AG82" s="338"/>
      <c r="AH82" s="338"/>
      <c r="AI82" s="338"/>
      <c r="AJ82" s="399"/>
      <c r="AK82" s="337"/>
      <c r="AL82" s="338"/>
      <c r="AM82" s="338"/>
      <c r="AN82" s="338"/>
      <c r="AO82" s="399"/>
      <c r="AP82" s="337"/>
      <c r="AQ82" s="338"/>
      <c r="AR82" s="338"/>
      <c r="AS82" s="338"/>
      <c r="AT82" s="399"/>
      <c r="AU82" s="337"/>
      <c r="AV82" s="338"/>
      <c r="AW82" s="338"/>
      <c r="AX82" s="338"/>
      <c r="AY82" s="399"/>
      <c r="AZ82" s="337"/>
      <c r="BA82" s="338"/>
      <c r="BB82" s="338"/>
      <c r="BC82" s="338"/>
      <c r="BD82" s="399"/>
      <c r="BE82" s="337"/>
      <c r="BF82" s="338"/>
      <c r="BG82" s="338"/>
      <c r="BH82" s="338"/>
      <c r="BI82" s="399"/>
      <c r="BJ82" s="337">
        <f t="shared" si="0"/>
        <v>0</v>
      </c>
      <c r="BK82" s="338"/>
      <c r="BL82" s="338"/>
      <c r="BM82" s="338"/>
      <c r="BN82" s="399"/>
      <c r="BQ82" s="192"/>
      <c r="BR82" s="192"/>
      <c r="BS82" s="192"/>
      <c r="BT82" s="192"/>
      <c r="BW82" s="192"/>
    </row>
    <row r="83" spans="4:75" ht="30" customHeight="1">
      <c r="D83" s="424"/>
      <c r="E83" s="345"/>
      <c r="F83" s="345"/>
      <c r="G83" s="345"/>
      <c r="H83" s="345"/>
      <c r="I83" s="345"/>
      <c r="J83" s="345"/>
      <c r="K83" s="345"/>
      <c r="L83" s="425"/>
      <c r="M83" s="169" t="s">
        <v>154</v>
      </c>
      <c r="N83" s="36"/>
      <c r="O83" s="36"/>
      <c r="P83" s="36"/>
      <c r="Q83" s="36"/>
      <c r="R83" s="36"/>
      <c r="S83" s="36"/>
      <c r="T83" s="36"/>
      <c r="U83" s="36"/>
      <c r="V83" s="337"/>
      <c r="W83" s="338"/>
      <c r="X83" s="338"/>
      <c r="Y83" s="338"/>
      <c r="Z83" s="399"/>
      <c r="AA83" s="337"/>
      <c r="AB83" s="338"/>
      <c r="AC83" s="338"/>
      <c r="AD83" s="338"/>
      <c r="AE83" s="399"/>
      <c r="AF83" s="337"/>
      <c r="AG83" s="338"/>
      <c r="AH83" s="338"/>
      <c r="AI83" s="338"/>
      <c r="AJ83" s="399"/>
      <c r="AK83" s="337"/>
      <c r="AL83" s="338"/>
      <c r="AM83" s="338"/>
      <c r="AN83" s="338"/>
      <c r="AO83" s="399"/>
      <c r="AP83" s="337"/>
      <c r="AQ83" s="338"/>
      <c r="AR83" s="338"/>
      <c r="AS83" s="338"/>
      <c r="AT83" s="399"/>
      <c r="AU83" s="337"/>
      <c r="AV83" s="338"/>
      <c r="AW83" s="338"/>
      <c r="AX83" s="338"/>
      <c r="AY83" s="399"/>
      <c r="AZ83" s="337"/>
      <c r="BA83" s="338"/>
      <c r="BB83" s="338"/>
      <c r="BC83" s="338"/>
      <c r="BD83" s="399"/>
      <c r="BE83" s="337"/>
      <c r="BF83" s="338"/>
      <c r="BG83" s="338"/>
      <c r="BH83" s="338"/>
      <c r="BI83" s="399"/>
      <c r="BJ83" s="337">
        <f t="shared" si="0"/>
        <v>0</v>
      </c>
      <c r="BK83" s="338"/>
      <c r="BL83" s="338"/>
      <c r="BM83" s="338"/>
      <c r="BN83" s="399"/>
      <c r="BQ83" s="192"/>
      <c r="BR83" s="192"/>
      <c r="BS83" s="192"/>
      <c r="BT83" s="192"/>
      <c r="BW83" s="192"/>
    </row>
    <row r="84" spans="4:75" ht="30" customHeight="1">
      <c r="D84" s="424"/>
      <c r="E84" s="345"/>
      <c r="F84" s="345"/>
      <c r="G84" s="345"/>
      <c r="H84" s="345"/>
      <c r="I84" s="345"/>
      <c r="J84" s="345"/>
      <c r="K84" s="345"/>
      <c r="L84" s="425"/>
      <c r="M84" s="169" t="s">
        <v>155</v>
      </c>
      <c r="N84" s="36"/>
      <c r="O84" s="36"/>
      <c r="P84" s="36"/>
      <c r="Q84" s="36"/>
      <c r="R84" s="36"/>
      <c r="S84" s="36"/>
      <c r="T84" s="36"/>
      <c r="U84" s="36"/>
      <c r="V84" s="337"/>
      <c r="W84" s="338"/>
      <c r="X84" s="338"/>
      <c r="Y84" s="338"/>
      <c r="Z84" s="399"/>
      <c r="AA84" s="337"/>
      <c r="AB84" s="338"/>
      <c r="AC84" s="338"/>
      <c r="AD84" s="338"/>
      <c r="AE84" s="399"/>
      <c r="AF84" s="337"/>
      <c r="AG84" s="338"/>
      <c r="AH84" s="338"/>
      <c r="AI84" s="338"/>
      <c r="AJ84" s="399"/>
      <c r="AK84" s="337"/>
      <c r="AL84" s="338"/>
      <c r="AM84" s="338"/>
      <c r="AN84" s="338"/>
      <c r="AO84" s="399"/>
      <c r="AP84" s="337"/>
      <c r="AQ84" s="338"/>
      <c r="AR84" s="338"/>
      <c r="AS84" s="338"/>
      <c r="AT84" s="399"/>
      <c r="AU84" s="337"/>
      <c r="AV84" s="338"/>
      <c r="AW84" s="338"/>
      <c r="AX84" s="338"/>
      <c r="AY84" s="399"/>
      <c r="AZ84" s="337"/>
      <c r="BA84" s="338"/>
      <c r="BB84" s="338"/>
      <c r="BC84" s="338"/>
      <c r="BD84" s="399"/>
      <c r="BE84" s="337"/>
      <c r="BF84" s="338"/>
      <c r="BG84" s="338"/>
      <c r="BH84" s="338"/>
      <c r="BI84" s="399"/>
      <c r="BJ84" s="337">
        <f t="shared" si="0"/>
        <v>0</v>
      </c>
      <c r="BK84" s="338"/>
      <c r="BL84" s="338"/>
      <c r="BM84" s="338"/>
      <c r="BN84" s="399"/>
      <c r="BO84" s="171"/>
    </row>
    <row r="85" spans="4:75" ht="30" customHeight="1">
      <c r="D85" s="411" t="s">
        <v>312</v>
      </c>
      <c r="E85" s="384"/>
      <c r="F85" s="384"/>
      <c r="G85" s="384"/>
      <c r="H85" s="384"/>
      <c r="I85" s="384"/>
      <c r="J85" s="384"/>
      <c r="K85" s="384"/>
      <c r="L85" s="384"/>
      <c r="M85" s="384"/>
      <c r="N85" s="384"/>
      <c r="O85" s="384"/>
      <c r="P85" s="384"/>
      <c r="Q85" s="384"/>
      <c r="R85" s="384"/>
      <c r="S85" s="384"/>
      <c r="T85" s="384"/>
      <c r="U85" s="412"/>
      <c r="V85" s="411"/>
      <c r="W85" s="384"/>
      <c r="X85" s="384"/>
      <c r="Y85" s="384"/>
      <c r="Z85" s="412"/>
      <c r="AA85" s="411"/>
      <c r="AB85" s="384"/>
      <c r="AC85" s="384"/>
      <c r="AD85" s="384"/>
      <c r="AE85" s="412"/>
      <c r="AF85" s="411"/>
      <c r="AG85" s="384"/>
      <c r="AH85" s="384"/>
      <c r="AI85" s="384"/>
      <c r="AJ85" s="412"/>
      <c r="AK85" s="411"/>
      <c r="AL85" s="384"/>
      <c r="AM85" s="384"/>
      <c r="AN85" s="384"/>
      <c r="AO85" s="412"/>
      <c r="AP85" s="411"/>
      <c r="AQ85" s="384"/>
      <c r="AR85" s="384"/>
      <c r="AS85" s="384"/>
      <c r="AT85" s="412"/>
      <c r="AU85" s="411"/>
      <c r="AV85" s="384"/>
      <c r="AW85" s="384"/>
      <c r="AX85" s="384"/>
      <c r="AY85" s="412"/>
      <c r="AZ85" s="411"/>
      <c r="BA85" s="384"/>
      <c r="BB85" s="384"/>
      <c r="BC85" s="384"/>
      <c r="BD85" s="412"/>
      <c r="BE85" s="411"/>
      <c r="BF85" s="384"/>
      <c r="BG85" s="384"/>
      <c r="BH85" s="384"/>
      <c r="BI85" s="412"/>
      <c r="BJ85" s="411">
        <f>SUM(V85:BI86)</f>
        <v>0</v>
      </c>
      <c r="BK85" s="384"/>
      <c r="BL85" s="384"/>
      <c r="BM85" s="384"/>
      <c r="BN85" s="412"/>
      <c r="BO85" s="171"/>
    </row>
    <row r="86" spans="4:75" ht="24" customHeight="1">
      <c r="D86" s="8"/>
      <c r="E86" s="341"/>
      <c r="F86" s="341"/>
      <c r="G86" s="190" t="s">
        <v>33</v>
      </c>
      <c r="H86" s="341"/>
      <c r="I86" s="341"/>
      <c r="J86" s="259"/>
      <c r="K86" s="259"/>
      <c r="L86" s="259" t="s">
        <v>34</v>
      </c>
      <c r="M86" s="190"/>
      <c r="N86" s="259"/>
      <c r="O86" s="259"/>
      <c r="P86" s="341"/>
      <c r="Q86" s="341"/>
      <c r="R86" s="190" t="s">
        <v>33</v>
      </c>
      <c r="S86" s="341"/>
      <c r="T86" s="341"/>
      <c r="U86" s="259"/>
      <c r="V86" s="432"/>
      <c r="W86" s="433"/>
      <c r="X86" s="433"/>
      <c r="Y86" s="433"/>
      <c r="Z86" s="434"/>
      <c r="AA86" s="432"/>
      <c r="AB86" s="433"/>
      <c r="AC86" s="433"/>
      <c r="AD86" s="433"/>
      <c r="AE86" s="434"/>
      <c r="AF86" s="432"/>
      <c r="AG86" s="433"/>
      <c r="AH86" s="433"/>
      <c r="AI86" s="433"/>
      <c r="AJ86" s="434"/>
      <c r="AK86" s="432"/>
      <c r="AL86" s="433"/>
      <c r="AM86" s="433"/>
      <c r="AN86" s="433"/>
      <c r="AO86" s="434"/>
      <c r="AP86" s="432"/>
      <c r="AQ86" s="433"/>
      <c r="AR86" s="433"/>
      <c r="AS86" s="433"/>
      <c r="AT86" s="434"/>
      <c r="AU86" s="432"/>
      <c r="AV86" s="433"/>
      <c r="AW86" s="433"/>
      <c r="AX86" s="433"/>
      <c r="AY86" s="434"/>
      <c r="AZ86" s="432"/>
      <c r="BA86" s="433"/>
      <c r="BB86" s="433"/>
      <c r="BC86" s="433"/>
      <c r="BD86" s="434"/>
      <c r="BE86" s="432"/>
      <c r="BF86" s="433"/>
      <c r="BG86" s="433"/>
      <c r="BH86" s="433"/>
      <c r="BI86" s="434"/>
      <c r="BJ86" s="432"/>
      <c r="BK86" s="433"/>
      <c r="BL86" s="433"/>
      <c r="BM86" s="433"/>
      <c r="BN86" s="434"/>
      <c r="BO86" s="171"/>
    </row>
    <row r="87" spans="4:75" ht="13.5" customHeight="1">
      <c r="AF87" s="192"/>
      <c r="AG87" s="192"/>
      <c r="AN87" s="192"/>
      <c r="AO87" s="192"/>
      <c r="AT87" s="192"/>
      <c r="AU87" s="192"/>
      <c r="AV87" s="192"/>
      <c r="AW87" s="192"/>
      <c r="AX87" s="192"/>
      <c r="AY87" s="192"/>
      <c r="BB87" s="192"/>
      <c r="BC87" s="192"/>
      <c r="BI87" s="192"/>
      <c r="BJ87" s="192"/>
      <c r="BO87" s="192"/>
      <c r="BP87" s="192"/>
    </row>
    <row r="88" spans="4:75" ht="9" customHeight="1">
      <c r="D88" s="31"/>
      <c r="E88" s="31"/>
      <c r="AQ88" s="171"/>
      <c r="AR88" s="171"/>
      <c r="AS88" s="171"/>
      <c r="AT88" s="171"/>
      <c r="AU88" s="171"/>
      <c r="BB88" s="171"/>
      <c r="BE88" s="171"/>
      <c r="BF88" s="171"/>
      <c r="BG88" s="171"/>
      <c r="BH88" s="171"/>
      <c r="BI88" s="171"/>
      <c r="BL88" s="171"/>
      <c r="BM88" s="171"/>
      <c r="BN88" s="171"/>
      <c r="BO88" s="171"/>
      <c r="BR88" s="171"/>
      <c r="BS88" s="171"/>
      <c r="BT88" s="171"/>
      <c r="BU88" s="171"/>
    </row>
    <row r="89" spans="4:75" ht="24" customHeight="1">
      <c r="D89" s="169" t="s">
        <v>417</v>
      </c>
      <c r="E89" s="36"/>
      <c r="F89" s="36"/>
      <c r="G89" s="36"/>
      <c r="H89" s="36"/>
      <c r="I89" s="36"/>
      <c r="J89" s="36"/>
      <c r="K89" s="36"/>
      <c r="L89" s="36"/>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6" t="s">
        <v>429</v>
      </c>
      <c r="AN89" s="36"/>
      <c r="AO89" s="36"/>
      <c r="AP89" s="36"/>
      <c r="AQ89" s="36"/>
      <c r="AR89" s="338"/>
      <c r="AS89" s="338"/>
      <c r="AT89" s="338"/>
      <c r="AU89" s="36" t="s">
        <v>5</v>
      </c>
      <c r="AV89" s="36"/>
      <c r="AW89" s="338"/>
      <c r="AX89" s="338"/>
      <c r="AY89" s="338"/>
      <c r="AZ89" s="193" t="s">
        <v>6</v>
      </c>
      <c r="BA89" s="36"/>
      <c r="BB89" s="338"/>
      <c r="BC89" s="338"/>
      <c r="BD89" s="338"/>
      <c r="BE89" s="36" t="s">
        <v>74</v>
      </c>
      <c r="BF89" s="36"/>
      <c r="BG89" s="36"/>
      <c r="BH89" s="36"/>
      <c r="BI89" s="39"/>
      <c r="BJ89" s="37"/>
      <c r="BK89" s="171"/>
      <c r="BL89" s="171"/>
      <c r="BM89" s="171"/>
      <c r="BN89" s="171"/>
      <c r="BQ89" s="171"/>
      <c r="BR89" s="171"/>
      <c r="BS89" s="171"/>
      <c r="BT89" s="171"/>
    </row>
    <row r="90" spans="4:75" ht="20.149999999999999" customHeight="1">
      <c r="D90" s="337" t="s">
        <v>336</v>
      </c>
      <c r="E90" s="338"/>
      <c r="F90" s="338"/>
      <c r="G90" s="338"/>
      <c r="H90" s="338"/>
      <c r="I90" s="338"/>
      <c r="J90" s="338"/>
      <c r="K90" s="338"/>
      <c r="L90" s="338"/>
      <c r="M90" s="338"/>
      <c r="N90" s="399"/>
      <c r="O90" s="337" t="s">
        <v>349</v>
      </c>
      <c r="P90" s="338"/>
      <c r="Q90" s="338"/>
      <c r="R90" s="338"/>
      <c r="S90" s="338"/>
      <c r="T90" s="338"/>
      <c r="U90" s="338"/>
      <c r="V90" s="338"/>
      <c r="W90" s="338"/>
      <c r="X90" s="338"/>
      <c r="Y90" s="338"/>
      <c r="Z90" s="338"/>
      <c r="AA90" s="338"/>
      <c r="AB90" s="338"/>
      <c r="AC90" s="338"/>
      <c r="AD90" s="338"/>
      <c r="AE90" s="440" t="s">
        <v>350</v>
      </c>
      <c r="AF90" s="441"/>
      <c r="AG90" s="441"/>
      <c r="AH90" s="441"/>
      <c r="AI90" s="441"/>
      <c r="AJ90" s="441"/>
      <c r="AK90" s="441"/>
      <c r="AL90" s="441"/>
      <c r="AM90" s="441"/>
      <c r="AN90" s="441"/>
      <c r="AO90" s="441"/>
      <c r="AP90" s="441"/>
      <c r="AQ90" s="441"/>
      <c r="AR90" s="441"/>
      <c r="AS90" s="441"/>
      <c r="AT90" s="441"/>
      <c r="AU90" s="337" t="s">
        <v>351</v>
      </c>
      <c r="AV90" s="338"/>
      <c r="AW90" s="338"/>
      <c r="AX90" s="338"/>
      <c r="AY90" s="338"/>
      <c r="AZ90" s="338"/>
      <c r="BA90" s="338"/>
      <c r="BB90" s="338"/>
      <c r="BC90" s="338"/>
      <c r="BD90" s="338"/>
      <c r="BE90" s="338"/>
      <c r="BF90" s="338"/>
      <c r="BG90" s="338"/>
      <c r="BH90" s="338"/>
      <c r="BI90" s="338"/>
      <c r="BJ90" s="399"/>
      <c r="BK90" s="6"/>
    </row>
    <row r="91" spans="4:75" ht="16.5" customHeight="1">
      <c r="D91" s="353" t="s">
        <v>337</v>
      </c>
      <c r="E91" s="355"/>
      <c r="F91" s="210"/>
      <c r="G91" s="266"/>
      <c r="H91" s="266"/>
      <c r="I91" s="266"/>
      <c r="J91" s="266"/>
      <c r="K91" s="266"/>
      <c r="L91" s="191" t="s">
        <v>75</v>
      </c>
      <c r="M91" s="191"/>
      <c r="N91" s="211"/>
      <c r="O91" s="210"/>
      <c r="P91" s="191"/>
      <c r="Q91" s="191"/>
      <c r="R91" s="191"/>
      <c r="S91" s="191"/>
      <c r="T91" s="266"/>
      <c r="U91" s="266"/>
      <c r="V91" s="266"/>
      <c r="W91" s="266"/>
      <c r="X91" s="266"/>
      <c r="Y91" s="266"/>
      <c r="Z91" s="266"/>
      <c r="AA91" s="191" t="s">
        <v>75</v>
      </c>
      <c r="AB91" s="191"/>
      <c r="AC91" s="191"/>
      <c r="AD91" s="191"/>
      <c r="AE91" s="260"/>
      <c r="AF91" s="261"/>
      <c r="AG91" s="261"/>
      <c r="AH91" s="191"/>
      <c r="AI91" s="266"/>
      <c r="AJ91" s="266"/>
      <c r="AK91" s="266"/>
      <c r="AL91" s="266"/>
      <c r="AM91" s="266"/>
      <c r="AN91" s="266"/>
      <c r="AO91" s="266"/>
      <c r="AP91" s="191" t="s">
        <v>75</v>
      </c>
      <c r="AQ91" s="191"/>
      <c r="AR91" s="261"/>
      <c r="AS91" s="261"/>
      <c r="AT91" s="261"/>
      <c r="AU91" s="2"/>
      <c r="AV91" s="257"/>
      <c r="AW91" s="257"/>
      <c r="AX91" s="191"/>
      <c r="AY91" s="379">
        <f>+G91+T91+AI91</f>
        <v>0</v>
      </c>
      <c r="AZ91" s="379"/>
      <c r="BA91" s="379"/>
      <c r="BB91" s="379"/>
      <c r="BC91" s="379"/>
      <c r="BD91" s="379"/>
      <c r="BE91" s="379"/>
      <c r="BF91" s="191" t="s">
        <v>75</v>
      </c>
      <c r="BG91" s="191"/>
      <c r="BH91" s="257"/>
      <c r="BI91" s="257"/>
      <c r="BJ91" s="3"/>
      <c r="BK91" s="6"/>
    </row>
    <row r="92" spans="4:75" ht="16.5" customHeight="1">
      <c r="D92" s="356"/>
      <c r="E92" s="358"/>
      <c r="F92" s="122" t="s">
        <v>40</v>
      </c>
      <c r="G92" s="202"/>
      <c r="H92" s="436"/>
      <c r="I92" s="436"/>
      <c r="J92" s="436"/>
      <c r="K92" s="202" t="s">
        <v>30</v>
      </c>
      <c r="L92" s="202"/>
      <c r="M92" s="202" t="s">
        <v>75</v>
      </c>
      <c r="N92" s="123"/>
      <c r="O92" s="122"/>
      <c r="P92" s="202"/>
      <c r="Q92" s="202"/>
      <c r="R92" s="202"/>
      <c r="S92" s="202" t="s">
        <v>40</v>
      </c>
      <c r="T92" s="202"/>
      <c r="U92" s="436"/>
      <c r="V92" s="436"/>
      <c r="W92" s="436"/>
      <c r="X92" s="436"/>
      <c r="Y92" s="436"/>
      <c r="Z92" s="202" t="s">
        <v>30</v>
      </c>
      <c r="AA92" s="202"/>
      <c r="AB92" s="202" t="s">
        <v>75</v>
      </c>
      <c r="AC92" s="202"/>
      <c r="AD92" s="202"/>
      <c r="AE92" s="124"/>
      <c r="AF92" s="125"/>
      <c r="AG92" s="125"/>
      <c r="AH92" s="192" t="s">
        <v>40</v>
      </c>
      <c r="AI92" s="192"/>
      <c r="AJ92" s="265"/>
      <c r="AK92" s="265"/>
      <c r="AL92" s="436"/>
      <c r="AM92" s="436"/>
      <c r="AN92" s="436"/>
      <c r="AO92" s="202" t="s">
        <v>30</v>
      </c>
      <c r="AP92" s="202"/>
      <c r="AQ92" s="202" t="s">
        <v>75</v>
      </c>
      <c r="AR92" s="125"/>
      <c r="AS92" s="125"/>
      <c r="AT92" s="125"/>
      <c r="AU92" s="126"/>
      <c r="AV92" s="127"/>
      <c r="AW92" s="127"/>
      <c r="AX92" s="202" t="s">
        <v>40</v>
      </c>
      <c r="AY92" s="202"/>
      <c r="AZ92" s="436">
        <f>+H92+U92+AJ92</f>
        <v>0</v>
      </c>
      <c r="BA92" s="436"/>
      <c r="BB92" s="436"/>
      <c r="BC92" s="436"/>
      <c r="BD92" s="436"/>
      <c r="BE92" s="202" t="s">
        <v>30</v>
      </c>
      <c r="BF92" s="202"/>
      <c r="BG92" s="202" t="s">
        <v>75</v>
      </c>
      <c r="BH92" s="127"/>
      <c r="BI92" s="127"/>
      <c r="BJ92" s="128"/>
      <c r="BK92" s="6"/>
    </row>
    <row r="93" spans="4:75" ht="20.149999999999999" customHeight="1">
      <c r="D93" s="356"/>
      <c r="E93" s="358"/>
      <c r="F93" s="129" t="s">
        <v>338</v>
      </c>
      <c r="G93" s="130"/>
      <c r="H93" s="130"/>
      <c r="I93" s="130"/>
      <c r="J93" s="130"/>
      <c r="K93" s="130"/>
      <c r="L93" s="130"/>
      <c r="M93" s="130"/>
      <c r="N93" s="130"/>
      <c r="O93" s="130"/>
      <c r="P93" s="130"/>
      <c r="Q93" s="130"/>
      <c r="R93" s="130"/>
      <c r="S93" s="130"/>
      <c r="T93" s="130"/>
      <c r="U93" s="130"/>
      <c r="V93" s="130"/>
      <c r="W93" s="130"/>
      <c r="X93" s="130"/>
      <c r="Y93" s="130"/>
      <c r="Z93" s="130"/>
      <c r="AA93" s="130"/>
      <c r="AB93" s="130"/>
      <c r="AC93" s="130"/>
      <c r="AD93" s="130"/>
      <c r="AE93" s="131"/>
      <c r="AF93" s="131"/>
      <c r="AG93" s="131"/>
      <c r="AH93" s="598">
        <f>+AI95+AI96</f>
        <v>0</v>
      </c>
      <c r="AI93" s="598"/>
      <c r="AJ93" s="598"/>
      <c r="AK93" s="598"/>
      <c r="AL93" s="130"/>
      <c r="AM93" s="130"/>
      <c r="AN93" s="130"/>
      <c r="AO93" s="130"/>
      <c r="AP93" s="130"/>
      <c r="AQ93" s="130"/>
      <c r="AR93" s="131"/>
      <c r="AS93" s="131"/>
      <c r="AT93" s="131"/>
      <c r="AU93" s="132"/>
      <c r="AV93" s="132"/>
      <c r="AW93" s="132"/>
      <c r="AX93" s="130"/>
      <c r="AY93" s="130"/>
      <c r="AZ93" s="130"/>
      <c r="BA93" s="130"/>
      <c r="BB93" s="130"/>
      <c r="BC93" s="130"/>
      <c r="BD93" s="130"/>
      <c r="BE93" s="130"/>
      <c r="BF93" s="130"/>
      <c r="BG93" s="130"/>
      <c r="BH93" s="132"/>
      <c r="BI93" s="132"/>
      <c r="BJ93" s="133"/>
      <c r="BK93" s="6"/>
    </row>
    <row r="94" spans="4:75" ht="20.149999999999999" customHeight="1">
      <c r="D94" s="356"/>
      <c r="E94" s="358"/>
      <c r="F94" s="437" t="s">
        <v>3</v>
      </c>
      <c r="G94" s="437"/>
      <c r="H94" s="437"/>
      <c r="I94" s="438"/>
      <c r="J94" s="449" t="s">
        <v>339</v>
      </c>
      <c r="K94" s="437"/>
      <c r="L94" s="437"/>
      <c r="M94" s="437"/>
      <c r="N94" s="437"/>
      <c r="O94" s="93" t="s">
        <v>3</v>
      </c>
      <c r="P94" s="94"/>
      <c r="Q94" s="95"/>
      <c r="R94" s="435">
        <f>+S95+S96+S97+S99+S101+S102</f>
        <v>0</v>
      </c>
      <c r="S94" s="435"/>
      <c r="T94" s="435"/>
      <c r="U94" s="435"/>
      <c r="V94" s="182" t="s">
        <v>497</v>
      </c>
      <c r="W94" s="96" t="s">
        <v>339</v>
      </c>
      <c r="X94" s="94"/>
      <c r="Y94" s="94"/>
      <c r="Z94" s="435">
        <f>AA95+AA96+AA97+AA99+AA101+AA102</f>
        <v>0</v>
      </c>
      <c r="AA94" s="435"/>
      <c r="AB94" s="435"/>
      <c r="AC94" s="435"/>
      <c r="AD94" s="182" t="s">
        <v>497</v>
      </c>
      <c r="AE94" s="93" t="s">
        <v>3</v>
      </c>
      <c r="AF94" s="94"/>
      <c r="AG94" s="94"/>
      <c r="AH94" s="599">
        <f>AI95+AI96</f>
        <v>0</v>
      </c>
      <c r="AI94" s="600"/>
      <c r="AJ94" s="600"/>
      <c r="AK94" s="600"/>
      <c r="AL94" s="182" t="s">
        <v>497</v>
      </c>
      <c r="AM94" s="97" t="s">
        <v>339</v>
      </c>
      <c r="AN94" s="95"/>
      <c r="AO94" s="95"/>
      <c r="AP94" s="435">
        <f>+AQ95+AQ96</f>
        <v>0</v>
      </c>
      <c r="AQ94" s="435"/>
      <c r="AR94" s="435"/>
      <c r="AS94" s="435"/>
      <c r="AT94" s="182" t="s">
        <v>497</v>
      </c>
      <c r="AU94" s="93" t="s">
        <v>3</v>
      </c>
      <c r="AV94" s="94"/>
      <c r="AW94" s="94"/>
      <c r="AX94" s="435"/>
      <c r="AY94" s="435"/>
      <c r="AZ94" s="435"/>
      <c r="BA94" s="435"/>
      <c r="BB94" s="182" t="s">
        <v>497</v>
      </c>
      <c r="BC94" s="97" t="s">
        <v>339</v>
      </c>
      <c r="BD94" s="95"/>
      <c r="BE94" s="95"/>
      <c r="BF94" s="435"/>
      <c r="BG94" s="435"/>
      <c r="BH94" s="435"/>
      <c r="BI94" s="435"/>
      <c r="BJ94" s="182" t="s">
        <v>497</v>
      </c>
      <c r="BK94" s="38"/>
      <c r="BL94" s="171"/>
      <c r="BM94" s="171"/>
      <c r="BN94" s="171"/>
      <c r="BO94" s="171"/>
      <c r="BP94" s="171"/>
    </row>
    <row r="95" spans="4:75" ht="20.149999999999999" customHeight="1">
      <c r="D95" s="356"/>
      <c r="E95" s="358"/>
      <c r="F95" s="98" t="s">
        <v>340</v>
      </c>
      <c r="G95" s="99"/>
      <c r="H95" s="99"/>
      <c r="I95" s="99"/>
      <c r="J95" s="99"/>
      <c r="K95" s="99"/>
      <c r="L95" s="99"/>
      <c r="M95" s="99"/>
      <c r="N95" s="100"/>
      <c r="O95" s="101" t="s">
        <v>341</v>
      </c>
      <c r="P95" s="102"/>
      <c r="Q95" s="102"/>
      <c r="R95" s="102"/>
      <c r="S95" s="448"/>
      <c r="T95" s="448"/>
      <c r="U95" s="448"/>
      <c r="V95" s="181" t="s">
        <v>497</v>
      </c>
      <c r="W95" s="101" t="s">
        <v>341</v>
      </c>
      <c r="X95" s="102"/>
      <c r="Y95" s="102"/>
      <c r="Z95" s="102"/>
      <c r="AA95" s="448"/>
      <c r="AB95" s="448"/>
      <c r="AC95" s="448"/>
      <c r="AD95" s="181" t="s">
        <v>497</v>
      </c>
      <c r="AE95" s="101" t="s">
        <v>395</v>
      </c>
      <c r="AF95" s="102"/>
      <c r="AG95" s="102"/>
      <c r="AH95" s="102"/>
      <c r="AI95" s="448"/>
      <c r="AJ95" s="448"/>
      <c r="AK95" s="448"/>
      <c r="AL95" s="181" t="s">
        <v>497</v>
      </c>
      <c r="AM95" s="103" t="s">
        <v>395</v>
      </c>
      <c r="AN95" s="102"/>
      <c r="AO95" s="102"/>
      <c r="AP95" s="102"/>
      <c r="AQ95" s="448"/>
      <c r="AR95" s="448"/>
      <c r="AS95" s="448"/>
      <c r="AT95" s="181" t="s">
        <v>497</v>
      </c>
      <c r="AU95" s="210"/>
      <c r="AV95" s="191"/>
      <c r="AW95" s="191"/>
      <c r="AX95" s="191"/>
      <c r="AY95" s="191"/>
      <c r="AZ95" s="191"/>
      <c r="BA95" s="191"/>
      <c r="BB95" s="104"/>
      <c r="BC95" s="191"/>
      <c r="BD95" s="191"/>
      <c r="BE95" s="191"/>
      <c r="BF95" s="191"/>
      <c r="BG95" s="191"/>
      <c r="BH95" s="191"/>
      <c r="BI95" s="191"/>
      <c r="BJ95" s="211"/>
      <c r="BK95" s="192"/>
      <c r="BL95" s="192"/>
      <c r="BM95" s="192"/>
      <c r="BN95" s="192"/>
    </row>
    <row r="96" spans="4:75" ht="20.149999999999999" customHeight="1">
      <c r="D96" s="356"/>
      <c r="E96" s="358"/>
      <c r="F96" s="105" t="s">
        <v>342</v>
      </c>
      <c r="G96" s="106"/>
      <c r="H96" s="106"/>
      <c r="I96" s="106"/>
      <c r="J96" s="106"/>
      <c r="K96" s="106"/>
      <c r="L96" s="106"/>
      <c r="M96" s="106"/>
      <c r="N96" s="107"/>
      <c r="O96" s="168" t="s">
        <v>343</v>
      </c>
      <c r="P96" s="1"/>
      <c r="Q96" s="1"/>
      <c r="R96" s="1"/>
      <c r="S96" s="443"/>
      <c r="T96" s="443"/>
      <c r="U96" s="443"/>
      <c r="V96" s="186" t="s">
        <v>497</v>
      </c>
      <c r="W96" s="168" t="s">
        <v>343</v>
      </c>
      <c r="X96" s="1"/>
      <c r="Y96" s="1"/>
      <c r="Z96" s="1"/>
      <c r="AA96" s="443"/>
      <c r="AB96" s="443"/>
      <c r="AC96" s="443"/>
      <c r="AD96" s="186" t="s">
        <v>497</v>
      </c>
      <c r="AE96" s="168" t="s">
        <v>54</v>
      </c>
      <c r="AF96" s="108"/>
      <c r="AG96" s="108"/>
      <c r="AH96" s="109"/>
      <c r="AI96" s="443"/>
      <c r="AJ96" s="443"/>
      <c r="AK96" s="443"/>
      <c r="AL96" s="186" t="s">
        <v>497</v>
      </c>
      <c r="AM96" s="46" t="s">
        <v>54</v>
      </c>
      <c r="AN96" s="108"/>
      <c r="AO96" s="108"/>
      <c r="AP96" s="109"/>
      <c r="AQ96" s="443"/>
      <c r="AR96" s="443"/>
      <c r="AS96" s="443"/>
      <c r="AT96" s="186" t="s">
        <v>497</v>
      </c>
      <c r="AU96" s="26"/>
      <c r="AV96" s="25"/>
      <c r="AW96" s="25"/>
      <c r="AX96" s="25"/>
      <c r="AY96" s="25"/>
      <c r="AZ96" s="25"/>
      <c r="BA96" s="25"/>
      <c r="BB96" s="110"/>
      <c r="BC96" s="25"/>
      <c r="BD96" s="25"/>
      <c r="BE96" s="25"/>
      <c r="BF96" s="25"/>
      <c r="BG96" s="25"/>
      <c r="BH96" s="25"/>
      <c r="BI96" s="25"/>
      <c r="BJ96" s="111"/>
      <c r="BK96" s="25"/>
      <c r="BL96" s="25"/>
      <c r="BM96" s="25"/>
      <c r="BN96" s="25"/>
      <c r="BO96" s="25"/>
      <c r="BP96" s="25"/>
    </row>
    <row r="97" spans="4:70" ht="20.149999999999999" customHeight="1">
      <c r="D97" s="356"/>
      <c r="E97" s="358"/>
      <c r="F97" s="105" t="s">
        <v>344</v>
      </c>
      <c r="G97" s="106"/>
      <c r="H97" s="106"/>
      <c r="I97" s="106"/>
      <c r="J97" s="106"/>
      <c r="K97" s="106"/>
      <c r="L97" s="106"/>
      <c r="M97" s="106"/>
      <c r="N97" s="107"/>
      <c r="O97" s="168" t="s">
        <v>396</v>
      </c>
      <c r="P97" s="1"/>
      <c r="Q97" s="1"/>
      <c r="R97" s="1"/>
      <c r="S97" s="443"/>
      <c r="T97" s="443"/>
      <c r="U97" s="443"/>
      <c r="V97" s="186" t="s">
        <v>497</v>
      </c>
      <c r="W97" s="168" t="s">
        <v>396</v>
      </c>
      <c r="X97" s="1"/>
      <c r="Y97" s="1"/>
      <c r="Z97" s="1"/>
      <c r="AA97" s="443"/>
      <c r="AB97" s="443"/>
      <c r="AC97" s="443"/>
      <c r="AD97" s="186" t="s">
        <v>497</v>
      </c>
      <c r="AE97" s="168" t="s">
        <v>40</v>
      </c>
      <c r="AF97" s="108"/>
      <c r="AG97" s="444"/>
      <c r="AH97" s="444"/>
      <c r="AI97" s="444"/>
      <c r="AJ97" s="444"/>
      <c r="AK97" s="1" t="s">
        <v>30</v>
      </c>
      <c r="AL97" s="201"/>
      <c r="AM97" s="46" t="s">
        <v>40</v>
      </c>
      <c r="AN97" s="108"/>
      <c r="AO97" s="444"/>
      <c r="AP97" s="444"/>
      <c r="AQ97" s="444"/>
      <c r="AR97" s="444"/>
      <c r="AS97" s="1" t="s">
        <v>30</v>
      </c>
      <c r="AT97" s="201"/>
      <c r="AU97" s="26"/>
      <c r="AV97" s="25"/>
      <c r="AW97" s="25"/>
      <c r="AX97" s="25"/>
      <c r="AY97" s="25"/>
      <c r="AZ97" s="25"/>
      <c r="BA97" s="25"/>
      <c r="BB97" s="110"/>
      <c r="BC97" s="25"/>
      <c r="BD97" s="25"/>
      <c r="BE97" s="25"/>
      <c r="BF97" s="25"/>
      <c r="BG97" s="25"/>
      <c r="BH97" s="25"/>
      <c r="BI97" s="25"/>
      <c r="BJ97" s="111"/>
      <c r="BK97" s="25"/>
      <c r="BL97" s="25"/>
      <c r="BM97" s="25"/>
      <c r="BN97" s="25"/>
      <c r="BO97" s="25"/>
      <c r="BP97" s="25"/>
    </row>
    <row r="98" spans="4:70" ht="20.149999999999999" customHeight="1">
      <c r="D98" s="356"/>
      <c r="E98" s="358"/>
      <c r="F98" s="445" t="s">
        <v>345</v>
      </c>
      <c r="G98" s="446"/>
      <c r="H98" s="446"/>
      <c r="I98" s="446"/>
      <c r="J98" s="446"/>
      <c r="K98" s="446"/>
      <c r="L98" s="446"/>
      <c r="M98" s="446"/>
      <c r="N98" s="447"/>
      <c r="O98" s="134" t="s">
        <v>445</v>
      </c>
      <c r="P98" s="1"/>
      <c r="Q98" s="1"/>
      <c r="R98" s="1"/>
      <c r="S98" s="1"/>
      <c r="T98" s="1"/>
      <c r="U98" s="1"/>
      <c r="V98" s="187"/>
      <c r="W98" s="134" t="s">
        <v>445</v>
      </c>
      <c r="X98" s="1"/>
      <c r="Y98" s="1"/>
      <c r="Z98" s="1"/>
      <c r="AA98" s="1"/>
      <c r="AB98" s="1"/>
      <c r="AC98" s="1"/>
      <c r="AD98" s="187"/>
      <c r="AE98" s="168"/>
      <c r="AF98" s="108"/>
      <c r="AG98" s="444"/>
      <c r="AH98" s="444"/>
      <c r="AI98" s="444"/>
      <c r="AJ98" s="444"/>
      <c r="AK98" s="1"/>
      <c r="AL98" s="201"/>
      <c r="AM98" s="46"/>
      <c r="AN98" s="108"/>
      <c r="AO98" s="444"/>
      <c r="AP98" s="444"/>
      <c r="AQ98" s="444"/>
      <c r="AR98" s="444"/>
      <c r="AS98" s="1"/>
      <c r="AT98" s="201"/>
      <c r="AU98" s="112"/>
      <c r="AV98" s="1"/>
      <c r="BB98" s="113"/>
      <c r="BH98" s="171"/>
      <c r="BI98" s="171"/>
      <c r="BJ98" s="30"/>
      <c r="BK98" s="171"/>
      <c r="BL98" s="171"/>
      <c r="BM98" s="171"/>
      <c r="BN98" s="171"/>
      <c r="BO98" s="171"/>
      <c r="BP98" s="171"/>
      <c r="BQ98" s="171"/>
      <c r="BR98" s="171"/>
    </row>
    <row r="99" spans="4:70" ht="20.149999999999999" customHeight="1">
      <c r="D99" s="356"/>
      <c r="E99" s="358"/>
      <c r="F99" s="445"/>
      <c r="G99" s="446"/>
      <c r="H99" s="446"/>
      <c r="I99" s="446"/>
      <c r="J99" s="446"/>
      <c r="K99" s="446"/>
      <c r="L99" s="446"/>
      <c r="M99" s="446"/>
      <c r="N99" s="447"/>
      <c r="O99" s="168"/>
      <c r="P99" s="109"/>
      <c r="Q99" s="109"/>
      <c r="R99" s="1"/>
      <c r="S99" s="443"/>
      <c r="T99" s="443"/>
      <c r="U99" s="443"/>
      <c r="V99" s="186" t="s">
        <v>497</v>
      </c>
      <c r="W99" s="168"/>
      <c r="X99" s="109"/>
      <c r="Y99" s="109"/>
      <c r="Z99" s="1"/>
      <c r="AA99" s="443"/>
      <c r="AB99" s="443"/>
      <c r="AC99" s="443"/>
      <c r="AD99" s="186" t="s">
        <v>497</v>
      </c>
      <c r="AE99" s="203"/>
      <c r="AF99" s="108"/>
      <c r="AG99" s="1"/>
      <c r="AH99" s="1"/>
      <c r="AI99" s="1"/>
      <c r="AJ99" s="1"/>
      <c r="AK99" s="1"/>
      <c r="AL99" s="108"/>
      <c r="AM99" s="46"/>
      <c r="AN99" s="1"/>
      <c r="AO99" s="1"/>
      <c r="AP99" s="1"/>
      <c r="AQ99" s="108"/>
      <c r="AR99" s="108"/>
      <c r="AS99" s="1"/>
      <c r="AT99" s="114"/>
      <c r="AU99" s="168"/>
      <c r="AV99" s="108"/>
      <c r="AW99" s="108"/>
      <c r="AZ99" s="25"/>
      <c r="BA99" s="25"/>
      <c r="BB99" s="113"/>
      <c r="BG99" s="25"/>
      <c r="BJ99" s="7"/>
      <c r="BK99" s="25"/>
      <c r="BL99" s="25"/>
      <c r="BR99" s="25"/>
    </row>
    <row r="100" spans="4:70" ht="20.149999999999999" customHeight="1">
      <c r="D100" s="356"/>
      <c r="E100" s="358"/>
      <c r="F100" s="105" t="s">
        <v>346</v>
      </c>
      <c r="G100" s="106"/>
      <c r="H100" s="106"/>
      <c r="I100" s="106"/>
      <c r="J100" s="106"/>
      <c r="K100" s="106"/>
      <c r="L100" s="106"/>
      <c r="M100" s="106"/>
      <c r="N100" s="107"/>
      <c r="O100" s="442" t="s">
        <v>447</v>
      </c>
      <c r="P100" s="601"/>
      <c r="Q100" s="601"/>
      <c r="R100" s="601"/>
      <c r="S100" s="601"/>
      <c r="T100" s="601"/>
      <c r="U100" s="601"/>
      <c r="V100" s="602"/>
      <c r="W100" s="442" t="s">
        <v>447</v>
      </c>
      <c r="X100" s="601"/>
      <c r="Y100" s="601"/>
      <c r="Z100" s="601"/>
      <c r="AA100" s="601"/>
      <c r="AB100" s="601"/>
      <c r="AC100" s="601"/>
      <c r="AD100" s="602"/>
      <c r="AE100" s="168"/>
      <c r="AF100" s="1"/>
      <c r="AG100" s="1"/>
      <c r="AH100" s="1"/>
      <c r="AI100" s="1"/>
      <c r="AJ100" s="1"/>
      <c r="AK100" s="1"/>
      <c r="AL100" s="1"/>
      <c r="AM100" s="46"/>
      <c r="AN100" s="1"/>
      <c r="AO100" s="1"/>
      <c r="AP100" s="1"/>
      <c r="AQ100" s="1"/>
      <c r="AR100" s="1"/>
      <c r="AS100" s="1"/>
      <c r="AT100" s="114"/>
      <c r="AU100" s="168"/>
      <c r="AV100" s="1"/>
      <c r="AW100" s="1"/>
      <c r="BB100" s="113"/>
      <c r="BJ100" s="7"/>
    </row>
    <row r="101" spans="4:70" ht="20.149999999999999" customHeight="1">
      <c r="D101" s="356"/>
      <c r="E101" s="358"/>
      <c r="F101" s="105" t="s">
        <v>347</v>
      </c>
      <c r="G101" s="25"/>
      <c r="H101" s="25"/>
      <c r="I101" s="25"/>
      <c r="J101" s="32"/>
      <c r="K101" s="171"/>
      <c r="L101" s="171"/>
      <c r="M101" s="171"/>
      <c r="N101" s="171"/>
      <c r="O101" s="157" t="s">
        <v>446</v>
      </c>
      <c r="P101" s="109"/>
      <c r="Q101" s="109"/>
      <c r="R101" s="1"/>
      <c r="S101" s="443"/>
      <c r="T101" s="443"/>
      <c r="U101" s="443"/>
      <c r="V101" s="186" t="s">
        <v>497</v>
      </c>
      <c r="W101" s="157" t="s">
        <v>446</v>
      </c>
      <c r="X101" s="109"/>
      <c r="Y101" s="109"/>
      <c r="Z101" s="1"/>
      <c r="AA101" s="443"/>
      <c r="AB101" s="443"/>
      <c r="AC101" s="443"/>
      <c r="AD101" s="186" t="s">
        <v>497</v>
      </c>
      <c r="AE101" s="168"/>
      <c r="AF101" s="1"/>
      <c r="AG101" s="1"/>
      <c r="AH101" s="1"/>
      <c r="AI101" s="1"/>
      <c r="AJ101" s="1"/>
      <c r="AK101" s="1"/>
      <c r="AL101" s="1"/>
      <c r="AM101" s="46"/>
      <c r="AN101" s="1"/>
      <c r="AO101" s="1"/>
      <c r="AP101" s="1"/>
      <c r="AQ101" s="1"/>
      <c r="AR101" s="1"/>
      <c r="AS101" s="1"/>
      <c r="AT101" s="1"/>
      <c r="AU101" s="168"/>
      <c r="AV101" s="1"/>
      <c r="AW101" s="1"/>
      <c r="BB101" s="113"/>
      <c r="BJ101" s="7"/>
    </row>
    <row r="102" spans="4:70" ht="19.5" customHeight="1">
      <c r="D102" s="356"/>
      <c r="E102" s="358"/>
      <c r="F102" s="105" t="s">
        <v>394</v>
      </c>
      <c r="G102" s="25"/>
      <c r="H102" s="25"/>
      <c r="I102" s="25"/>
      <c r="J102" s="32"/>
      <c r="K102" s="171"/>
      <c r="L102" s="171"/>
      <c r="M102" s="171"/>
      <c r="N102" s="171"/>
      <c r="O102" s="168" t="s">
        <v>54</v>
      </c>
      <c r="P102" s="108"/>
      <c r="Q102" s="108"/>
      <c r="R102" s="109"/>
      <c r="S102" s="443"/>
      <c r="T102" s="443"/>
      <c r="U102" s="443"/>
      <c r="V102" s="186" t="s">
        <v>497</v>
      </c>
      <c r="W102" s="168" t="s">
        <v>54</v>
      </c>
      <c r="X102" s="108"/>
      <c r="Y102" s="108"/>
      <c r="Z102" s="109"/>
      <c r="AA102" s="443"/>
      <c r="AB102" s="443"/>
      <c r="AC102" s="443"/>
      <c r="AD102" s="186" t="s">
        <v>497</v>
      </c>
      <c r="AE102" s="6"/>
      <c r="AM102" s="115"/>
      <c r="AU102" s="6"/>
      <c r="BB102" s="113"/>
      <c r="BJ102" s="7"/>
    </row>
    <row r="103" spans="4:70" ht="19.5" customHeight="1">
      <c r="D103" s="359"/>
      <c r="E103" s="361"/>
      <c r="F103" s="116" t="s">
        <v>348</v>
      </c>
      <c r="G103" s="43"/>
      <c r="H103" s="43"/>
      <c r="I103" s="43"/>
      <c r="J103" s="43"/>
      <c r="K103" s="43"/>
      <c r="L103" s="29"/>
      <c r="M103" s="29"/>
      <c r="N103" s="29"/>
      <c r="O103" s="152" t="s">
        <v>40</v>
      </c>
      <c r="P103" s="154"/>
      <c r="Q103" s="439" t="s">
        <v>448</v>
      </c>
      <c r="R103" s="439"/>
      <c r="S103" s="439"/>
      <c r="T103" s="439"/>
      <c r="U103" s="153" t="s">
        <v>30</v>
      </c>
      <c r="V103" s="155"/>
      <c r="W103" s="152" t="s">
        <v>40</v>
      </c>
      <c r="X103" s="154"/>
      <c r="Y103" s="439" t="s">
        <v>448</v>
      </c>
      <c r="Z103" s="439"/>
      <c r="AA103" s="439"/>
      <c r="AB103" s="439"/>
      <c r="AC103" s="153" t="s">
        <v>30</v>
      </c>
      <c r="AD103" s="155"/>
      <c r="AE103" s="8"/>
      <c r="AF103" s="259"/>
      <c r="AG103" s="259"/>
      <c r="AH103" s="259"/>
      <c r="AI103" s="259"/>
      <c r="AJ103" s="259"/>
      <c r="AK103" s="259"/>
      <c r="AL103" s="259"/>
      <c r="AM103" s="118"/>
      <c r="AN103" s="259"/>
      <c r="AO103" s="259"/>
      <c r="AP103" s="259"/>
      <c r="AQ103" s="259"/>
      <c r="AR103" s="259"/>
      <c r="AS103" s="259"/>
      <c r="AT103" s="259"/>
      <c r="AU103" s="8"/>
      <c r="AV103" s="259"/>
      <c r="AW103" s="259"/>
      <c r="AX103" s="259"/>
      <c r="AY103" s="259"/>
      <c r="AZ103" s="259"/>
      <c r="BA103" s="259"/>
      <c r="BB103" s="117"/>
      <c r="BC103" s="259"/>
      <c r="BD103" s="259"/>
      <c r="BE103" s="259"/>
      <c r="BF103" s="259"/>
      <c r="BG103" s="259"/>
      <c r="BH103" s="259"/>
      <c r="BI103" s="259"/>
      <c r="BJ103" s="9"/>
    </row>
    <row r="104" spans="4:70" ht="20.149999999999999" customHeight="1">
      <c r="D104" s="51"/>
      <c r="F104" s="33"/>
      <c r="G104" s="33"/>
      <c r="H104" s="33"/>
      <c r="I104" s="33"/>
      <c r="J104" s="33"/>
      <c r="K104" s="33"/>
      <c r="L104" s="33"/>
      <c r="M104" s="33"/>
      <c r="N104" s="33"/>
    </row>
    <row r="105" spans="4:70" ht="20.149999999999999" customHeight="1">
      <c r="D105" s="51"/>
      <c r="F105" s="33"/>
      <c r="G105" s="33"/>
      <c r="H105" s="33"/>
      <c r="I105" s="33"/>
      <c r="J105" s="33"/>
      <c r="K105" s="33"/>
      <c r="L105" s="33"/>
      <c r="M105" s="33"/>
      <c r="N105" s="33"/>
    </row>
    <row r="106" spans="4:70" ht="24" customHeight="1">
      <c r="D106" s="169" t="s">
        <v>418</v>
      </c>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6"/>
      <c r="AY106" s="36"/>
      <c r="AZ106" s="36"/>
      <c r="BA106" s="36"/>
      <c r="BB106" s="36"/>
      <c r="BC106" s="36"/>
      <c r="BD106" s="36"/>
      <c r="BE106" s="36"/>
      <c r="BF106" s="36"/>
      <c r="BG106" s="36"/>
      <c r="BH106" s="36"/>
      <c r="BI106" s="36"/>
      <c r="BJ106" s="37"/>
    </row>
    <row r="107" spans="4:70" ht="20.149999999999999" customHeight="1">
      <c r="D107" s="165" t="s">
        <v>411</v>
      </c>
      <c r="E107" s="36"/>
      <c r="F107" s="56"/>
      <c r="G107" s="56"/>
      <c r="H107" s="56"/>
      <c r="I107" s="56"/>
      <c r="J107" s="56"/>
      <c r="K107" s="56"/>
      <c r="L107" s="56"/>
      <c r="M107" s="56"/>
      <c r="N107" s="5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6"/>
      <c r="AY107" s="36"/>
      <c r="AZ107" s="36"/>
      <c r="BA107" s="36"/>
      <c r="BB107" s="36"/>
      <c r="BC107" s="36"/>
      <c r="BD107" s="36"/>
      <c r="BE107" s="36"/>
      <c r="BF107" s="36"/>
      <c r="BG107" s="36"/>
      <c r="BH107" s="36"/>
      <c r="BI107" s="36"/>
      <c r="BJ107" s="37"/>
    </row>
    <row r="108" spans="4:70" ht="33.75" customHeight="1">
      <c r="D108" s="337" t="s">
        <v>118</v>
      </c>
      <c r="E108" s="338"/>
      <c r="F108" s="338"/>
      <c r="G108" s="338"/>
      <c r="H108" s="480" t="s">
        <v>119</v>
      </c>
      <c r="I108" s="490"/>
      <c r="J108" s="490"/>
      <c r="K108" s="490"/>
      <c r="L108" s="491"/>
      <c r="M108" s="337"/>
      <c r="N108" s="338"/>
      <c r="O108" s="338"/>
      <c r="P108" s="338"/>
      <c r="Q108" s="338"/>
      <c r="R108" s="338"/>
      <c r="S108" s="338"/>
      <c r="T108" s="338"/>
      <c r="U108" s="338"/>
      <c r="V108" s="338"/>
      <c r="W108" s="338"/>
      <c r="X108" s="338"/>
      <c r="Y108" s="338"/>
      <c r="Z108" s="338"/>
      <c r="AA108" s="338"/>
      <c r="AB108" s="338"/>
      <c r="AC108" s="338"/>
      <c r="AD108" s="338"/>
      <c r="AE108" s="338"/>
      <c r="AF108" s="338"/>
      <c r="AG108" s="338"/>
      <c r="AH108" s="338" t="s">
        <v>498</v>
      </c>
      <c r="AI108" s="338"/>
      <c r="AJ108" s="338"/>
      <c r="AK108" s="338"/>
      <c r="AL108" s="338"/>
      <c r="AM108" s="338"/>
      <c r="AN108" s="338"/>
      <c r="AO108" s="338"/>
      <c r="AP108" s="338"/>
      <c r="AQ108" s="338"/>
      <c r="AR108" s="338"/>
      <c r="AS108" s="338"/>
      <c r="AT108" s="338"/>
      <c r="AU108" s="338"/>
      <c r="AV108" s="338"/>
      <c r="AW108" s="338"/>
      <c r="AX108" s="338"/>
      <c r="AY108" s="338"/>
      <c r="AZ108" s="338"/>
      <c r="BA108" s="338"/>
      <c r="BB108" s="338"/>
      <c r="BC108" s="338"/>
      <c r="BD108" s="338"/>
      <c r="BE108" s="338"/>
      <c r="BF108" s="399"/>
      <c r="BG108" s="480" t="s">
        <v>120</v>
      </c>
      <c r="BH108" s="338"/>
      <c r="BI108" s="338"/>
      <c r="BJ108" s="399"/>
    </row>
    <row r="109" spans="4:70" ht="23.25" customHeight="1">
      <c r="D109" s="411" t="s">
        <v>132</v>
      </c>
      <c r="E109" s="384"/>
      <c r="F109" s="384"/>
      <c r="G109" s="412"/>
      <c r="H109" s="411" t="s">
        <v>131</v>
      </c>
      <c r="I109" s="384"/>
      <c r="J109" s="384"/>
      <c r="K109" s="384"/>
      <c r="L109" s="412"/>
      <c r="M109" s="257"/>
      <c r="N109" s="257" t="s">
        <v>121</v>
      </c>
      <c r="O109" s="257"/>
      <c r="P109" s="257"/>
      <c r="Q109" s="257"/>
      <c r="R109" s="257"/>
      <c r="S109" s="257"/>
      <c r="T109" s="257" t="s">
        <v>122</v>
      </c>
      <c r="U109" s="257"/>
      <c r="V109" s="257"/>
      <c r="W109" s="257"/>
      <c r="X109" s="257" t="s">
        <v>123</v>
      </c>
      <c r="Y109" s="257"/>
      <c r="Z109" s="257"/>
      <c r="AA109" s="257"/>
      <c r="AB109" s="257" t="s">
        <v>124</v>
      </c>
      <c r="AC109" s="257"/>
      <c r="AD109" s="257"/>
      <c r="AE109" s="257"/>
      <c r="AF109" s="257" t="s">
        <v>125</v>
      </c>
      <c r="AG109" s="257"/>
      <c r="AH109" s="257"/>
      <c r="AI109" s="257"/>
      <c r="AJ109" s="257" t="s">
        <v>126</v>
      </c>
      <c r="AK109" s="257"/>
      <c r="AL109" s="257"/>
      <c r="AM109" s="257"/>
      <c r="AN109" s="257" t="s">
        <v>127</v>
      </c>
      <c r="AO109" s="257"/>
      <c r="AP109" s="257"/>
      <c r="AQ109" s="257"/>
      <c r="AR109" s="257" t="s">
        <v>128</v>
      </c>
      <c r="AS109" s="257"/>
      <c r="AT109" s="257"/>
      <c r="AU109" s="257"/>
      <c r="AV109" s="257" t="s">
        <v>129</v>
      </c>
      <c r="AW109" s="257"/>
      <c r="AX109" s="257"/>
      <c r="AY109" s="257"/>
      <c r="AZ109" s="257" t="s">
        <v>130</v>
      </c>
      <c r="BA109" s="257"/>
      <c r="BB109" s="257"/>
      <c r="BC109" s="257"/>
      <c r="BD109" s="257"/>
      <c r="BE109" s="257"/>
      <c r="BF109" s="257"/>
      <c r="BG109" s="481" t="s">
        <v>134</v>
      </c>
      <c r="BH109" s="482"/>
      <c r="BI109" s="482"/>
      <c r="BJ109" s="483"/>
    </row>
    <row r="110" spans="4:70" ht="9.75" customHeight="1" thickBot="1">
      <c r="D110" s="487" t="s">
        <v>133</v>
      </c>
      <c r="E110" s="488"/>
      <c r="F110" s="488"/>
      <c r="G110" s="489"/>
      <c r="H110" s="456"/>
      <c r="I110" s="457"/>
      <c r="J110" s="457"/>
      <c r="K110" s="457"/>
      <c r="L110" s="458"/>
      <c r="M110" s="33"/>
      <c r="N110" s="57"/>
      <c r="O110" s="58"/>
      <c r="P110" s="61"/>
      <c r="Q110" s="58"/>
      <c r="R110" s="58"/>
      <c r="S110" s="58"/>
      <c r="T110" s="61"/>
      <c r="U110" s="58"/>
      <c r="V110" s="58"/>
      <c r="W110" s="58"/>
      <c r="X110" s="61"/>
      <c r="Y110" s="58"/>
      <c r="Z110" s="58"/>
      <c r="AA110" s="58"/>
      <c r="AB110" s="61"/>
      <c r="AC110" s="58"/>
      <c r="AD110" s="58"/>
      <c r="AE110" s="58"/>
      <c r="AF110" s="61"/>
      <c r="AG110" s="58"/>
      <c r="AH110" s="58"/>
      <c r="AI110" s="58"/>
      <c r="AJ110" s="61"/>
      <c r="AK110" s="58"/>
      <c r="AL110" s="58"/>
      <c r="AM110" s="58"/>
      <c r="AN110" s="61"/>
      <c r="AO110" s="58"/>
      <c r="AP110" s="58"/>
      <c r="AQ110" s="58"/>
      <c r="AR110" s="61"/>
      <c r="AS110" s="58"/>
      <c r="AT110" s="58"/>
      <c r="AU110" s="58"/>
      <c r="AV110" s="61"/>
      <c r="AW110" s="58"/>
      <c r="AX110" s="58"/>
      <c r="AY110" s="58"/>
      <c r="AZ110" s="61"/>
      <c r="BA110" s="58"/>
      <c r="BB110" s="58"/>
      <c r="BC110" s="58"/>
      <c r="BD110" s="58"/>
      <c r="BG110" s="484"/>
      <c r="BH110" s="485"/>
      <c r="BI110" s="485"/>
      <c r="BJ110" s="486"/>
    </row>
    <row r="111" spans="4:70" ht="9.75" customHeight="1">
      <c r="D111" s="487"/>
      <c r="E111" s="488"/>
      <c r="F111" s="488"/>
      <c r="G111" s="489"/>
      <c r="H111" s="456"/>
      <c r="I111" s="457"/>
      <c r="J111" s="457"/>
      <c r="K111" s="457"/>
      <c r="L111" s="458"/>
      <c r="M111" s="33"/>
      <c r="N111" s="59"/>
      <c r="O111" s="60"/>
      <c r="P111" s="62"/>
      <c r="Q111" s="60"/>
      <c r="R111" s="60"/>
      <c r="S111" s="60"/>
      <c r="T111" s="62"/>
      <c r="U111" s="60"/>
      <c r="V111" s="60"/>
      <c r="W111" s="60"/>
      <c r="X111" s="62"/>
      <c r="Y111" s="60"/>
      <c r="Z111" s="60"/>
      <c r="AA111" s="60"/>
      <c r="AB111" s="62"/>
      <c r="AC111" s="60"/>
      <c r="AD111" s="60"/>
      <c r="AE111" s="60"/>
      <c r="AF111" s="62"/>
      <c r="AG111" s="60"/>
      <c r="AH111" s="60"/>
      <c r="AI111" s="60"/>
      <c r="AJ111" s="62"/>
      <c r="AK111" s="60"/>
      <c r="AL111" s="60"/>
      <c r="AM111" s="60"/>
      <c r="AN111" s="62"/>
      <c r="AO111" s="60"/>
      <c r="AP111" s="60"/>
      <c r="AQ111" s="60"/>
      <c r="AR111" s="62"/>
      <c r="AS111" s="60"/>
      <c r="AT111" s="60"/>
      <c r="AU111" s="60"/>
      <c r="AV111" s="62"/>
      <c r="AW111" s="60"/>
      <c r="AX111" s="60"/>
      <c r="AY111" s="60"/>
      <c r="AZ111" s="62"/>
      <c r="BA111" s="60"/>
      <c r="BB111" s="60"/>
      <c r="BC111" s="60"/>
      <c r="BD111" s="60"/>
      <c r="BG111" s="484"/>
      <c r="BH111" s="485"/>
      <c r="BI111" s="485"/>
      <c r="BJ111" s="486"/>
    </row>
    <row r="112" spans="4:70" ht="12" customHeight="1">
      <c r="D112" s="487"/>
      <c r="E112" s="488"/>
      <c r="F112" s="488"/>
      <c r="G112" s="489"/>
      <c r="H112" s="456"/>
      <c r="I112" s="457"/>
      <c r="J112" s="457"/>
      <c r="K112" s="457"/>
      <c r="L112" s="458"/>
      <c r="M112" s="33"/>
      <c r="N112" s="33"/>
      <c r="BG112" s="484"/>
      <c r="BH112" s="485"/>
      <c r="BI112" s="485"/>
      <c r="BJ112" s="486"/>
    </row>
    <row r="113" spans="4:62" ht="16.5" customHeight="1">
      <c r="D113" s="468"/>
      <c r="E113" s="469"/>
      <c r="F113" s="469"/>
      <c r="G113" s="470"/>
      <c r="H113" s="474" t="s">
        <v>131</v>
      </c>
      <c r="I113" s="475"/>
      <c r="J113" s="475"/>
      <c r="K113" s="475"/>
      <c r="L113" s="476"/>
      <c r="M113" s="65"/>
      <c r="N113" s="65"/>
      <c r="O113" s="65"/>
      <c r="P113" s="65"/>
      <c r="Q113" s="65"/>
      <c r="R113" s="65"/>
      <c r="S113" s="65"/>
      <c r="T113" s="65"/>
      <c r="U113" s="65"/>
      <c r="V113" s="65"/>
      <c r="W113" s="65"/>
      <c r="X113" s="65"/>
      <c r="Y113" s="65"/>
      <c r="Z113" s="65"/>
      <c r="AA113" s="65"/>
      <c r="AB113" s="65"/>
      <c r="AC113" s="65"/>
      <c r="AD113" s="65"/>
      <c r="AE113" s="65"/>
      <c r="AF113" s="65"/>
      <c r="AG113" s="65"/>
      <c r="AH113" s="65"/>
      <c r="AI113" s="65"/>
      <c r="AJ113" s="65"/>
      <c r="AK113" s="65"/>
      <c r="AL113" s="65"/>
      <c r="AM113" s="65"/>
      <c r="AN113" s="65"/>
      <c r="AO113" s="65"/>
      <c r="AP113" s="65"/>
      <c r="AQ113" s="65"/>
      <c r="AR113" s="65"/>
      <c r="AS113" s="65"/>
      <c r="AT113" s="65"/>
      <c r="AU113" s="65"/>
      <c r="AV113" s="65"/>
      <c r="AW113" s="65"/>
      <c r="AX113" s="65"/>
      <c r="AY113" s="65"/>
      <c r="AZ113" s="65"/>
      <c r="BA113" s="65"/>
      <c r="BB113" s="65"/>
      <c r="BC113" s="65"/>
      <c r="BD113" s="65"/>
      <c r="BE113" s="65"/>
      <c r="BF113" s="65"/>
      <c r="BG113" s="462"/>
      <c r="BH113" s="463"/>
      <c r="BI113" s="463"/>
      <c r="BJ113" s="464"/>
    </row>
    <row r="114" spans="4:62" ht="9.75" customHeight="1" thickBot="1">
      <c r="D114" s="450"/>
      <c r="E114" s="451"/>
      <c r="F114" s="451"/>
      <c r="G114" s="452"/>
      <c r="H114" s="456"/>
      <c r="I114" s="457"/>
      <c r="J114" s="457"/>
      <c r="K114" s="457"/>
      <c r="L114" s="458"/>
      <c r="M114" s="33"/>
      <c r="N114" s="57"/>
      <c r="O114" s="58"/>
      <c r="P114" s="61"/>
      <c r="Q114" s="58"/>
      <c r="R114" s="58"/>
      <c r="S114" s="58"/>
      <c r="T114" s="61"/>
      <c r="U114" s="58"/>
      <c r="V114" s="58"/>
      <c r="W114" s="58"/>
      <c r="X114" s="61"/>
      <c r="Y114" s="58"/>
      <c r="Z114" s="58"/>
      <c r="AA114" s="58"/>
      <c r="AB114" s="61"/>
      <c r="AC114" s="58"/>
      <c r="AD114" s="58"/>
      <c r="AE114" s="58"/>
      <c r="AF114" s="61"/>
      <c r="AG114" s="58"/>
      <c r="AH114" s="58"/>
      <c r="AI114" s="58"/>
      <c r="AJ114" s="61"/>
      <c r="AK114" s="58"/>
      <c r="AL114" s="58"/>
      <c r="AM114" s="58"/>
      <c r="AN114" s="61"/>
      <c r="AO114" s="58"/>
      <c r="AP114" s="58"/>
      <c r="AQ114" s="58"/>
      <c r="AR114" s="61"/>
      <c r="AS114" s="58"/>
      <c r="AT114" s="58"/>
      <c r="AU114" s="58"/>
      <c r="AV114" s="61"/>
      <c r="AW114" s="58"/>
      <c r="AX114" s="58"/>
      <c r="AY114" s="58"/>
      <c r="AZ114" s="61"/>
      <c r="BA114" s="58"/>
      <c r="BB114" s="58"/>
      <c r="BC114" s="58"/>
      <c r="BD114" s="58"/>
      <c r="BG114" s="465"/>
      <c r="BH114" s="466"/>
      <c r="BI114" s="466"/>
      <c r="BJ114" s="467"/>
    </row>
    <row r="115" spans="4:62" ht="9.75" customHeight="1">
      <c r="D115" s="450"/>
      <c r="E115" s="451"/>
      <c r="F115" s="451"/>
      <c r="G115" s="452"/>
      <c r="H115" s="456"/>
      <c r="I115" s="457"/>
      <c r="J115" s="457"/>
      <c r="K115" s="457"/>
      <c r="L115" s="458"/>
      <c r="M115" s="33"/>
      <c r="N115" s="59"/>
      <c r="O115" s="60"/>
      <c r="P115" s="62"/>
      <c r="Q115" s="60"/>
      <c r="R115" s="60"/>
      <c r="S115" s="60"/>
      <c r="T115" s="62"/>
      <c r="U115" s="60"/>
      <c r="V115" s="60"/>
      <c r="W115" s="60"/>
      <c r="X115" s="62"/>
      <c r="Y115" s="60"/>
      <c r="Z115" s="60"/>
      <c r="AA115" s="60"/>
      <c r="AB115" s="62"/>
      <c r="AC115" s="60"/>
      <c r="AD115" s="60"/>
      <c r="AE115" s="60"/>
      <c r="AF115" s="62"/>
      <c r="AG115" s="60"/>
      <c r="AH115" s="60"/>
      <c r="AI115" s="60"/>
      <c r="AJ115" s="62"/>
      <c r="AK115" s="60"/>
      <c r="AL115" s="60"/>
      <c r="AM115" s="60"/>
      <c r="AN115" s="62"/>
      <c r="AO115" s="60"/>
      <c r="AP115" s="60"/>
      <c r="AQ115" s="60"/>
      <c r="AR115" s="62"/>
      <c r="AS115" s="60"/>
      <c r="AT115" s="60"/>
      <c r="AU115" s="60"/>
      <c r="AV115" s="62"/>
      <c r="AW115" s="60"/>
      <c r="AX115" s="60"/>
      <c r="AY115" s="60"/>
      <c r="AZ115" s="62"/>
      <c r="BA115" s="60"/>
      <c r="BB115" s="60"/>
      <c r="BC115" s="60"/>
      <c r="BD115" s="60"/>
      <c r="BG115" s="465"/>
      <c r="BH115" s="466"/>
      <c r="BI115" s="466"/>
      <c r="BJ115" s="467"/>
    </row>
    <row r="116" spans="4:62" ht="12" customHeight="1">
      <c r="D116" s="450"/>
      <c r="E116" s="451"/>
      <c r="F116" s="451"/>
      <c r="G116" s="452"/>
      <c r="H116" s="456"/>
      <c r="I116" s="457"/>
      <c r="J116" s="457"/>
      <c r="K116" s="457"/>
      <c r="L116" s="458"/>
      <c r="M116" s="33"/>
      <c r="N116" s="33"/>
      <c r="BG116" s="465"/>
      <c r="BH116" s="466"/>
      <c r="BI116" s="466"/>
      <c r="BJ116" s="467"/>
    </row>
    <row r="117" spans="4:62" ht="16.5" customHeight="1">
      <c r="D117" s="468"/>
      <c r="E117" s="469"/>
      <c r="F117" s="469"/>
      <c r="G117" s="470"/>
      <c r="H117" s="474" t="s">
        <v>131</v>
      </c>
      <c r="I117" s="475"/>
      <c r="J117" s="475"/>
      <c r="K117" s="475"/>
      <c r="L117" s="476"/>
      <c r="M117" s="65"/>
      <c r="N117" s="65"/>
      <c r="O117" s="65"/>
      <c r="P117" s="65"/>
      <c r="Q117" s="65"/>
      <c r="R117" s="65"/>
      <c r="S117" s="65"/>
      <c r="T117" s="65"/>
      <c r="U117" s="65"/>
      <c r="V117" s="65"/>
      <c r="W117" s="65"/>
      <c r="X117" s="65"/>
      <c r="Y117" s="65"/>
      <c r="Z117" s="65"/>
      <c r="AA117" s="65"/>
      <c r="AB117" s="65"/>
      <c r="AC117" s="65"/>
      <c r="AD117" s="65"/>
      <c r="AE117" s="65"/>
      <c r="AF117" s="65"/>
      <c r="AG117" s="65"/>
      <c r="AH117" s="65"/>
      <c r="AI117" s="65"/>
      <c r="AJ117" s="65"/>
      <c r="AK117" s="65"/>
      <c r="AL117" s="65"/>
      <c r="AM117" s="65"/>
      <c r="AN117" s="65"/>
      <c r="AO117" s="65"/>
      <c r="AP117" s="65"/>
      <c r="AQ117" s="65"/>
      <c r="AR117" s="65"/>
      <c r="AS117" s="65"/>
      <c r="AT117" s="65"/>
      <c r="AU117" s="65"/>
      <c r="AV117" s="65"/>
      <c r="AW117" s="65"/>
      <c r="AX117" s="65"/>
      <c r="AY117" s="65"/>
      <c r="AZ117" s="65"/>
      <c r="BA117" s="65"/>
      <c r="BB117" s="65"/>
      <c r="BC117" s="65"/>
      <c r="BD117" s="65"/>
      <c r="BE117" s="65"/>
      <c r="BF117" s="65"/>
      <c r="BG117" s="462"/>
      <c r="BH117" s="463"/>
      <c r="BI117" s="463"/>
      <c r="BJ117" s="464"/>
    </row>
    <row r="118" spans="4:62" ht="9.75" customHeight="1" thickBot="1">
      <c r="D118" s="450"/>
      <c r="E118" s="451"/>
      <c r="F118" s="451"/>
      <c r="G118" s="452"/>
      <c r="H118" s="456"/>
      <c r="I118" s="457"/>
      <c r="J118" s="457"/>
      <c r="K118" s="457"/>
      <c r="L118" s="458"/>
      <c r="M118" s="33"/>
      <c r="N118" s="57"/>
      <c r="O118" s="58"/>
      <c r="P118" s="61"/>
      <c r="Q118" s="58"/>
      <c r="R118" s="58"/>
      <c r="S118" s="58"/>
      <c r="T118" s="61"/>
      <c r="U118" s="58"/>
      <c r="V118" s="58"/>
      <c r="W118" s="58"/>
      <c r="X118" s="61"/>
      <c r="Y118" s="58"/>
      <c r="Z118" s="58"/>
      <c r="AA118" s="58"/>
      <c r="AB118" s="61"/>
      <c r="AC118" s="58"/>
      <c r="AD118" s="58"/>
      <c r="AE118" s="58"/>
      <c r="AF118" s="61"/>
      <c r="AG118" s="58"/>
      <c r="AH118" s="58"/>
      <c r="AI118" s="58"/>
      <c r="AJ118" s="61"/>
      <c r="AK118" s="58"/>
      <c r="AL118" s="58"/>
      <c r="AM118" s="58"/>
      <c r="AN118" s="61"/>
      <c r="AO118" s="58"/>
      <c r="AP118" s="58"/>
      <c r="AQ118" s="58"/>
      <c r="AR118" s="61"/>
      <c r="AS118" s="58"/>
      <c r="AT118" s="58"/>
      <c r="AU118" s="58"/>
      <c r="AV118" s="61"/>
      <c r="AW118" s="58"/>
      <c r="AX118" s="58"/>
      <c r="AY118" s="58"/>
      <c r="AZ118" s="61"/>
      <c r="BA118" s="58"/>
      <c r="BB118" s="58"/>
      <c r="BC118" s="58"/>
      <c r="BD118" s="58"/>
      <c r="BG118" s="465"/>
      <c r="BH118" s="466"/>
      <c r="BI118" s="466"/>
      <c r="BJ118" s="467"/>
    </row>
    <row r="119" spans="4:62" ht="9.75" customHeight="1">
      <c r="D119" s="450"/>
      <c r="E119" s="451"/>
      <c r="F119" s="451"/>
      <c r="G119" s="452"/>
      <c r="H119" s="456"/>
      <c r="I119" s="457"/>
      <c r="J119" s="457"/>
      <c r="K119" s="457"/>
      <c r="L119" s="458"/>
      <c r="M119" s="33"/>
      <c r="N119" s="59"/>
      <c r="O119" s="60"/>
      <c r="P119" s="62"/>
      <c r="Q119" s="60"/>
      <c r="R119" s="60"/>
      <c r="S119" s="60"/>
      <c r="T119" s="62"/>
      <c r="U119" s="60"/>
      <c r="V119" s="60"/>
      <c r="W119" s="60"/>
      <c r="X119" s="62"/>
      <c r="Y119" s="60"/>
      <c r="Z119" s="60"/>
      <c r="AA119" s="60"/>
      <c r="AB119" s="62"/>
      <c r="AC119" s="60"/>
      <c r="AD119" s="60"/>
      <c r="AE119" s="60"/>
      <c r="AF119" s="62"/>
      <c r="AG119" s="60"/>
      <c r="AH119" s="60"/>
      <c r="AI119" s="60"/>
      <c r="AJ119" s="62"/>
      <c r="AK119" s="60"/>
      <c r="AL119" s="60"/>
      <c r="AM119" s="60"/>
      <c r="AN119" s="62"/>
      <c r="AO119" s="60"/>
      <c r="AP119" s="60"/>
      <c r="AQ119" s="60"/>
      <c r="AR119" s="62"/>
      <c r="AS119" s="60"/>
      <c r="AT119" s="60"/>
      <c r="AU119" s="60"/>
      <c r="AV119" s="62"/>
      <c r="AW119" s="60"/>
      <c r="AX119" s="60"/>
      <c r="AY119" s="60"/>
      <c r="AZ119" s="62"/>
      <c r="BA119" s="60"/>
      <c r="BB119" s="60"/>
      <c r="BC119" s="60"/>
      <c r="BD119" s="60"/>
      <c r="BG119" s="465"/>
      <c r="BH119" s="466"/>
      <c r="BI119" s="466"/>
      <c r="BJ119" s="467"/>
    </row>
    <row r="120" spans="4:62" ht="12" customHeight="1">
      <c r="D120" s="453"/>
      <c r="E120" s="454"/>
      <c r="F120" s="454"/>
      <c r="G120" s="455"/>
      <c r="H120" s="459"/>
      <c r="I120" s="460"/>
      <c r="J120" s="460"/>
      <c r="K120" s="460"/>
      <c r="L120" s="461"/>
      <c r="M120" s="64"/>
      <c r="N120" s="64"/>
      <c r="O120" s="63"/>
      <c r="P120" s="63"/>
      <c r="Q120" s="63"/>
      <c r="R120" s="63"/>
      <c r="S120" s="63"/>
      <c r="T120" s="63"/>
      <c r="U120" s="63"/>
      <c r="V120" s="63"/>
      <c r="W120" s="63"/>
      <c r="X120" s="63"/>
      <c r="Y120" s="63"/>
      <c r="Z120" s="63"/>
      <c r="AA120" s="63"/>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465"/>
      <c r="BH120" s="466"/>
      <c r="BI120" s="466"/>
      <c r="BJ120" s="467"/>
    </row>
    <row r="121" spans="4:62" ht="23.25" customHeight="1">
      <c r="D121" s="450"/>
      <c r="E121" s="451"/>
      <c r="F121" s="451"/>
      <c r="G121" s="452"/>
      <c r="H121" s="456" t="s">
        <v>131</v>
      </c>
      <c r="I121" s="457"/>
      <c r="J121" s="457"/>
      <c r="K121" s="457"/>
      <c r="L121" s="458"/>
      <c r="M121" s="65"/>
      <c r="N121" s="65"/>
      <c r="O121" s="65"/>
      <c r="P121" s="65"/>
      <c r="Q121" s="65"/>
      <c r="R121" s="65"/>
      <c r="S121" s="65"/>
      <c r="T121" s="65"/>
      <c r="U121" s="65"/>
      <c r="V121" s="65"/>
      <c r="W121" s="65"/>
      <c r="X121" s="65"/>
      <c r="Y121" s="65"/>
      <c r="Z121" s="65"/>
      <c r="AA121" s="65"/>
      <c r="AB121" s="65"/>
      <c r="AC121" s="65"/>
      <c r="AD121" s="65"/>
      <c r="AE121" s="65"/>
      <c r="AF121" s="65"/>
      <c r="AG121" s="65"/>
      <c r="AH121" s="65"/>
      <c r="AI121" s="65"/>
      <c r="AJ121" s="65"/>
      <c r="AK121" s="65"/>
      <c r="AL121" s="65"/>
      <c r="AM121" s="65"/>
      <c r="AN121" s="65"/>
      <c r="AO121" s="65"/>
      <c r="AP121" s="65"/>
      <c r="AQ121" s="65"/>
      <c r="AR121" s="65"/>
      <c r="AS121" s="65"/>
      <c r="AT121" s="65"/>
      <c r="AU121" s="65"/>
      <c r="AV121" s="65"/>
      <c r="AW121" s="65"/>
      <c r="AX121" s="65"/>
      <c r="AY121" s="65"/>
      <c r="AZ121" s="65"/>
      <c r="BA121" s="65"/>
      <c r="BB121" s="65"/>
      <c r="BC121" s="65"/>
      <c r="BD121" s="65"/>
      <c r="BE121" s="65"/>
      <c r="BF121" s="65"/>
      <c r="BG121" s="462"/>
      <c r="BH121" s="463"/>
      <c r="BI121" s="463"/>
      <c r="BJ121" s="464"/>
    </row>
    <row r="122" spans="4:62" ht="9.75" customHeight="1" thickBot="1">
      <c r="D122" s="450"/>
      <c r="E122" s="451"/>
      <c r="F122" s="451"/>
      <c r="G122" s="452"/>
      <c r="H122" s="456"/>
      <c r="I122" s="457"/>
      <c r="J122" s="457"/>
      <c r="K122" s="457"/>
      <c r="L122" s="458"/>
      <c r="M122" s="33"/>
      <c r="N122" s="57"/>
      <c r="O122" s="58"/>
      <c r="P122" s="61"/>
      <c r="Q122" s="58"/>
      <c r="R122" s="58"/>
      <c r="S122" s="58"/>
      <c r="T122" s="61"/>
      <c r="U122" s="58"/>
      <c r="V122" s="58"/>
      <c r="W122" s="58"/>
      <c r="X122" s="61"/>
      <c r="Y122" s="58"/>
      <c r="Z122" s="58"/>
      <c r="AA122" s="58"/>
      <c r="AB122" s="61"/>
      <c r="AC122" s="58"/>
      <c r="AD122" s="58"/>
      <c r="AE122" s="58"/>
      <c r="AF122" s="61"/>
      <c r="AG122" s="58"/>
      <c r="AH122" s="58"/>
      <c r="AI122" s="58"/>
      <c r="AJ122" s="61"/>
      <c r="AK122" s="58"/>
      <c r="AL122" s="58"/>
      <c r="AM122" s="58"/>
      <c r="AN122" s="61"/>
      <c r="AO122" s="58"/>
      <c r="AP122" s="58"/>
      <c r="AQ122" s="58"/>
      <c r="AR122" s="61"/>
      <c r="AS122" s="58"/>
      <c r="AT122" s="58"/>
      <c r="AU122" s="58"/>
      <c r="AV122" s="61"/>
      <c r="AW122" s="58"/>
      <c r="AX122" s="58"/>
      <c r="AY122" s="58"/>
      <c r="AZ122" s="61"/>
      <c r="BA122" s="58"/>
      <c r="BB122" s="58"/>
      <c r="BC122" s="58"/>
      <c r="BD122" s="58"/>
      <c r="BG122" s="465"/>
      <c r="BH122" s="466"/>
      <c r="BI122" s="466"/>
      <c r="BJ122" s="467"/>
    </row>
    <row r="123" spans="4:62" ht="9.75" customHeight="1">
      <c r="D123" s="450"/>
      <c r="E123" s="451"/>
      <c r="F123" s="451"/>
      <c r="G123" s="452"/>
      <c r="H123" s="456"/>
      <c r="I123" s="457"/>
      <c r="J123" s="457"/>
      <c r="K123" s="457"/>
      <c r="L123" s="458"/>
      <c r="M123" s="33"/>
      <c r="N123" s="59"/>
      <c r="O123" s="60"/>
      <c r="P123" s="62"/>
      <c r="Q123" s="60"/>
      <c r="R123" s="60"/>
      <c r="S123" s="60"/>
      <c r="T123" s="62"/>
      <c r="U123" s="60"/>
      <c r="V123" s="60"/>
      <c r="W123" s="60"/>
      <c r="X123" s="62"/>
      <c r="Y123" s="60"/>
      <c r="Z123" s="60"/>
      <c r="AA123" s="60"/>
      <c r="AB123" s="62"/>
      <c r="AC123" s="60"/>
      <c r="AD123" s="60"/>
      <c r="AE123" s="60"/>
      <c r="AF123" s="62"/>
      <c r="AG123" s="60"/>
      <c r="AH123" s="60"/>
      <c r="AI123" s="60"/>
      <c r="AJ123" s="62"/>
      <c r="AK123" s="60"/>
      <c r="AL123" s="60"/>
      <c r="AM123" s="60"/>
      <c r="AN123" s="62"/>
      <c r="AO123" s="60"/>
      <c r="AP123" s="60"/>
      <c r="AQ123" s="60"/>
      <c r="AR123" s="62"/>
      <c r="AS123" s="60"/>
      <c r="AT123" s="60"/>
      <c r="AU123" s="60"/>
      <c r="AV123" s="62"/>
      <c r="AW123" s="60"/>
      <c r="AX123" s="60"/>
      <c r="AY123" s="60"/>
      <c r="AZ123" s="62"/>
      <c r="BA123" s="60"/>
      <c r="BB123" s="60"/>
      <c r="BC123" s="60"/>
      <c r="BD123" s="60"/>
      <c r="BG123" s="465"/>
      <c r="BH123" s="466"/>
      <c r="BI123" s="466"/>
      <c r="BJ123" s="467"/>
    </row>
    <row r="124" spans="4:62" ht="12" customHeight="1">
      <c r="D124" s="453"/>
      <c r="E124" s="454"/>
      <c r="F124" s="454"/>
      <c r="G124" s="455"/>
      <c r="H124" s="459"/>
      <c r="I124" s="460"/>
      <c r="J124" s="460"/>
      <c r="K124" s="460"/>
      <c r="L124" s="461"/>
      <c r="M124" s="64"/>
      <c r="N124" s="64"/>
      <c r="O124" s="63"/>
      <c r="P124" s="63"/>
      <c r="Q124" s="63"/>
      <c r="R124" s="63"/>
      <c r="S124" s="63"/>
      <c r="T124" s="63"/>
      <c r="U124" s="63"/>
      <c r="V124" s="63"/>
      <c r="W124" s="63"/>
      <c r="X124" s="63"/>
      <c r="Y124" s="63"/>
      <c r="Z124" s="63"/>
      <c r="AA124" s="63"/>
      <c r="AB124" s="63"/>
      <c r="AC124" s="63"/>
      <c r="AD124" s="63"/>
      <c r="AE124" s="63"/>
      <c r="AF124" s="63"/>
      <c r="AG124" s="63"/>
      <c r="AH124" s="63"/>
      <c r="AI124" s="63"/>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465"/>
      <c r="BH124" s="466"/>
      <c r="BI124" s="466"/>
      <c r="BJ124" s="467"/>
    </row>
    <row r="125" spans="4:62" ht="16.5" customHeight="1">
      <c r="D125" s="468"/>
      <c r="E125" s="469"/>
      <c r="F125" s="469"/>
      <c r="G125" s="470"/>
      <c r="H125" s="474" t="s">
        <v>131</v>
      </c>
      <c r="I125" s="475"/>
      <c r="J125" s="475"/>
      <c r="K125" s="475"/>
      <c r="L125" s="476"/>
      <c r="M125" s="65"/>
      <c r="N125" s="65"/>
      <c r="O125" s="65"/>
      <c r="P125" s="65"/>
      <c r="Q125" s="65"/>
      <c r="R125" s="65"/>
      <c r="S125" s="65"/>
      <c r="T125" s="65"/>
      <c r="U125" s="65"/>
      <c r="V125" s="65"/>
      <c r="W125" s="65"/>
      <c r="X125" s="65"/>
      <c r="Y125" s="65"/>
      <c r="Z125" s="65"/>
      <c r="AA125" s="65"/>
      <c r="AB125" s="65"/>
      <c r="AC125" s="65"/>
      <c r="AD125" s="65"/>
      <c r="AE125" s="65"/>
      <c r="AF125" s="65"/>
      <c r="AG125" s="65"/>
      <c r="AH125" s="65"/>
      <c r="AI125" s="65"/>
      <c r="AJ125" s="65"/>
      <c r="AK125" s="65"/>
      <c r="AL125" s="65"/>
      <c r="AM125" s="65"/>
      <c r="AN125" s="65"/>
      <c r="AO125" s="65"/>
      <c r="AP125" s="65"/>
      <c r="AQ125" s="65"/>
      <c r="AR125" s="65"/>
      <c r="AS125" s="65"/>
      <c r="AT125" s="65"/>
      <c r="AU125" s="65"/>
      <c r="AV125" s="65"/>
      <c r="AW125" s="65"/>
      <c r="AX125" s="65"/>
      <c r="AY125" s="65"/>
      <c r="AZ125" s="65"/>
      <c r="BA125" s="65"/>
      <c r="BB125" s="65"/>
      <c r="BC125" s="65"/>
      <c r="BD125" s="65"/>
      <c r="BE125" s="65"/>
      <c r="BF125" s="65"/>
      <c r="BG125" s="462"/>
      <c r="BH125" s="463"/>
      <c r="BI125" s="463"/>
      <c r="BJ125" s="464"/>
    </row>
    <row r="126" spans="4:62" ht="9.75" customHeight="1" thickBot="1">
      <c r="D126" s="450"/>
      <c r="E126" s="451"/>
      <c r="F126" s="451"/>
      <c r="G126" s="452"/>
      <c r="H126" s="456"/>
      <c r="I126" s="457"/>
      <c r="J126" s="457"/>
      <c r="K126" s="457"/>
      <c r="L126" s="458"/>
      <c r="M126" s="33"/>
      <c r="N126" s="57"/>
      <c r="O126" s="58"/>
      <c r="P126" s="61"/>
      <c r="Q126" s="58"/>
      <c r="R126" s="58"/>
      <c r="S126" s="58"/>
      <c r="T126" s="61"/>
      <c r="U126" s="58"/>
      <c r="V126" s="58"/>
      <c r="W126" s="58"/>
      <c r="X126" s="61"/>
      <c r="Y126" s="58"/>
      <c r="Z126" s="58"/>
      <c r="AA126" s="58"/>
      <c r="AB126" s="61"/>
      <c r="AC126" s="58"/>
      <c r="AD126" s="58"/>
      <c r="AE126" s="58"/>
      <c r="AF126" s="61"/>
      <c r="AG126" s="58"/>
      <c r="AH126" s="58"/>
      <c r="AI126" s="58"/>
      <c r="AJ126" s="61"/>
      <c r="AK126" s="58"/>
      <c r="AL126" s="58"/>
      <c r="AM126" s="58"/>
      <c r="AN126" s="61"/>
      <c r="AO126" s="58"/>
      <c r="AP126" s="58"/>
      <c r="AQ126" s="58"/>
      <c r="AR126" s="61"/>
      <c r="AS126" s="58"/>
      <c r="AT126" s="58"/>
      <c r="AU126" s="58"/>
      <c r="AV126" s="61"/>
      <c r="AW126" s="58"/>
      <c r="AX126" s="58"/>
      <c r="AY126" s="58"/>
      <c r="AZ126" s="61"/>
      <c r="BA126" s="58"/>
      <c r="BB126" s="58"/>
      <c r="BC126" s="58"/>
      <c r="BD126" s="58"/>
      <c r="BF126" s="7"/>
      <c r="BG126" s="465"/>
      <c r="BH126" s="466"/>
      <c r="BI126" s="466"/>
      <c r="BJ126" s="467"/>
    </row>
    <row r="127" spans="4:62" ht="9.75" customHeight="1">
      <c r="D127" s="450"/>
      <c r="E127" s="451"/>
      <c r="F127" s="451"/>
      <c r="G127" s="452"/>
      <c r="H127" s="456"/>
      <c r="I127" s="457"/>
      <c r="J127" s="457"/>
      <c r="K127" s="457"/>
      <c r="L127" s="458"/>
      <c r="M127" s="33"/>
      <c r="N127" s="59"/>
      <c r="O127" s="60"/>
      <c r="P127" s="62"/>
      <c r="Q127" s="60"/>
      <c r="R127" s="60"/>
      <c r="S127" s="60"/>
      <c r="T127" s="62"/>
      <c r="U127" s="60"/>
      <c r="V127" s="60"/>
      <c r="W127" s="60"/>
      <c r="X127" s="62"/>
      <c r="Y127" s="60"/>
      <c r="Z127" s="60"/>
      <c r="AA127" s="60"/>
      <c r="AB127" s="62"/>
      <c r="AC127" s="60"/>
      <c r="AD127" s="60"/>
      <c r="AE127" s="60"/>
      <c r="AF127" s="62"/>
      <c r="AG127" s="60"/>
      <c r="AH127" s="60"/>
      <c r="AI127" s="60"/>
      <c r="AJ127" s="62"/>
      <c r="AK127" s="60"/>
      <c r="AL127" s="60"/>
      <c r="AM127" s="60"/>
      <c r="AN127" s="62"/>
      <c r="AO127" s="60"/>
      <c r="AP127" s="60"/>
      <c r="AQ127" s="60"/>
      <c r="AR127" s="62"/>
      <c r="AS127" s="60"/>
      <c r="AT127" s="60"/>
      <c r="AU127" s="60"/>
      <c r="AV127" s="62"/>
      <c r="AW127" s="60"/>
      <c r="AX127" s="60"/>
      <c r="AY127" s="60"/>
      <c r="AZ127" s="62"/>
      <c r="BA127" s="60"/>
      <c r="BB127" s="60"/>
      <c r="BC127" s="60"/>
      <c r="BD127" s="60"/>
      <c r="BF127" s="7"/>
      <c r="BG127" s="465"/>
      <c r="BH127" s="466"/>
      <c r="BI127" s="466"/>
      <c r="BJ127" s="467"/>
    </row>
    <row r="128" spans="4:62" ht="12" customHeight="1">
      <c r="D128" s="471"/>
      <c r="E128" s="472"/>
      <c r="F128" s="472"/>
      <c r="G128" s="473"/>
      <c r="H128" s="432"/>
      <c r="I128" s="433"/>
      <c r="J128" s="433"/>
      <c r="K128" s="433"/>
      <c r="L128" s="434"/>
      <c r="M128" s="43"/>
      <c r="N128" s="43"/>
      <c r="O128" s="259"/>
      <c r="P128" s="259"/>
      <c r="Q128" s="259"/>
      <c r="R128" s="259"/>
      <c r="S128" s="259"/>
      <c r="T128" s="259"/>
      <c r="U128" s="259"/>
      <c r="V128" s="259"/>
      <c r="W128" s="259"/>
      <c r="X128" s="259"/>
      <c r="Y128" s="259"/>
      <c r="Z128" s="259"/>
      <c r="AA128" s="259"/>
      <c r="AB128" s="259"/>
      <c r="AC128" s="259"/>
      <c r="AD128" s="259"/>
      <c r="AE128" s="259"/>
      <c r="AF128" s="259"/>
      <c r="AG128" s="259"/>
      <c r="AH128" s="259"/>
      <c r="AI128" s="259"/>
      <c r="AJ128" s="259"/>
      <c r="AK128" s="259"/>
      <c r="AL128" s="259"/>
      <c r="AM128" s="259"/>
      <c r="AN128" s="259"/>
      <c r="AO128" s="259"/>
      <c r="AP128" s="259"/>
      <c r="AQ128" s="259"/>
      <c r="AR128" s="259"/>
      <c r="AS128" s="259"/>
      <c r="AT128" s="259"/>
      <c r="AU128" s="259"/>
      <c r="AV128" s="259"/>
      <c r="AW128" s="259"/>
      <c r="AX128" s="259"/>
      <c r="AY128" s="259"/>
      <c r="AZ128" s="259"/>
      <c r="BA128" s="259"/>
      <c r="BB128" s="259"/>
      <c r="BC128" s="259"/>
      <c r="BD128" s="259"/>
      <c r="BE128" s="259"/>
      <c r="BF128" s="9"/>
      <c r="BG128" s="477"/>
      <c r="BH128" s="478"/>
      <c r="BI128" s="478"/>
      <c r="BJ128" s="479"/>
    </row>
    <row r="129" spans="4:62" ht="15.75" customHeight="1">
      <c r="D129" s="239"/>
      <c r="E129" s="258" t="s">
        <v>135</v>
      </c>
      <c r="AW129" s="290" t="s">
        <v>136</v>
      </c>
      <c r="AX129" s="265"/>
      <c r="AY129" s="265"/>
      <c r="AZ129" s="265"/>
      <c r="BA129" s="265"/>
      <c r="BB129" s="265"/>
      <c r="BC129" s="265"/>
      <c r="BD129" s="265"/>
      <c r="BE129" s="265"/>
      <c r="BF129" s="492"/>
      <c r="BG129" s="603">
        <f>SUM(BG113:BJ128)</f>
        <v>0</v>
      </c>
      <c r="BH129" s="604"/>
      <c r="BI129" s="604"/>
      <c r="BJ129" s="605"/>
    </row>
    <row r="130" spans="4:62" ht="15.75" customHeight="1">
      <c r="D130" s="239"/>
      <c r="F130" s="258" t="s">
        <v>136</v>
      </c>
      <c r="AW130" s="385"/>
      <c r="AX130" s="341"/>
      <c r="AY130" s="341"/>
      <c r="AZ130" s="341"/>
      <c r="BA130" s="341"/>
      <c r="BB130" s="341"/>
      <c r="BC130" s="341"/>
      <c r="BD130" s="341"/>
      <c r="BE130" s="341"/>
      <c r="BF130" s="386"/>
      <c r="BG130" s="606"/>
      <c r="BH130" s="607"/>
      <c r="BI130" s="607"/>
      <c r="BJ130" s="608"/>
    </row>
    <row r="131" spans="4:62" ht="20.149999999999999" customHeight="1">
      <c r="D131" s="86"/>
      <c r="E131" s="224" t="s">
        <v>40</v>
      </c>
      <c r="F131" s="259"/>
      <c r="G131" s="341">
        <f>+BG129</f>
        <v>0</v>
      </c>
      <c r="H131" s="341"/>
      <c r="I131" s="341"/>
      <c r="J131" s="341"/>
      <c r="K131" s="341"/>
      <c r="L131" s="341"/>
      <c r="M131" s="259" t="s">
        <v>137</v>
      </c>
      <c r="N131" s="259"/>
      <c r="O131" s="259"/>
      <c r="P131" s="259"/>
      <c r="Q131" s="259"/>
      <c r="R131" s="259"/>
      <c r="S131" s="259"/>
      <c r="T131" s="259" t="s">
        <v>138</v>
      </c>
      <c r="U131" s="259"/>
      <c r="V131" s="259"/>
      <c r="W131" s="259"/>
      <c r="X131" s="259"/>
      <c r="Y131" s="259">
        <v>8</v>
      </c>
      <c r="Z131" s="259" t="s">
        <v>528</v>
      </c>
      <c r="AA131" s="259"/>
      <c r="AB131" s="259"/>
      <c r="AC131" s="259"/>
      <c r="AD131" s="259"/>
      <c r="AE131" s="259"/>
      <c r="AF131" s="259"/>
      <c r="AG131" s="259" t="s">
        <v>139</v>
      </c>
      <c r="AH131" s="259"/>
      <c r="AI131" s="259"/>
      <c r="AJ131" s="259"/>
      <c r="AK131" s="224" t="s">
        <v>40</v>
      </c>
      <c r="AL131" s="259"/>
      <c r="AM131" s="609">
        <f>+G131/Y131</f>
        <v>0</v>
      </c>
      <c r="AN131" s="609"/>
      <c r="AO131" s="609"/>
      <c r="AP131" s="609"/>
      <c r="AQ131" s="609"/>
      <c r="AR131" s="609"/>
      <c r="AS131" s="259" t="s">
        <v>140</v>
      </c>
      <c r="AT131" s="259"/>
      <c r="AU131" s="259"/>
      <c r="AV131" s="259"/>
      <c r="AW131" s="259"/>
      <c r="AX131" s="259"/>
      <c r="AY131" s="259"/>
      <c r="AZ131" s="259"/>
      <c r="BA131" s="259"/>
      <c r="BB131" s="259"/>
      <c r="BC131" s="259"/>
      <c r="BD131" s="259"/>
      <c r="BE131" s="259"/>
      <c r="BF131" s="259"/>
      <c r="BG131" s="259"/>
      <c r="BH131" s="259"/>
      <c r="BI131" s="259"/>
      <c r="BJ131" s="9"/>
    </row>
    <row r="132" spans="4:62" ht="16.5" customHeight="1">
      <c r="D132" s="68" t="s">
        <v>141</v>
      </c>
      <c r="E132" s="55"/>
      <c r="F132" s="493" t="s">
        <v>410</v>
      </c>
      <c r="G132" s="493"/>
      <c r="H132" s="493"/>
      <c r="I132" s="493"/>
      <c r="J132" s="493"/>
      <c r="K132" s="493"/>
      <c r="L132" s="493"/>
      <c r="M132" s="493"/>
      <c r="N132" s="493"/>
      <c r="O132" s="493"/>
      <c r="P132" s="493"/>
      <c r="Q132" s="493"/>
      <c r="R132" s="493"/>
      <c r="S132" s="493"/>
      <c r="T132" s="493"/>
      <c r="U132" s="493"/>
      <c r="V132" s="493"/>
      <c r="W132" s="493"/>
      <c r="X132" s="493"/>
      <c r="Y132" s="493"/>
      <c r="Z132" s="493"/>
      <c r="AA132" s="493"/>
      <c r="AB132" s="493"/>
      <c r="AC132" s="493"/>
      <c r="AD132" s="493"/>
      <c r="AE132" s="493"/>
      <c r="AF132" s="493"/>
      <c r="AG132" s="493"/>
      <c r="AH132" s="493"/>
      <c r="AI132" s="493"/>
      <c r="AJ132" s="493"/>
      <c r="AK132" s="493"/>
      <c r="AL132" s="493"/>
      <c r="AM132" s="493"/>
      <c r="AN132" s="493"/>
      <c r="AO132" s="493"/>
      <c r="AP132" s="493"/>
      <c r="AQ132" s="493"/>
      <c r="AR132" s="493"/>
      <c r="AS132" s="493"/>
      <c r="AT132" s="493"/>
      <c r="AU132" s="493"/>
      <c r="AV132" s="493"/>
      <c r="AW132" s="493"/>
      <c r="AX132" s="493"/>
      <c r="AY132" s="493"/>
      <c r="AZ132" s="493"/>
      <c r="BA132" s="493"/>
      <c r="BB132" s="493"/>
      <c r="BC132" s="493"/>
      <c r="BD132" s="493"/>
      <c r="BE132" s="493"/>
      <c r="BF132" s="493"/>
      <c r="BG132" s="493"/>
      <c r="BH132" s="493"/>
      <c r="BI132" s="493"/>
      <c r="BJ132" s="493"/>
    </row>
    <row r="133" spans="4:62" ht="16.5" customHeight="1">
      <c r="D133" s="33"/>
      <c r="E133" s="33"/>
      <c r="F133" s="494"/>
      <c r="G133" s="494"/>
      <c r="H133" s="494"/>
      <c r="I133" s="494"/>
      <c r="J133" s="494"/>
      <c r="K133" s="494"/>
      <c r="L133" s="494"/>
      <c r="M133" s="494"/>
      <c r="N133" s="494"/>
      <c r="O133" s="494"/>
      <c r="P133" s="494"/>
      <c r="Q133" s="494"/>
      <c r="R133" s="494"/>
      <c r="S133" s="494"/>
      <c r="T133" s="494"/>
      <c r="U133" s="494"/>
      <c r="V133" s="494"/>
      <c r="W133" s="494"/>
      <c r="X133" s="494"/>
      <c r="Y133" s="494"/>
      <c r="Z133" s="494"/>
      <c r="AA133" s="494"/>
      <c r="AB133" s="494"/>
      <c r="AC133" s="494"/>
      <c r="AD133" s="494"/>
      <c r="AE133" s="494"/>
      <c r="AF133" s="494"/>
      <c r="AG133" s="494"/>
      <c r="AH133" s="494"/>
      <c r="AI133" s="494"/>
      <c r="AJ133" s="494"/>
      <c r="AK133" s="494"/>
      <c r="AL133" s="494"/>
      <c r="AM133" s="494"/>
      <c r="AN133" s="494"/>
      <c r="AO133" s="494"/>
      <c r="AP133" s="494"/>
      <c r="AQ133" s="494"/>
      <c r="AR133" s="494"/>
      <c r="AS133" s="494"/>
      <c r="AT133" s="494"/>
      <c r="AU133" s="494"/>
      <c r="AV133" s="494"/>
      <c r="AW133" s="494"/>
      <c r="AX133" s="494"/>
      <c r="AY133" s="494"/>
      <c r="AZ133" s="494"/>
      <c r="BA133" s="494"/>
      <c r="BB133" s="494"/>
      <c r="BC133" s="494"/>
      <c r="BD133" s="494"/>
      <c r="BE133" s="494"/>
      <c r="BF133" s="494"/>
      <c r="BG133" s="494"/>
      <c r="BH133" s="494"/>
      <c r="BI133" s="494"/>
      <c r="BJ133" s="494"/>
    </row>
    <row r="134" spans="4:62" ht="20.149999999999999" customHeight="1">
      <c r="D134" s="222"/>
      <c r="F134" s="33"/>
      <c r="G134" s="33"/>
      <c r="H134" s="33"/>
      <c r="I134" s="33"/>
      <c r="J134" s="33"/>
      <c r="K134" s="33"/>
      <c r="L134" s="33"/>
      <c r="M134" s="33"/>
      <c r="N134" s="33"/>
    </row>
    <row r="135" spans="4:62" ht="20.149999999999999" customHeight="1">
      <c r="D135" s="165" t="s">
        <v>412</v>
      </c>
      <c r="E135" s="36"/>
      <c r="F135" s="56"/>
      <c r="G135" s="56"/>
      <c r="H135" s="56"/>
      <c r="I135" s="56"/>
      <c r="J135" s="56"/>
      <c r="K135" s="56"/>
      <c r="L135" s="56"/>
      <c r="M135" s="56"/>
      <c r="N135" s="5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36"/>
      <c r="AV135" s="36"/>
      <c r="AW135" s="36"/>
      <c r="AX135" s="36"/>
      <c r="AY135" s="36"/>
      <c r="AZ135" s="36"/>
      <c r="BA135" s="36"/>
      <c r="BB135" s="36"/>
      <c r="BC135" s="36"/>
      <c r="BD135" s="36"/>
      <c r="BE135" s="36"/>
      <c r="BF135" s="36"/>
      <c r="BG135" s="36"/>
      <c r="BH135" s="36"/>
      <c r="BI135" s="36"/>
      <c r="BJ135" s="37"/>
    </row>
    <row r="136" spans="4:62" ht="33.75" customHeight="1">
      <c r="D136" s="337" t="s">
        <v>118</v>
      </c>
      <c r="E136" s="338"/>
      <c r="F136" s="338"/>
      <c r="G136" s="338"/>
      <c r="H136" s="480" t="s">
        <v>119</v>
      </c>
      <c r="I136" s="490"/>
      <c r="J136" s="490"/>
      <c r="K136" s="490"/>
      <c r="L136" s="491"/>
      <c r="M136" s="337"/>
      <c r="N136" s="338"/>
      <c r="O136" s="338"/>
      <c r="P136" s="338"/>
      <c r="Q136" s="338"/>
      <c r="R136" s="338"/>
      <c r="S136" s="338"/>
      <c r="T136" s="338"/>
      <c r="U136" s="338"/>
      <c r="V136" s="338"/>
      <c r="W136" s="338"/>
      <c r="X136" s="338"/>
      <c r="Y136" s="338"/>
      <c r="Z136" s="338"/>
      <c r="AA136" s="338"/>
      <c r="AB136" s="338"/>
      <c r="AC136" s="338"/>
      <c r="AD136" s="338"/>
      <c r="AE136" s="338"/>
      <c r="AF136" s="338"/>
      <c r="AG136" s="338"/>
      <c r="AH136" s="338" t="s">
        <v>498</v>
      </c>
      <c r="AI136" s="338"/>
      <c r="AJ136" s="338"/>
      <c r="AK136" s="338"/>
      <c r="AL136" s="338"/>
      <c r="AM136" s="338"/>
      <c r="AN136" s="338"/>
      <c r="AO136" s="338"/>
      <c r="AP136" s="338"/>
      <c r="AQ136" s="338"/>
      <c r="AR136" s="338"/>
      <c r="AS136" s="338"/>
      <c r="AT136" s="338"/>
      <c r="AU136" s="338"/>
      <c r="AV136" s="338"/>
      <c r="AW136" s="338"/>
      <c r="AX136" s="338"/>
      <c r="AY136" s="338"/>
      <c r="AZ136" s="338"/>
      <c r="BA136" s="338"/>
      <c r="BB136" s="338"/>
      <c r="BC136" s="338"/>
      <c r="BD136" s="338"/>
      <c r="BE136" s="338"/>
      <c r="BF136" s="399"/>
      <c r="BG136" s="480" t="s">
        <v>120</v>
      </c>
      <c r="BH136" s="338"/>
      <c r="BI136" s="338"/>
      <c r="BJ136" s="399"/>
    </row>
    <row r="137" spans="4:62" ht="23.25" customHeight="1">
      <c r="D137" s="426"/>
      <c r="E137" s="427"/>
      <c r="F137" s="427"/>
      <c r="G137" s="428"/>
      <c r="H137" s="411" t="s">
        <v>131</v>
      </c>
      <c r="I137" s="384"/>
      <c r="J137" s="384"/>
      <c r="K137" s="384"/>
      <c r="L137" s="412"/>
      <c r="M137" s="257"/>
      <c r="N137" s="257" t="s">
        <v>121</v>
      </c>
      <c r="O137" s="257"/>
      <c r="P137" s="257"/>
      <c r="Q137" s="257"/>
      <c r="R137" s="257"/>
      <c r="S137" s="257"/>
      <c r="T137" s="257" t="s">
        <v>122</v>
      </c>
      <c r="U137" s="257"/>
      <c r="V137" s="257"/>
      <c r="W137" s="257"/>
      <c r="X137" s="257" t="s">
        <v>123</v>
      </c>
      <c r="Y137" s="257"/>
      <c r="Z137" s="257"/>
      <c r="AA137" s="257"/>
      <c r="AB137" s="257" t="s">
        <v>124</v>
      </c>
      <c r="AC137" s="257"/>
      <c r="AD137" s="257"/>
      <c r="AE137" s="257"/>
      <c r="AF137" s="257" t="s">
        <v>125</v>
      </c>
      <c r="AG137" s="257"/>
      <c r="AH137" s="257"/>
      <c r="AI137" s="257"/>
      <c r="AJ137" s="257" t="s">
        <v>126</v>
      </c>
      <c r="AK137" s="257"/>
      <c r="AL137" s="257"/>
      <c r="AM137" s="257"/>
      <c r="AN137" s="257" t="s">
        <v>127</v>
      </c>
      <c r="AO137" s="257"/>
      <c r="AP137" s="257"/>
      <c r="AQ137" s="257"/>
      <c r="AR137" s="257" t="s">
        <v>128</v>
      </c>
      <c r="AS137" s="257"/>
      <c r="AT137" s="257"/>
      <c r="AU137" s="257"/>
      <c r="AV137" s="257" t="s">
        <v>129</v>
      </c>
      <c r="AW137" s="257"/>
      <c r="AX137" s="257"/>
      <c r="AY137" s="257"/>
      <c r="AZ137" s="257" t="s">
        <v>130</v>
      </c>
      <c r="BA137" s="257"/>
      <c r="BB137" s="257"/>
      <c r="BC137" s="257"/>
      <c r="BD137" s="257"/>
      <c r="BE137" s="257"/>
      <c r="BF137" s="257"/>
      <c r="BG137" s="462"/>
      <c r="BH137" s="463"/>
      <c r="BI137" s="463"/>
      <c r="BJ137" s="464"/>
    </row>
    <row r="138" spans="4:62" ht="9.75" customHeight="1" thickBot="1">
      <c r="D138" s="450"/>
      <c r="E138" s="451"/>
      <c r="F138" s="451"/>
      <c r="G138" s="452"/>
      <c r="H138" s="456"/>
      <c r="I138" s="457"/>
      <c r="J138" s="457"/>
      <c r="K138" s="457"/>
      <c r="L138" s="458"/>
      <c r="M138" s="33"/>
      <c r="N138" s="57"/>
      <c r="O138" s="58"/>
      <c r="P138" s="61"/>
      <c r="Q138" s="58"/>
      <c r="R138" s="58"/>
      <c r="S138" s="58"/>
      <c r="T138" s="61"/>
      <c r="U138" s="58"/>
      <c r="V138" s="58"/>
      <c r="W138" s="58"/>
      <c r="X138" s="61"/>
      <c r="Y138" s="58"/>
      <c r="Z138" s="58"/>
      <c r="AA138" s="58"/>
      <c r="AB138" s="61"/>
      <c r="AC138" s="58"/>
      <c r="AD138" s="58"/>
      <c r="AE138" s="58"/>
      <c r="AF138" s="61"/>
      <c r="AG138" s="58"/>
      <c r="AH138" s="58"/>
      <c r="AI138" s="58"/>
      <c r="AJ138" s="61"/>
      <c r="AK138" s="58"/>
      <c r="AL138" s="58"/>
      <c r="AM138" s="58"/>
      <c r="AN138" s="61"/>
      <c r="AO138" s="58"/>
      <c r="AP138" s="58"/>
      <c r="AQ138" s="58"/>
      <c r="AR138" s="61"/>
      <c r="AS138" s="58"/>
      <c r="AT138" s="58"/>
      <c r="AU138" s="58"/>
      <c r="AV138" s="61"/>
      <c r="AW138" s="58"/>
      <c r="AX138" s="58"/>
      <c r="AY138" s="58"/>
      <c r="AZ138" s="61"/>
      <c r="BA138" s="58"/>
      <c r="BB138" s="58"/>
      <c r="BC138" s="58"/>
      <c r="BD138" s="58"/>
      <c r="BG138" s="465"/>
      <c r="BH138" s="466"/>
      <c r="BI138" s="466"/>
      <c r="BJ138" s="467"/>
    </row>
    <row r="139" spans="4:62" ht="9.75" customHeight="1">
      <c r="D139" s="450"/>
      <c r="E139" s="451"/>
      <c r="F139" s="451"/>
      <c r="G139" s="452"/>
      <c r="H139" s="456"/>
      <c r="I139" s="457"/>
      <c r="J139" s="457"/>
      <c r="K139" s="457"/>
      <c r="L139" s="458"/>
      <c r="M139" s="33"/>
      <c r="N139" s="59"/>
      <c r="O139" s="60"/>
      <c r="P139" s="62"/>
      <c r="Q139" s="60"/>
      <c r="R139" s="60"/>
      <c r="S139" s="60"/>
      <c r="T139" s="62"/>
      <c r="U139" s="60"/>
      <c r="V139" s="60"/>
      <c r="W139" s="60"/>
      <c r="X139" s="62"/>
      <c r="Y139" s="60"/>
      <c r="Z139" s="60"/>
      <c r="AA139" s="60"/>
      <c r="AB139" s="62"/>
      <c r="AC139" s="60"/>
      <c r="AD139" s="60"/>
      <c r="AE139" s="60"/>
      <c r="AF139" s="62"/>
      <c r="AG139" s="60"/>
      <c r="AH139" s="60"/>
      <c r="AI139" s="60"/>
      <c r="AJ139" s="62"/>
      <c r="AK139" s="60"/>
      <c r="AL139" s="60"/>
      <c r="AM139" s="60"/>
      <c r="AN139" s="62"/>
      <c r="AO139" s="60"/>
      <c r="AP139" s="60"/>
      <c r="AQ139" s="60"/>
      <c r="AR139" s="62"/>
      <c r="AS139" s="60"/>
      <c r="AT139" s="60"/>
      <c r="AU139" s="60"/>
      <c r="AV139" s="62"/>
      <c r="AW139" s="60"/>
      <c r="AX139" s="60"/>
      <c r="AY139" s="60"/>
      <c r="AZ139" s="62"/>
      <c r="BA139" s="60"/>
      <c r="BB139" s="60"/>
      <c r="BC139" s="60"/>
      <c r="BD139" s="60"/>
      <c r="BG139" s="465"/>
      <c r="BH139" s="466"/>
      <c r="BI139" s="466"/>
      <c r="BJ139" s="467"/>
    </row>
    <row r="140" spans="4:62" ht="12" customHeight="1">
      <c r="D140" s="453"/>
      <c r="E140" s="454"/>
      <c r="F140" s="454"/>
      <c r="G140" s="455"/>
      <c r="H140" s="456"/>
      <c r="I140" s="457"/>
      <c r="J140" s="457"/>
      <c r="K140" s="457"/>
      <c r="L140" s="458"/>
      <c r="M140" s="33"/>
      <c r="N140" s="33"/>
      <c r="BG140" s="465"/>
      <c r="BH140" s="466"/>
      <c r="BI140" s="466"/>
      <c r="BJ140" s="467"/>
    </row>
    <row r="141" spans="4:62" ht="16.5" customHeight="1">
      <c r="D141" s="468"/>
      <c r="E141" s="469"/>
      <c r="F141" s="469"/>
      <c r="G141" s="470"/>
      <c r="H141" s="474" t="s">
        <v>131</v>
      </c>
      <c r="I141" s="475"/>
      <c r="J141" s="475"/>
      <c r="K141" s="475"/>
      <c r="L141" s="476"/>
      <c r="M141" s="65"/>
      <c r="N141" s="65"/>
      <c r="O141" s="65"/>
      <c r="P141" s="65"/>
      <c r="Q141" s="65"/>
      <c r="R141" s="65"/>
      <c r="S141" s="65"/>
      <c r="T141" s="65"/>
      <c r="U141" s="65"/>
      <c r="V141" s="65"/>
      <c r="W141" s="65"/>
      <c r="X141" s="65"/>
      <c r="Y141" s="65"/>
      <c r="Z141" s="65"/>
      <c r="AA141" s="65"/>
      <c r="AB141" s="65"/>
      <c r="AC141" s="65"/>
      <c r="AD141" s="65"/>
      <c r="AE141" s="65"/>
      <c r="AF141" s="65"/>
      <c r="AG141" s="65"/>
      <c r="AH141" s="65"/>
      <c r="AI141" s="65"/>
      <c r="AJ141" s="65"/>
      <c r="AK141" s="65"/>
      <c r="AL141" s="65"/>
      <c r="AM141" s="65"/>
      <c r="AN141" s="65"/>
      <c r="AO141" s="65"/>
      <c r="AP141" s="65"/>
      <c r="AQ141" s="65"/>
      <c r="AR141" s="65"/>
      <c r="AS141" s="65"/>
      <c r="AT141" s="65"/>
      <c r="AU141" s="65"/>
      <c r="AV141" s="65"/>
      <c r="AW141" s="65"/>
      <c r="AX141" s="65"/>
      <c r="AY141" s="65"/>
      <c r="AZ141" s="65"/>
      <c r="BA141" s="65"/>
      <c r="BB141" s="65"/>
      <c r="BC141" s="65"/>
      <c r="BD141" s="65"/>
      <c r="BE141" s="65"/>
      <c r="BF141" s="65"/>
      <c r="BG141" s="462"/>
      <c r="BH141" s="463"/>
      <c r="BI141" s="463"/>
      <c r="BJ141" s="464"/>
    </row>
    <row r="142" spans="4:62" ht="9.75" customHeight="1" thickBot="1">
      <c r="D142" s="450"/>
      <c r="E142" s="451"/>
      <c r="F142" s="451"/>
      <c r="G142" s="452"/>
      <c r="H142" s="456"/>
      <c r="I142" s="457"/>
      <c r="J142" s="457"/>
      <c r="K142" s="457"/>
      <c r="L142" s="458"/>
      <c r="M142" s="33"/>
      <c r="N142" s="57"/>
      <c r="O142" s="58"/>
      <c r="P142" s="61"/>
      <c r="Q142" s="58"/>
      <c r="R142" s="58"/>
      <c r="S142" s="58"/>
      <c r="T142" s="61"/>
      <c r="U142" s="58"/>
      <c r="V142" s="58"/>
      <c r="W142" s="58"/>
      <c r="X142" s="61"/>
      <c r="Y142" s="58"/>
      <c r="Z142" s="58"/>
      <c r="AA142" s="58"/>
      <c r="AB142" s="61"/>
      <c r="AC142" s="58"/>
      <c r="AD142" s="58"/>
      <c r="AE142" s="58"/>
      <c r="AF142" s="61"/>
      <c r="AG142" s="58"/>
      <c r="AH142" s="58"/>
      <c r="AI142" s="58"/>
      <c r="AJ142" s="61"/>
      <c r="AK142" s="58"/>
      <c r="AL142" s="58"/>
      <c r="AM142" s="58"/>
      <c r="AN142" s="61"/>
      <c r="AO142" s="58"/>
      <c r="AP142" s="58"/>
      <c r="AQ142" s="58"/>
      <c r="AR142" s="61"/>
      <c r="AS142" s="58"/>
      <c r="AT142" s="58"/>
      <c r="AU142" s="58"/>
      <c r="AV142" s="61"/>
      <c r="AW142" s="58"/>
      <c r="AX142" s="58"/>
      <c r="AY142" s="58"/>
      <c r="AZ142" s="61"/>
      <c r="BA142" s="58"/>
      <c r="BB142" s="58"/>
      <c r="BC142" s="58"/>
      <c r="BD142" s="58"/>
      <c r="BG142" s="465"/>
      <c r="BH142" s="466"/>
      <c r="BI142" s="466"/>
      <c r="BJ142" s="467"/>
    </row>
    <row r="143" spans="4:62" ht="9.75" customHeight="1">
      <c r="D143" s="450"/>
      <c r="E143" s="451"/>
      <c r="F143" s="451"/>
      <c r="G143" s="452"/>
      <c r="H143" s="456"/>
      <c r="I143" s="457"/>
      <c r="J143" s="457"/>
      <c r="K143" s="457"/>
      <c r="L143" s="458"/>
      <c r="M143" s="33"/>
      <c r="N143" s="59"/>
      <c r="O143" s="60"/>
      <c r="P143" s="62"/>
      <c r="Q143" s="60"/>
      <c r="R143" s="60"/>
      <c r="S143" s="60"/>
      <c r="T143" s="62"/>
      <c r="U143" s="60"/>
      <c r="V143" s="60"/>
      <c r="W143" s="60"/>
      <c r="X143" s="62"/>
      <c r="Y143" s="60"/>
      <c r="Z143" s="60"/>
      <c r="AA143" s="60"/>
      <c r="AB143" s="62"/>
      <c r="AC143" s="60"/>
      <c r="AD143" s="60"/>
      <c r="AE143" s="60"/>
      <c r="AF143" s="62"/>
      <c r="AG143" s="60"/>
      <c r="AH143" s="60"/>
      <c r="AI143" s="60"/>
      <c r="AJ143" s="62"/>
      <c r="AK143" s="60"/>
      <c r="AL143" s="60"/>
      <c r="AM143" s="60"/>
      <c r="AN143" s="62"/>
      <c r="AO143" s="60"/>
      <c r="AP143" s="60"/>
      <c r="AQ143" s="60"/>
      <c r="AR143" s="62"/>
      <c r="AS143" s="60"/>
      <c r="AT143" s="60"/>
      <c r="AU143" s="60"/>
      <c r="AV143" s="62"/>
      <c r="AW143" s="60"/>
      <c r="AX143" s="60"/>
      <c r="AY143" s="60"/>
      <c r="AZ143" s="62"/>
      <c r="BA143" s="60"/>
      <c r="BB143" s="60"/>
      <c r="BC143" s="60"/>
      <c r="BD143" s="60"/>
      <c r="BG143" s="465"/>
      <c r="BH143" s="466"/>
      <c r="BI143" s="466"/>
      <c r="BJ143" s="467"/>
    </row>
    <row r="144" spans="4:62" ht="12" customHeight="1">
      <c r="D144" s="450"/>
      <c r="E144" s="451"/>
      <c r="F144" s="451"/>
      <c r="G144" s="452"/>
      <c r="H144" s="456"/>
      <c r="I144" s="457"/>
      <c r="J144" s="457"/>
      <c r="K144" s="457"/>
      <c r="L144" s="458"/>
      <c r="M144" s="33"/>
      <c r="N144" s="33"/>
      <c r="BG144" s="465"/>
      <c r="BH144" s="466"/>
      <c r="BI144" s="466"/>
      <c r="BJ144" s="467"/>
    </row>
    <row r="145" spans="4:62" ht="16.5" customHeight="1">
      <c r="D145" s="468"/>
      <c r="E145" s="469"/>
      <c r="F145" s="469"/>
      <c r="G145" s="470"/>
      <c r="H145" s="474" t="s">
        <v>131</v>
      </c>
      <c r="I145" s="475"/>
      <c r="J145" s="475"/>
      <c r="K145" s="475"/>
      <c r="L145" s="476"/>
      <c r="M145" s="65"/>
      <c r="N145" s="65"/>
      <c r="O145" s="65"/>
      <c r="P145" s="65"/>
      <c r="Q145" s="65"/>
      <c r="R145" s="65"/>
      <c r="S145" s="65"/>
      <c r="T145" s="65"/>
      <c r="U145" s="65"/>
      <c r="V145" s="65"/>
      <c r="W145" s="65"/>
      <c r="X145" s="65"/>
      <c r="Y145" s="65"/>
      <c r="Z145" s="65"/>
      <c r="AA145" s="65"/>
      <c r="AB145" s="65"/>
      <c r="AC145" s="65"/>
      <c r="AD145" s="65"/>
      <c r="AE145" s="65"/>
      <c r="AF145" s="65"/>
      <c r="AG145" s="65"/>
      <c r="AH145" s="65"/>
      <c r="AI145" s="65"/>
      <c r="AJ145" s="65"/>
      <c r="AK145" s="65"/>
      <c r="AL145" s="65"/>
      <c r="AM145" s="65"/>
      <c r="AN145" s="65"/>
      <c r="AO145" s="65"/>
      <c r="AP145" s="65"/>
      <c r="AQ145" s="65"/>
      <c r="AR145" s="65"/>
      <c r="AS145" s="65"/>
      <c r="AT145" s="65"/>
      <c r="AU145" s="65"/>
      <c r="AV145" s="65"/>
      <c r="AW145" s="65"/>
      <c r="AX145" s="65"/>
      <c r="AY145" s="65"/>
      <c r="AZ145" s="65"/>
      <c r="BA145" s="65"/>
      <c r="BB145" s="65"/>
      <c r="BC145" s="65"/>
      <c r="BD145" s="65"/>
      <c r="BE145" s="65"/>
      <c r="BF145" s="65"/>
      <c r="BG145" s="462"/>
      <c r="BH145" s="463"/>
      <c r="BI145" s="463"/>
      <c r="BJ145" s="464"/>
    </row>
    <row r="146" spans="4:62" ht="9.75" customHeight="1" thickBot="1">
      <c r="D146" s="450"/>
      <c r="E146" s="451"/>
      <c r="F146" s="451"/>
      <c r="G146" s="452"/>
      <c r="H146" s="456"/>
      <c r="I146" s="457"/>
      <c r="J146" s="457"/>
      <c r="K146" s="457"/>
      <c r="L146" s="458"/>
      <c r="M146" s="33"/>
      <c r="N146" s="57"/>
      <c r="O146" s="58"/>
      <c r="P146" s="61"/>
      <c r="Q146" s="58"/>
      <c r="R146" s="58"/>
      <c r="S146" s="58"/>
      <c r="T146" s="61"/>
      <c r="U146" s="58"/>
      <c r="V146" s="58"/>
      <c r="W146" s="58"/>
      <c r="X146" s="61"/>
      <c r="Y146" s="58"/>
      <c r="Z146" s="58"/>
      <c r="AA146" s="58"/>
      <c r="AB146" s="61"/>
      <c r="AC146" s="58"/>
      <c r="AD146" s="58"/>
      <c r="AE146" s="58"/>
      <c r="AF146" s="61"/>
      <c r="AG146" s="58"/>
      <c r="AH146" s="58"/>
      <c r="AI146" s="58"/>
      <c r="AJ146" s="61"/>
      <c r="AK146" s="58"/>
      <c r="AL146" s="58"/>
      <c r="AM146" s="58"/>
      <c r="AN146" s="61"/>
      <c r="AO146" s="58"/>
      <c r="AP146" s="58"/>
      <c r="AQ146" s="58"/>
      <c r="AR146" s="61"/>
      <c r="AS146" s="58"/>
      <c r="AT146" s="58"/>
      <c r="AU146" s="58"/>
      <c r="AV146" s="61"/>
      <c r="AW146" s="58"/>
      <c r="AX146" s="58"/>
      <c r="AY146" s="58"/>
      <c r="AZ146" s="61"/>
      <c r="BA146" s="58"/>
      <c r="BB146" s="58"/>
      <c r="BC146" s="58"/>
      <c r="BD146" s="58"/>
      <c r="BG146" s="465"/>
      <c r="BH146" s="466"/>
      <c r="BI146" s="466"/>
      <c r="BJ146" s="467"/>
    </row>
    <row r="147" spans="4:62" ht="9.75" customHeight="1">
      <c r="D147" s="450"/>
      <c r="E147" s="451"/>
      <c r="F147" s="451"/>
      <c r="G147" s="452"/>
      <c r="H147" s="456"/>
      <c r="I147" s="457"/>
      <c r="J147" s="457"/>
      <c r="K147" s="457"/>
      <c r="L147" s="458"/>
      <c r="M147" s="33"/>
      <c r="N147" s="59"/>
      <c r="O147" s="60"/>
      <c r="P147" s="62"/>
      <c r="Q147" s="60"/>
      <c r="R147" s="60"/>
      <c r="S147" s="60"/>
      <c r="T147" s="62"/>
      <c r="U147" s="60"/>
      <c r="V147" s="60"/>
      <c r="W147" s="60"/>
      <c r="X147" s="62"/>
      <c r="Y147" s="60"/>
      <c r="Z147" s="60"/>
      <c r="AA147" s="60"/>
      <c r="AB147" s="62"/>
      <c r="AC147" s="60"/>
      <c r="AD147" s="60"/>
      <c r="AE147" s="60"/>
      <c r="AF147" s="62"/>
      <c r="AG147" s="60"/>
      <c r="AH147" s="60"/>
      <c r="AI147" s="60"/>
      <c r="AJ147" s="62"/>
      <c r="AK147" s="60"/>
      <c r="AL147" s="60"/>
      <c r="AM147" s="60"/>
      <c r="AN147" s="62"/>
      <c r="AO147" s="60"/>
      <c r="AP147" s="60"/>
      <c r="AQ147" s="60"/>
      <c r="AR147" s="62"/>
      <c r="AS147" s="60"/>
      <c r="AT147" s="60"/>
      <c r="AU147" s="60"/>
      <c r="AV147" s="62"/>
      <c r="AW147" s="60"/>
      <c r="AX147" s="60"/>
      <c r="AY147" s="60"/>
      <c r="AZ147" s="62"/>
      <c r="BA147" s="60"/>
      <c r="BB147" s="60"/>
      <c r="BC147" s="60"/>
      <c r="BD147" s="60"/>
      <c r="BG147" s="465"/>
      <c r="BH147" s="466"/>
      <c r="BI147" s="466"/>
      <c r="BJ147" s="467"/>
    </row>
    <row r="148" spans="4:62" ht="12" customHeight="1">
      <c r="D148" s="453"/>
      <c r="E148" s="454"/>
      <c r="F148" s="454"/>
      <c r="G148" s="455"/>
      <c r="H148" s="459"/>
      <c r="I148" s="460"/>
      <c r="J148" s="460"/>
      <c r="K148" s="460"/>
      <c r="L148" s="461"/>
      <c r="M148" s="64"/>
      <c r="N148" s="64"/>
      <c r="O148" s="63"/>
      <c r="P148" s="63"/>
      <c r="Q148" s="63"/>
      <c r="R148" s="63"/>
      <c r="S148" s="63"/>
      <c r="T148" s="63"/>
      <c r="U148" s="63"/>
      <c r="V148" s="63"/>
      <c r="W148" s="63"/>
      <c r="X148" s="63"/>
      <c r="Y148" s="63"/>
      <c r="Z148" s="63"/>
      <c r="AA148" s="63"/>
      <c r="AB148" s="63"/>
      <c r="AC148" s="63"/>
      <c r="AD148" s="63"/>
      <c r="AE148" s="63"/>
      <c r="AF148" s="63"/>
      <c r="AG148" s="63"/>
      <c r="AH148" s="63"/>
      <c r="AI148" s="63"/>
      <c r="AJ148" s="63"/>
      <c r="AK148" s="63"/>
      <c r="AL148" s="63"/>
      <c r="AM148" s="63"/>
      <c r="AN148" s="63"/>
      <c r="AO148" s="63"/>
      <c r="AP148" s="63"/>
      <c r="AQ148" s="63"/>
      <c r="AR148" s="63"/>
      <c r="AS148" s="63"/>
      <c r="AT148" s="63"/>
      <c r="AU148" s="63"/>
      <c r="AV148" s="63"/>
      <c r="AW148" s="63"/>
      <c r="AX148" s="63"/>
      <c r="AY148" s="63"/>
      <c r="AZ148" s="63"/>
      <c r="BA148" s="63"/>
      <c r="BB148" s="63"/>
      <c r="BC148" s="63"/>
      <c r="BD148" s="63"/>
      <c r="BE148" s="63"/>
      <c r="BF148" s="63"/>
      <c r="BG148" s="465"/>
      <c r="BH148" s="466"/>
      <c r="BI148" s="466"/>
      <c r="BJ148" s="467"/>
    </row>
    <row r="149" spans="4:62" ht="16.5" customHeight="1">
      <c r="D149" s="450"/>
      <c r="E149" s="451"/>
      <c r="F149" s="451"/>
      <c r="G149" s="452"/>
      <c r="H149" s="456" t="s">
        <v>131</v>
      </c>
      <c r="I149" s="457"/>
      <c r="J149" s="457"/>
      <c r="K149" s="457"/>
      <c r="L149" s="458"/>
      <c r="M149" s="65"/>
      <c r="N149" s="65"/>
      <c r="O149" s="65"/>
      <c r="P149" s="65"/>
      <c r="Q149" s="65"/>
      <c r="R149" s="65"/>
      <c r="S149" s="65"/>
      <c r="T149" s="65"/>
      <c r="U149" s="65"/>
      <c r="V149" s="65"/>
      <c r="W149" s="65"/>
      <c r="X149" s="65"/>
      <c r="Y149" s="65"/>
      <c r="Z149" s="65"/>
      <c r="AA149" s="65"/>
      <c r="AB149" s="65"/>
      <c r="AC149" s="65"/>
      <c r="AD149" s="65"/>
      <c r="AE149" s="65"/>
      <c r="AF149" s="65"/>
      <c r="AG149" s="65"/>
      <c r="AH149" s="65"/>
      <c r="AI149" s="65"/>
      <c r="AJ149" s="65"/>
      <c r="AK149" s="65"/>
      <c r="AL149" s="65"/>
      <c r="AM149" s="65"/>
      <c r="AN149" s="65"/>
      <c r="AO149" s="65"/>
      <c r="AP149" s="65"/>
      <c r="AQ149" s="65"/>
      <c r="AR149" s="65"/>
      <c r="AS149" s="65"/>
      <c r="AT149" s="65"/>
      <c r="AU149" s="65"/>
      <c r="AV149" s="65"/>
      <c r="AW149" s="65"/>
      <c r="AX149" s="65"/>
      <c r="AY149" s="65"/>
      <c r="AZ149" s="65"/>
      <c r="BA149" s="65"/>
      <c r="BB149" s="65"/>
      <c r="BC149" s="65"/>
      <c r="BD149" s="65"/>
      <c r="BE149" s="65"/>
      <c r="BF149" s="65"/>
      <c r="BG149" s="462"/>
      <c r="BH149" s="463"/>
      <c r="BI149" s="463"/>
      <c r="BJ149" s="464"/>
    </row>
    <row r="150" spans="4:62" ht="9.75" customHeight="1" thickBot="1">
      <c r="D150" s="450"/>
      <c r="E150" s="451"/>
      <c r="F150" s="451"/>
      <c r="G150" s="452"/>
      <c r="H150" s="456"/>
      <c r="I150" s="457"/>
      <c r="J150" s="457"/>
      <c r="K150" s="457"/>
      <c r="L150" s="458"/>
      <c r="M150" s="33"/>
      <c r="N150" s="57"/>
      <c r="O150" s="58"/>
      <c r="P150" s="61"/>
      <c r="Q150" s="58"/>
      <c r="R150" s="58"/>
      <c r="S150" s="58"/>
      <c r="T150" s="61"/>
      <c r="U150" s="58"/>
      <c r="V150" s="58"/>
      <c r="W150" s="58"/>
      <c r="X150" s="61"/>
      <c r="Y150" s="58"/>
      <c r="Z150" s="58"/>
      <c r="AA150" s="58"/>
      <c r="AB150" s="61"/>
      <c r="AC150" s="58"/>
      <c r="AD150" s="58"/>
      <c r="AE150" s="58"/>
      <c r="AF150" s="61"/>
      <c r="AG150" s="58"/>
      <c r="AH150" s="58"/>
      <c r="AI150" s="58"/>
      <c r="AJ150" s="61"/>
      <c r="AK150" s="58"/>
      <c r="AL150" s="58"/>
      <c r="AM150" s="58"/>
      <c r="AN150" s="61"/>
      <c r="AO150" s="58"/>
      <c r="AP150" s="58"/>
      <c r="AQ150" s="58"/>
      <c r="AR150" s="61"/>
      <c r="AS150" s="58"/>
      <c r="AT150" s="58"/>
      <c r="AU150" s="58"/>
      <c r="AV150" s="61"/>
      <c r="AW150" s="58"/>
      <c r="AX150" s="58"/>
      <c r="AY150" s="58"/>
      <c r="AZ150" s="61"/>
      <c r="BA150" s="58"/>
      <c r="BB150" s="58"/>
      <c r="BC150" s="58"/>
      <c r="BD150" s="58"/>
      <c r="BG150" s="465"/>
      <c r="BH150" s="466"/>
      <c r="BI150" s="466"/>
      <c r="BJ150" s="467"/>
    </row>
    <row r="151" spans="4:62" ht="9.75" customHeight="1">
      <c r="D151" s="450"/>
      <c r="E151" s="451"/>
      <c r="F151" s="451"/>
      <c r="G151" s="452"/>
      <c r="H151" s="456"/>
      <c r="I151" s="457"/>
      <c r="J151" s="457"/>
      <c r="K151" s="457"/>
      <c r="L151" s="458"/>
      <c r="M151" s="33"/>
      <c r="N151" s="59"/>
      <c r="O151" s="60"/>
      <c r="P151" s="62"/>
      <c r="Q151" s="60"/>
      <c r="R151" s="60"/>
      <c r="S151" s="60"/>
      <c r="T151" s="62"/>
      <c r="U151" s="60"/>
      <c r="V151" s="60"/>
      <c r="W151" s="60"/>
      <c r="X151" s="62"/>
      <c r="Y151" s="60"/>
      <c r="Z151" s="60"/>
      <c r="AA151" s="60"/>
      <c r="AB151" s="62"/>
      <c r="AC151" s="60"/>
      <c r="AD151" s="60"/>
      <c r="AE151" s="60"/>
      <c r="AF151" s="62"/>
      <c r="AG151" s="60"/>
      <c r="AH151" s="60"/>
      <c r="AI151" s="60"/>
      <c r="AJ151" s="62"/>
      <c r="AK151" s="60"/>
      <c r="AL151" s="60"/>
      <c r="AM151" s="60"/>
      <c r="AN151" s="62"/>
      <c r="AO151" s="60"/>
      <c r="AP151" s="60"/>
      <c r="AQ151" s="60"/>
      <c r="AR151" s="62"/>
      <c r="AS151" s="60"/>
      <c r="AT151" s="60"/>
      <c r="AU151" s="60"/>
      <c r="AV151" s="62"/>
      <c r="AW151" s="60"/>
      <c r="AX151" s="60"/>
      <c r="AY151" s="60"/>
      <c r="AZ151" s="62"/>
      <c r="BA151" s="60"/>
      <c r="BB151" s="60"/>
      <c r="BC151" s="60"/>
      <c r="BD151" s="60"/>
      <c r="BG151" s="465"/>
      <c r="BH151" s="466"/>
      <c r="BI151" s="466"/>
      <c r="BJ151" s="467"/>
    </row>
    <row r="152" spans="4:62" ht="12" customHeight="1">
      <c r="D152" s="453"/>
      <c r="E152" s="454"/>
      <c r="F152" s="454"/>
      <c r="G152" s="455"/>
      <c r="H152" s="459"/>
      <c r="I152" s="460"/>
      <c r="J152" s="460"/>
      <c r="K152" s="460"/>
      <c r="L152" s="461"/>
      <c r="M152" s="64"/>
      <c r="N152" s="64"/>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c r="BA152" s="63"/>
      <c r="BB152" s="63"/>
      <c r="BC152" s="63"/>
      <c r="BD152" s="63"/>
      <c r="BE152" s="63"/>
      <c r="BF152" s="63"/>
      <c r="BG152" s="465"/>
      <c r="BH152" s="466"/>
      <c r="BI152" s="466"/>
      <c r="BJ152" s="467"/>
    </row>
    <row r="153" spans="4:62" ht="16.5" customHeight="1">
      <c r="D153" s="468"/>
      <c r="E153" s="469"/>
      <c r="F153" s="469"/>
      <c r="G153" s="470"/>
      <c r="H153" s="474" t="s">
        <v>131</v>
      </c>
      <c r="I153" s="475"/>
      <c r="J153" s="475"/>
      <c r="K153" s="475"/>
      <c r="L153" s="476"/>
      <c r="M153" s="65"/>
      <c r="N153" s="65"/>
      <c r="O153" s="65"/>
      <c r="P153" s="65"/>
      <c r="Q153" s="65"/>
      <c r="R153" s="65"/>
      <c r="S153" s="65"/>
      <c r="T153" s="65"/>
      <c r="U153" s="65"/>
      <c r="V153" s="65"/>
      <c r="W153" s="65"/>
      <c r="X153" s="65"/>
      <c r="Y153" s="65"/>
      <c r="Z153" s="65"/>
      <c r="AA153" s="65"/>
      <c r="AB153" s="65"/>
      <c r="AC153" s="65"/>
      <c r="AD153" s="65"/>
      <c r="AE153" s="65"/>
      <c r="AF153" s="65"/>
      <c r="AG153" s="65"/>
      <c r="AH153" s="65"/>
      <c r="AI153" s="65"/>
      <c r="AJ153" s="65"/>
      <c r="AK153" s="65"/>
      <c r="AL153" s="65"/>
      <c r="AM153" s="65"/>
      <c r="AN153" s="65"/>
      <c r="AO153" s="65"/>
      <c r="AP153" s="65"/>
      <c r="AQ153" s="65"/>
      <c r="AR153" s="65"/>
      <c r="AS153" s="65"/>
      <c r="AT153" s="65"/>
      <c r="AU153" s="65"/>
      <c r="AV153" s="65"/>
      <c r="AW153" s="65"/>
      <c r="AX153" s="65"/>
      <c r="AY153" s="65"/>
      <c r="AZ153" s="65"/>
      <c r="BA153" s="65"/>
      <c r="BB153" s="65"/>
      <c r="BC153" s="65"/>
      <c r="BD153" s="65"/>
      <c r="BE153" s="65"/>
      <c r="BF153" s="65"/>
      <c r="BG153" s="462"/>
      <c r="BH153" s="463"/>
      <c r="BI153" s="463"/>
      <c r="BJ153" s="464"/>
    </row>
    <row r="154" spans="4:62" ht="9.75" customHeight="1" thickBot="1">
      <c r="D154" s="450"/>
      <c r="E154" s="451"/>
      <c r="F154" s="451"/>
      <c r="G154" s="452"/>
      <c r="H154" s="456"/>
      <c r="I154" s="457"/>
      <c r="J154" s="457"/>
      <c r="K154" s="457"/>
      <c r="L154" s="458"/>
      <c r="M154" s="33"/>
      <c r="N154" s="57"/>
      <c r="O154" s="58"/>
      <c r="P154" s="61"/>
      <c r="Q154" s="58"/>
      <c r="R154" s="58"/>
      <c r="S154" s="58"/>
      <c r="T154" s="61"/>
      <c r="U154" s="58"/>
      <c r="V154" s="58"/>
      <c r="W154" s="58"/>
      <c r="X154" s="61"/>
      <c r="Y154" s="58"/>
      <c r="Z154" s="58"/>
      <c r="AA154" s="58"/>
      <c r="AB154" s="61"/>
      <c r="AC154" s="58"/>
      <c r="AD154" s="58"/>
      <c r="AE154" s="58"/>
      <c r="AF154" s="61"/>
      <c r="AG154" s="58"/>
      <c r="AH154" s="58"/>
      <c r="AI154" s="58"/>
      <c r="AJ154" s="61"/>
      <c r="AK154" s="58"/>
      <c r="AL154" s="58"/>
      <c r="AM154" s="58"/>
      <c r="AN154" s="61"/>
      <c r="AO154" s="58"/>
      <c r="AP154" s="58"/>
      <c r="AQ154" s="58"/>
      <c r="AR154" s="61"/>
      <c r="AS154" s="58"/>
      <c r="AT154" s="58"/>
      <c r="AU154" s="58"/>
      <c r="AV154" s="61"/>
      <c r="AW154" s="58"/>
      <c r="AX154" s="58"/>
      <c r="AY154" s="58"/>
      <c r="AZ154" s="61"/>
      <c r="BA154" s="58"/>
      <c r="BB154" s="58"/>
      <c r="BC154" s="58"/>
      <c r="BD154" s="58"/>
      <c r="BF154" s="7"/>
      <c r="BG154" s="465"/>
      <c r="BH154" s="466"/>
      <c r="BI154" s="466"/>
      <c r="BJ154" s="467"/>
    </row>
    <row r="155" spans="4:62" ht="9.75" customHeight="1">
      <c r="D155" s="450"/>
      <c r="E155" s="451"/>
      <c r="F155" s="451"/>
      <c r="G155" s="452"/>
      <c r="H155" s="456"/>
      <c r="I155" s="457"/>
      <c r="J155" s="457"/>
      <c r="K155" s="457"/>
      <c r="L155" s="458"/>
      <c r="M155" s="33"/>
      <c r="N155" s="59"/>
      <c r="O155" s="60"/>
      <c r="P155" s="62"/>
      <c r="Q155" s="60"/>
      <c r="R155" s="60"/>
      <c r="S155" s="60"/>
      <c r="T155" s="62"/>
      <c r="U155" s="60"/>
      <c r="V155" s="60"/>
      <c r="W155" s="60"/>
      <c r="X155" s="62"/>
      <c r="Y155" s="60"/>
      <c r="Z155" s="60"/>
      <c r="AA155" s="60"/>
      <c r="AB155" s="62"/>
      <c r="AC155" s="60"/>
      <c r="AD155" s="60"/>
      <c r="AE155" s="60"/>
      <c r="AF155" s="62"/>
      <c r="AG155" s="60"/>
      <c r="AH155" s="60"/>
      <c r="AI155" s="60"/>
      <c r="AJ155" s="62"/>
      <c r="AK155" s="60"/>
      <c r="AL155" s="60"/>
      <c r="AM155" s="60"/>
      <c r="AN155" s="62"/>
      <c r="AO155" s="60"/>
      <c r="AP155" s="60"/>
      <c r="AQ155" s="60"/>
      <c r="AR155" s="62"/>
      <c r="AS155" s="60"/>
      <c r="AT155" s="60"/>
      <c r="AU155" s="60"/>
      <c r="AV155" s="62"/>
      <c r="AW155" s="60"/>
      <c r="AX155" s="60"/>
      <c r="AY155" s="60"/>
      <c r="AZ155" s="62"/>
      <c r="BA155" s="60"/>
      <c r="BB155" s="60"/>
      <c r="BC155" s="60"/>
      <c r="BD155" s="60"/>
      <c r="BF155" s="7"/>
      <c r="BG155" s="465"/>
      <c r="BH155" s="466"/>
      <c r="BI155" s="466"/>
      <c r="BJ155" s="467"/>
    </row>
    <row r="156" spans="4:62" ht="12" customHeight="1">
      <c r="D156" s="471"/>
      <c r="E156" s="472"/>
      <c r="F156" s="472"/>
      <c r="G156" s="473"/>
      <c r="H156" s="432"/>
      <c r="I156" s="433"/>
      <c r="J156" s="433"/>
      <c r="K156" s="433"/>
      <c r="L156" s="434"/>
      <c r="M156" s="43"/>
      <c r="N156" s="43"/>
      <c r="O156" s="259"/>
      <c r="P156" s="259"/>
      <c r="Q156" s="259"/>
      <c r="R156" s="259"/>
      <c r="S156" s="259"/>
      <c r="T156" s="259"/>
      <c r="U156" s="259"/>
      <c r="V156" s="259"/>
      <c r="W156" s="259"/>
      <c r="X156" s="259"/>
      <c r="Y156" s="259"/>
      <c r="Z156" s="259"/>
      <c r="AA156" s="259"/>
      <c r="AB156" s="259"/>
      <c r="AC156" s="259"/>
      <c r="AD156" s="259"/>
      <c r="AE156" s="259"/>
      <c r="AF156" s="259"/>
      <c r="AG156" s="259"/>
      <c r="AH156" s="259"/>
      <c r="AI156" s="259"/>
      <c r="AJ156" s="259"/>
      <c r="AK156" s="259"/>
      <c r="AL156" s="259"/>
      <c r="AM156" s="259"/>
      <c r="AN156" s="259"/>
      <c r="AO156" s="259"/>
      <c r="AP156" s="259"/>
      <c r="AQ156" s="259"/>
      <c r="AR156" s="259"/>
      <c r="AS156" s="259"/>
      <c r="AT156" s="259"/>
      <c r="AU156" s="259"/>
      <c r="AV156" s="259"/>
      <c r="AW156" s="259"/>
      <c r="AX156" s="259"/>
      <c r="AY156" s="259"/>
      <c r="AZ156" s="259"/>
      <c r="BA156" s="259"/>
      <c r="BB156" s="259"/>
      <c r="BC156" s="259"/>
      <c r="BD156" s="259"/>
      <c r="BE156" s="259"/>
      <c r="BF156" s="9"/>
      <c r="BG156" s="477"/>
      <c r="BH156" s="478"/>
      <c r="BI156" s="478"/>
      <c r="BJ156" s="479"/>
    </row>
    <row r="157" spans="4:62" ht="15.75" customHeight="1">
      <c r="D157" s="239"/>
      <c r="E157" s="258" t="s">
        <v>135</v>
      </c>
      <c r="AW157" s="290" t="s">
        <v>136</v>
      </c>
      <c r="AX157" s="265"/>
      <c r="AY157" s="265"/>
      <c r="AZ157" s="265"/>
      <c r="BA157" s="265"/>
      <c r="BB157" s="265"/>
      <c r="BC157" s="265"/>
      <c r="BD157" s="265"/>
      <c r="BE157" s="265"/>
      <c r="BF157" s="492"/>
      <c r="BG157" s="603">
        <f>SUM(BG137:BJ156)</f>
        <v>0</v>
      </c>
      <c r="BH157" s="604"/>
      <c r="BI157" s="604"/>
      <c r="BJ157" s="605"/>
    </row>
    <row r="158" spans="4:62" ht="15.75" customHeight="1">
      <c r="D158" s="239"/>
      <c r="F158" s="258" t="s">
        <v>136</v>
      </c>
      <c r="AW158" s="385"/>
      <c r="AX158" s="341"/>
      <c r="AY158" s="341"/>
      <c r="AZ158" s="341"/>
      <c r="BA158" s="341"/>
      <c r="BB158" s="341"/>
      <c r="BC158" s="341"/>
      <c r="BD158" s="341"/>
      <c r="BE158" s="341"/>
      <c r="BF158" s="386"/>
      <c r="BG158" s="606"/>
      <c r="BH158" s="607"/>
      <c r="BI158" s="607"/>
      <c r="BJ158" s="608"/>
    </row>
    <row r="159" spans="4:62" ht="20.149999999999999" customHeight="1">
      <c r="D159" s="86"/>
      <c r="E159" s="224" t="s">
        <v>40</v>
      </c>
      <c r="F159" s="259"/>
      <c r="G159" s="341">
        <f>+BG157</f>
        <v>0</v>
      </c>
      <c r="H159" s="341"/>
      <c r="I159" s="341"/>
      <c r="J159" s="341"/>
      <c r="K159" s="341"/>
      <c r="L159" s="341"/>
      <c r="M159" s="259" t="s">
        <v>137</v>
      </c>
      <c r="N159" s="259"/>
      <c r="O159" s="259"/>
      <c r="P159" s="259"/>
      <c r="Q159" s="259"/>
      <c r="R159" s="259"/>
      <c r="S159" s="259"/>
      <c r="T159" s="259" t="s">
        <v>138</v>
      </c>
      <c r="U159" s="259"/>
      <c r="V159" s="259"/>
      <c r="W159" s="259"/>
      <c r="X159" s="259"/>
      <c r="Y159" s="259">
        <v>8</v>
      </c>
      <c r="Z159" s="259" t="s">
        <v>529</v>
      </c>
      <c r="AA159" s="259"/>
      <c r="AB159" s="259"/>
      <c r="AC159" s="259"/>
      <c r="AD159" s="259"/>
      <c r="AE159" s="259"/>
      <c r="AF159" s="259"/>
      <c r="AG159" s="259" t="s">
        <v>139</v>
      </c>
      <c r="AH159" s="259"/>
      <c r="AI159" s="259"/>
      <c r="AJ159" s="259"/>
      <c r="AK159" s="224" t="s">
        <v>40</v>
      </c>
      <c r="AL159" s="259"/>
      <c r="AM159" s="609">
        <f>+G159/Y159</f>
        <v>0</v>
      </c>
      <c r="AN159" s="609"/>
      <c r="AO159" s="609"/>
      <c r="AP159" s="609"/>
      <c r="AQ159" s="609"/>
      <c r="AR159" s="609"/>
      <c r="AS159" s="259" t="s">
        <v>140</v>
      </c>
      <c r="AT159" s="259"/>
      <c r="AU159" s="259"/>
      <c r="AV159" s="259"/>
      <c r="AW159" s="259"/>
      <c r="AX159" s="259"/>
      <c r="AY159" s="259"/>
      <c r="AZ159" s="259"/>
      <c r="BA159" s="259"/>
      <c r="BB159" s="259"/>
      <c r="BC159" s="259"/>
      <c r="BD159" s="259"/>
      <c r="BE159" s="259"/>
      <c r="BF159" s="259"/>
      <c r="BG159" s="259"/>
      <c r="BH159" s="259"/>
      <c r="BI159" s="259"/>
      <c r="BJ159" s="9"/>
    </row>
    <row r="160" spans="4:62" ht="16.5" customHeight="1">
      <c r="D160" s="68" t="s">
        <v>141</v>
      </c>
      <c r="E160" s="55"/>
      <c r="F160" s="493" t="s">
        <v>410</v>
      </c>
      <c r="G160" s="493"/>
      <c r="H160" s="493"/>
      <c r="I160" s="493"/>
      <c r="J160" s="493"/>
      <c r="K160" s="493"/>
      <c r="L160" s="493"/>
      <c r="M160" s="493"/>
      <c r="N160" s="493"/>
      <c r="O160" s="493"/>
      <c r="P160" s="493"/>
      <c r="Q160" s="493"/>
      <c r="R160" s="493"/>
      <c r="S160" s="493"/>
      <c r="T160" s="493"/>
      <c r="U160" s="493"/>
      <c r="V160" s="493"/>
      <c r="W160" s="493"/>
      <c r="X160" s="493"/>
      <c r="Y160" s="493"/>
      <c r="Z160" s="493"/>
      <c r="AA160" s="493"/>
      <c r="AB160" s="493"/>
      <c r="AC160" s="493"/>
      <c r="AD160" s="493"/>
      <c r="AE160" s="493"/>
      <c r="AF160" s="493"/>
      <c r="AG160" s="493"/>
      <c r="AH160" s="493"/>
      <c r="AI160" s="493"/>
      <c r="AJ160" s="493"/>
      <c r="AK160" s="493"/>
      <c r="AL160" s="493"/>
      <c r="AM160" s="493"/>
      <c r="AN160" s="493"/>
      <c r="AO160" s="493"/>
      <c r="AP160" s="493"/>
      <c r="AQ160" s="493"/>
      <c r="AR160" s="493"/>
      <c r="AS160" s="493"/>
      <c r="AT160" s="493"/>
      <c r="AU160" s="493"/>
      <c r="AV160" s="493"/>
      <c r="AW160" s="493"/>
      <c r="AX160" s="493"/>
      <c r="AY160" s="493"/>
      <c r="AZ160" s="493"/>
      <c r="BA160" s="493"/>
      <c r="BB160" s="493"/>
      <c r="BC160" s="493"/>
      <c r="BD160" s="493"/>
      <c r="BE160" s="493"/>
      <c r="BF160" s="493"/>
      <c r="BG160" s="493"/>
      <c r="BH160" s="493"/>
      <c r="BI160" s="493"/>
      <c r="BJ160" s="493"/>
    </row>
    <row r="161" spans="4:72" ht="16.5" customHeight="1">
      <c r="D161" s="33"/>
      <c r="E161" s="33"/>
      <c r="F161" s="494"/>
      <c r="G161" s="494"/>
      <c r="H161" s="494"/>
      <c r="I161" s="494"/>
      <c r="J161" s="494"/>
      <c r="K161" s="494"/>
      <c r="L161" s="494"/>
      <c r="M161" s="494"/>
      <c r="N161" s="494"/>
      <c r="O161" s="494"/>
      <c r="P161" s="494"/>
      <c r="Q161" s="494"/>
      <c r="R161" s="494"/>
      <c r="S161" s="494"/>
      <c r="T161" s="494"/>
      <c r="U161" s="494"/>
      <c r="V161" s="494"/>
      <c r="W161" s="494"/>
      <c r="X161" s="494"/>
      <c r="Y161" s="494"/>
      <c r="Z161" s="494"/>
      <c r="AA161" s="494"/>
      <c r="AB161" s="494"/>
      <c r="AC161" s="494"/>
      <c r="AD161" s="494"/>
      <c r="AE161" s="494"/>
      <c r="AF161" s="494"/>
      <c r="AG161" s="494"/>
      <c r="AH161" s="494"/>
      <c r="AI161" s="494"/>
      <c r="AJ161" s="494"/>
      <c r="AK161" s="494"/>
      <c r="AL161" s="494"/>
      <c r="AM161" s="494"/>
      <c r="AN161" s="494"/>
      <c r="AO161" s="494"/>
      <c r="AP161" s="494"/>
      <c r="AQ161" s="494"/>
      <c r="AR161" s="494"/>
      <c r="AS161" s="494"/>
      <c r="AT161" s="494"/>
      <c r="AU161" s="494"/>
      <c r="AV161" s="494"/>
      <c r="AW161" s="494"/>
      <c r="AX161" s="494"/>
      <c r="AY161" s="494"/>
      <c r="AZ161" s="494"/>
      <c r="BA161" s="494"/>
      <c r="BB161" s="494"/>
      <c r="BC161" s="494"/>
      <c r="BD161" s="494"/>
      <c r="BE161" s="494"/>
      <c r="BF161" s="494"/>
      <c r="BG161" s="494"/>
      <c r="BH161" s="494"/>
      <c r="BI161" s="494"/>
      <c r="BJ161" s="494"/>
    </row>
    <row r="162" spans="4:72" ht="17.25" customHeight="1">
      <c r="D162" s="242"/>
      <c r="E162" s="224"/>
      <c r="F162" s="242"/>
      <c r="G162" s="259"/>
      <c r="H162" s="259"/>
      <c r="I162" s="259"/>
      <c r="J162" s="259"/>
      <c r="K162" s="259"/>
      <c r="L162" s="259"/>
      <c r="M162" s="259"/>
      <c r="N162" s="259"/>
      <c r="O162" s="259"/>
      <c r="P162" s="259"/>
      <c r="Q162" s="259"/>
      <c r="R162" s="259"/>
      <c r="S162" s="259"/>
      <c r="T162" s="259"/>
      <c r="U162" s="259"/>
      <c r="V162" s="259"/>
      <c r="W162" s="259"/>
      <c r="X162" s="259"/>
      <c r="Y162" s="259"/>
      <c r="Z162" s="218"/>
      <c r="AA162" s="224"/>
      <c r="AB162" s="119"/>
      <c r="AC162" s="143"/>
      <c r="AD162" s="218"/>
      <c r="AE162" s="218"/>
      <c r="AF162" s="144"/>
      <c r="AG162" s="144"/>
      <c r="AH162" s="143"/>
      <c r="AI162" s="218"/>
      <c r="AJ162" s="218"/>
      <c r="AK162" s="144"/>
      <c r="AL162" s="144"/>
      <c r="AM162" s="143"/>
      <c r="AN162" s="218"/>
      <c r="AO162" s="218"/>
      <c r="AP162" s="144"/>
      <c r="AQ162" s="144"/>
      <c r="AR162" s="143"/>
      <c r="AS162" s="218"/>
      <c r="AT162" s="218"/>
      <c r="AU162" s="144"/>
      <c r="AV162" s="144"/>
      <c r="AW162" s="143"/>
      <c r="AX162" s="218"/>
      <c r="AY162" s="218"/>
      <c r="AZ162" s="144"/>
      <c r="BA162" s="144"/>
      <c r="BB162" s="143"/>
      <c r="BC162" s="218"/>
      <c r="BD162" s="218"/>
      <c r="BE162" s="144"/>
      <c r="BF162" s="144"/>
      <c r="BG162" s="143"/>
      <c r="BH162" s="218"/>
      <c r="BI162" s="218"/>
      <c r="BJ162" s="144"/>
      <c r="BK162" s="140"/>
      <c r="BL162" s="137"/>
      <c r="BM162" s="227"/>
      <c r="BN162" s="227"/>
      <c r="BQ162" s="171"/>
      <c r="BR162" s="171"/>
      <c r="BS162" s="171"/>
      <c r="BT162" s="171"/>
    </row>
    <row r="163" spans="4:72" ht="25.5" customHeight="1">
      <c r="D163" s="8" t="s">
        <v>8</v>
      </c>
      <c r="E163" s="341" t="s">
        <v>378</v>
      </c>
      <c r="F163" s="341"/>
      <c r="G163" s="495" t="s">
        <v>280</v>
      </c>
      <c r="H163" s="495"/>
      <c r="I163" s="495"/>
      <c r="J163" s="495"/>
      <c r="K163" s="495"/>
      <c r="L163" s="495"/>
      <c r="M163" s="495"/>
      <c r="N163" s="495"/>
      <c r="O163" s="495"/>
      <c r="P163" s="495"/>
      <c r="Q163" s="495"/>
      <c r="R163" s="495"/>
      <c r="S163" s="495"/>
      <c r="T163" s="495"/>
      <c r="U163" s="495"/>
      <c r="V163" s="495"/>
      <c r="W163" s="495"/>
      <c r="X163" s="495"/>
      <c r="Y163" s="495"/>
      <c r="Z163" s="37"/>
      <c r="AA163" s="36"/>
      <c r="AB163" s="36" t="s">
        <v>282</v>
      </c>
      <c r="AC163" s="36"/>
      <c r="AD163" s="36"/>
      <c r="AE163" s="36"/>
      <c r="AF163" s="36"/>
      <c r="AG163" s="36"/>
      <c r="AH163" s="36"/>
      <c r="AI163" s="36"/>
      <c r="AJ163" s="36"/>
      <c r="AK163" s="36"/>
      <c r="AL163" s="36"/>
      <c r="AM163" s="36"/>
      <c r="AN163" s="36"/>
      <c r="AO163" s="36"/>
      <c r="AP163" s="36"/>
      <c r="AQ163" s="36"/>
      <c r="AR163" s="36"/>
      <c r="AS163" s="36"/>
      <c r="AT163" s="36"/>
      <c r="AU163" s="36"/>
      <c r="AV163" s="36"/>
      <c r="AW163" s="36"/>
      <c r="AX163" s="36"/>
      <c r="AY163" s="36"/>
      <c r="AZ163" s="36"/>
      <c r="BA163" s="36"/>
      <c r="BB163" s="36"/>
      <c r="BC163" s="36"/>
      <c r="BD163" s="36"/>
      <c r="BE163" s="36"/>
      <c r="BF163" s="36"/>
      <c r="BG163" s="36"/>
      <c r="BH163" s="36"/>
      <c r="BI163" s="36"/>
      <c r="BJ163" s="36"/>
      <c r="BK163" s="136"/>
      <c r="BL163" s="137"/>
      <c r="BM163" s="227"/>
      <c r="BN163" s="227"/>
    </row>
    <row r="164" spans="4:72" ht="25.5" customHeight="1">
      <c r="D164" s="8" t="s">
        <v>8</v>
      </c>
      <c r="E164" s="341" t="s">
        <v>379</v>
      </c>
      <c r="F164" s="341"/>
      <c r="G164" s="495" t="s">
        <v>281</v>
      </c>
      <c r="H164" s="495"/>
      <c r="I164" s="495"/>
      <c r="J164" s="495"/>
      <c r="K164" s="495"/>
      <c r="L164" s="495"/>
      <c r="M164" s="495"/>
      <c r="N164" s="495"/>
      <c r="O164" s="495"/>
      <c r="P164" s="495"/>
      <c r="Q164" s="495"/>
      <c r="R164" s="495"/>
      <c r="S164" s="495"/>
      <c r="T164" s="495"/>
      <c r="U164" s="495"/>
      <c r="V164" s="495"/>
      <c r="W164" s="495"/>
      <c r="X164" s="495"/>
      <c r="Y164" s="495"/>
      <c r="Z164" s="37"/>
      <c r="AA164" s="36"/>
      <c r="AB164" s="36" t="s">
        <v>283</v>
      </c>
      <c r="AC164" s="36"/>
      <c r="AD164" s="36"/>
      <c r="AE164" s="36"/>
      <c r="AF164" s="36"/>
      <c r="AG164" s="36"/>
      <c r="AH164" s="36"/>
      <c r="AI164" s="36"/>
      <c r="AJ164" s="338"/>
      <c r="AK164" s="338"/>
      <c r="AL164" s="338"/>
      <c r="AM164" s="36" t="s">
        <v>284</v>
      </c>
      <c r="AN164" s="138"/>
      <c r="AO164" s="139"/>
      <c r="AP164" s="255"/>
      <c r="AQ164" s="255"/>
      <c r="AR164" s="36"/>
      <c r="AS164" s="36"/>
      <c r="AT164" s="36" t="s">
        <v>285</v>
      </c>
      <c r="AU164" s="36"/>
      <c r="AV164" s="36"/>
      <c r="AW164" s="36"/>
      <c r="AX164" s="36"/>
      <c r="AY164" s="36"/>
      <c r="AZ164" s="338"/>
      <c r="BA164" s="338"/>
      <c r="BB164" s="338"/>
      <c r="BC164" s="36" t="s">
        <v>284</v>
      </c>
      <c r="BD164" s="138"/>
      <c r="BE164" s="139"/>
      <c r="BF164" s="36"/>
      <c r="BG164" s="36"/>
      <c r="BH164" s="36"/>
      <c r="BI164" s="36"/>
      <c r="BJ164" s="36"/>
      <c r="BK164" s="6"/>
    </row>
    <row r="165" spans="4:72" ht="20.149999999999999" customHeight="1">
      <c r="D165" s="51"/>
      <c r="F165" s="33"/>
      <c r="G165" s="33"/>
      <c r="H165" s="33"/>
      <c r="I165" s="33"/>
      <c r="J165" s="33"/>
      <c r="K165" s="33"/>
      <c r="L165" s="33"/>
      <c r="M165" s="33"/>
      <c r="N165" s="33"/>
    </row>
    <row r="166" spans="4:72" ht="16.5" customHeight="1">
      <c r="D166" s="69"/>
      <c r="E166" s="43"/>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7"/>
      <c r="BC166" s="67"/>
      <c r="BD166" s="67"/>
      <c r="BE166" s="67"/>
      <c r="BF166" s="67"/>
      <c r="BG166" s="67"/>
      <c r="BH166" s="67"/>
      <c r="BI166" s="67"/>
      <c r="BJ166" s="67"/>
    </row>
    <row r="167" spans="4:72" ht="24" customHeight="1">
      <c r="D167" s="169" t="s">
        <v>419</v>
      </c>
      <c r="E167" s="36"/>
      <c r="F167" s="36"/>
      <c r="G167" s="36"/>
      <c r="H167" s="36"/>
      <c r="I167" s="36"/>
      <c r="J167" s="36"/>
      <c r="K167" s="36"/>
      <c r="L167" s="36"/>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6"/>
      <c r="AO167" s="36"/>
      <c r="AP167" s="36"/>
      <c r="AQ167" s="36"/>
      <c r="AR167" s="338"/>
      <c r="AS167" s="338"/>
      <c r="AT167" s="338"/>
      <c r="AU167" s="36"/>
      <c r="AV167" s="36"/>
      <c r="AW167" s="338"/>
      <c r="AX167" s="338"/>
      <c r="AY167" s="338"/>
      <c r="AZ167" s="193"/>
      <c r="BA167" s="36"/>
      <c r="BB167" s="338"/>
      <c r="BC167" s="338"/>
      <c r="BD167" s="338"/>
      <c r="BE167" s="36"/>
      <c r="BF167" s="36"/>
      <c r="BG167" s="36"/>
      <c r="BH167" s="36"/>
      <c r="BI167" s="39"/>
      <c r="BJ167" s="37"/>
      <c r="BK167" s="171"/>
      <c r="BL167" s="171"/>
      <c r="BM167" s="171"/>
      <c r="BN167" s="171"/>
      <c r="BQ167" s="171"/>
      <c r="BR167" s="171"/>
      <c r="BS167" s="171"/>
      <c r="BT167" s="171"/>
    </row>
    <row r="168" spans="4:72" ht="20.149999999999999" customHeight="1">
      <c r="D168" s="337" t="s">
        <v>336</v>
      </c>
      <c r="E168" s="338"/>
      <c r="F168" s="338"/>
      <c r="G168" s="338"/>
      <c r="H168" s="338"/>
      <c r="I168" s="338"/>
      <c r="J168" s="338"/>
      <c r="K168" s="338"/>
      <c r="L168" s="338"/>
      <c r="M168" s="338"/>
      <c r="N168" s="399"/>
      <c r="O168" s="337" t="s">
        <v>484</v>
      </c>
      <c r="P168" s="338"/>
      <c r="Q168" s="338"/>
      <c r="R168" s="338"/>
      <c r="S168" s="338"/>
      <c r="T168" s="338"/>
      <c r="U168" s="338"/>
      <c r="V168" s="338"/>
      <c r="W168" s="338"/>
      <c r="X168" s="338"/>
      <c r="Y168" s="338"/>
      <c r="Z168" s="338"/>
      <c r="AA168" s="338"/>
      <c r="AB168" s="338"/>
      <c r="AC168" s="338"/>
      <c r="AD168" s="338"/>
      <c r="AE168" s="440" t="s">
        <v>350</v>
      </c>
      <c r="AF168" s="441"/>
      <c r="AG168" s="441"/>
      <c r="AH168" s="441"/>
      <c r="AI168" s="441"/>
      <c r="AJ168" s="441"/>
      <c r="AK168" s="441"/>
      <c r="AL168" s="441"/>
      <c r="AM168" s="441"/>
      <c r="AN168" s="441"/>
      <c r="AO168" s="441"/>
      <c r="AP168" s="441"/>
      <c r="AQ168" s="441"/>
      <c r="AR168" s="441"/>
      <c r="AS168" s="441"/>
      <c r="AT168" s="441"/>
      <c r="AU168" s="337" t="s">
        <v>351</v>
      </c>
      <c r="AV168" s="338"/>
      <c r="AW168" s="338"/>
      <c r="AX168" s="338"/>
      <c r="AY168" s="338"/>
      <c r="AZ168" s="338"/>
      <c r="BA168" s="338"/>
      <c r="BB168" s="338"/>
      <c r="BC168" s="338"/>
      <c r="BD168" s="338"/>
      <c r="BE168" s="338"/>
      <c r="BF168" s="338"/>
      <c r="BG168" s="338"/>
      <c r="BH168" s="338"/>
      <c r="BI168" s="338"/>
      <c r="BJ168" s="399"/>
      <c r="BK168" s="6"/>
    </row>
    <row r="169" spans="4:72" ht="16.5" customHeight="1">
      <c r="D169" s="353" t="s">
        <v>337</v>
      </c>
      <c r="E169" s="355"/>
      <c r="F169" s="210"/>
      <c r="G169" s="266"/>
      <c r="H169" s="266"/>
      <c r="I169" s="266"/>
      <c r="J169" s="266"/>
      <c r="K169" s="266"/>
      <c r="L169" s="191" t="s">
        <v>75</v>
      </c>
      <c r="M169" s="191"/>
      <c r="N169" s="211"/>
      <c r="O169" s="210"/>
      <c r="P169" s="191"/>
      <c r="Q169" s="191"/>
      <c r="R169" s="191"/>
      <c r="S169" s="191"/>
      <c r="T169" s="266"/>
      <c r="U169" s="266"/>
      <c r="V169" s="266"/>
      <c r="W169" s="266"/>
      <c r="X169" s="266"/>
      <c r="Y169" s="266"/>
      <c r="Z169" s="266"/>
      <c r="AA169" s="191" t="s">
        <v>75</v>
      </c>
      <c r="AB169" s="191"/>
      <c r="AC169" s="191"/>
      <c r="AD169" s="191"/>
      <c r="AE169" s="260"/>
      <c r="AF169" s="261"/>
      <c r="AG169" s="261"/>
      <c r="AH169" s="191"/>
      <c r="AI169" s="266"/>
      <c r="AJ169" s="266"/>
      <c r="AK169" s="266"/>
      <c r="AL169" s="266"/>
      <c r="AM169" s="266"/>
      <c r="AN169" s="266"/>
      <c r="AO169" s="266"/>
      <c r="AP169" s="191" t="s">
        <v>75</v>
      </c>
      <c r="AQ169" s="191"/>
      <c r="AR169" s="261"/>
      <c r="AS169" s="261"/>
      <c r="AT169" s="261"/>
      <c r="AU169" s="2"/>
      <c r="AV169" s="257"/>
      <c r="AW169" s="257"/>
      <c r="AX169" s="191"/>
      <c r="AY169" s="379">
        <f>+G169+T169+AI169</f>
        <v>0</v>
      </c>
      <c r="AZ169" s="379"/>
      <c r="BA169" s="379"/>
      <c r="BB169" s="379"/>
      <c r="BC169" s="379"/>
      <c r="BD169" s="379"/>
      <c r="BE169" s="379"/>
      <c r="BF169" s="191" t="s">
        <v>75</v>
      </c>
      <c r="BG169" s="191"/>
      <c r="BH169" s="257"/>
      <c r="BI169" s="257"/>
      <c r="BJ169" s="3"/>
      <c r="BK169" s="6"/>
    </row>
    <row r="170" spans="4:72" ht="16.5" customHeight="1">
      <c r="D170" s="356"/>
      <c r="E170" s="358"/>
      <c r="F170" s="122" t="s">
        <v>40</v>
      </c>
      <c r="G170" s="202"/>
      <c r="H170" s="436"/>
      <c r="I170" s="436"/>
      <c r="J170" s="436"/>
      <c r="K170" s="202" t="s">
        <v>30</v>
      </c>
      <c r="L170" s="202"/>
      <c r="M170" s="202" t="s">
        <v>75</v>
      </c>
      <c r="N170" s="123"/>
      <c r="O170" s="122"/>
      <c r="P170" s="202"/>
      <c r="Q170" s="202"/>
      <c r="R170" s="202"/>
      <c r="S170" s="202" t="s">
        <v>40</v>
      </c>
      <c r="T170" s="202"/>
      <c r="U170" s="436"/>
      <c r="V170" s="436"/>
      <c r="W170" s="436"/>
      <c r="X170" s="436"/>
      <c r="Y170" s="436"/>
      <c r="Z170" s="202" t="s">
        <v>30</v>
      </c>
      <c r="AA170" s="202"/>
      <c r="AB170" s="202" t="s">
        <v>75</v>
      </c>
      <c r="AC170" s="202"/>
      <c r="AD170" s="202"/>
      <c r="AE170" s="124"/>
      <c r="AF170" s="125"/>
      <c r="AG170" s="125"/>
      <c r="AH170" s="202" t="s">
        <v>40</v>
      </c>
      <c r="AI170" s="202"/>
      <c r="AJ170" s="436"/>
      <c r="AK170" s="436"/>
      <c r="AL170" s="436"/>
      <c r="AM170" s="436"/>
      <c r="AN170" s="436"/>
      <c r="AO170" s="202" t="s">
        <v>30</v>
      </c>
      <c r="AP170" s="202"/>
      <c r="AQ170" s="202" t="s">
        <v>75</v>
      </c>
      <c r="AR170" s="125"/>
      <c r="AS170" s="125"/>
      <c r="AT170" s="125"/>
      <c r="AU170" s="126"/>
      <c r="AV170" s="127"/>
      <c r="AW170" s="127"/>
      <c r="AX170" s="202" t="s">
        <v>40</v>
      </c>
      <c r="AY170" s="202"/>
      <c r="AZ170" s="436">
        <f>+H170+U170+AJ170</f>
        <v>0</v>
      </c>
      <c r="BA170" s="436"/>
      <c r="BB170" s="436"/>
      <c r="BC170" s="436"/>
      <c r="BD170" s="436"/>
      <c r="BE170" s="202" t="s">
        <v>30</v>
      </c>
      <c r="BF170" s="202"/>
      <c r="BG170" s="202" t="s">
        <v>75</v>
      </c>
      <c r="BH170" s="127"/>
      <c r="BI170" s="127"/>
      <c r="BJ170" s="128"/>
      <c r="BK170" s="6"/>
    </row>
    <row r="171" spans="4:72" ht="20.149999999999999" customHeight="1">
      <c r="D171" s="356"/>
      <c r="E171" s="358"/>
      <c r="F171" s="129" t="s">
        <v>338</v>
      </c>
      <c r="G171" s="130"/>
      <c r="H171" s="130"/>
      <c r="I171" s="130"/>
      <c r="J171" s="130"/>
      <c r="K171" s="130"/>
      <c r="L171" s="130"/>
      <c r="M171" s="130"/>
      <c r="N171" s="130"/>
      <c r="O171" s="130"/>
      <c r="P171" s="130"/>
      <c r="Q171" s="130"/>
      <c r="R171" s="130"/>
      <c r="S171" s="130"/>
      <c r="T171" s="130"/>
      <c r="U171" s="130"/>
      <c r="V171" s="130"/>
      <c r="W171" s="130"/>
      <c r="X171" s="130"/>
      <c r="Y171" s="130"/>
      <c r="Z171" s="130"/>
      <c r="AA171" s="130"/>
      <c r="AB171" s="130"/>
      <c r="AC171" s="130"/>
      <c r="AD171" s="130"/>
      <c r="AE171" s="131"/>
      <c r="AF171" s="131"/>
      <c r="AG171" s="131"/>
      <c r="AH171" s="130"/>
      <c r="AI171" s="130"/>
      <c r="AJ171" s="130"/>
      <c r="AK171" s="130"/>
      <c r="AL171" s="130"/>
      <c r="AM171" s="130"/>
      <c r="AN171" s="130"/>
      <c r="AO171" s="130"/>
      <c r="AP171" s="130"/>
      <c r="AQ171" s="130"/>
      <c r="AR171" s="131"/>
      <c r="AS171" s="131"/>
      <c r="AT171" s="131"/>
      <c r="AU171" s="132"/>
      <c r="AV171" s="132"/>
      <c r="AW171" s="132"/>
      <c r="AX171" s="130"/>
      <c r="AY171" s="130"/>
      <c r="AZ171" s="130"/>
      <c r="BA171" s="130"/>
      <c r="BB171" s="130"/>
      <c r="BC171" s="130"/>
      <c r="BD171" s="130"/>
      <c r="BE171" s="130"/>
      <c r="BF171" s="130"/>
      <c r="BG171" s="130"/>
      <c r="BH171" s="132"/>
      <c r="BI171" s="132"/>
      <c r="BJ171" s="133"/>
      <c r="BK171" s="6"/>
    </row>
    <row r="172" spans="4:72" ht="20.149999999999999" customHeight="1">
      <c r="D172" s="356"/>
      <c r="E172" s="358"/>
      <c r="F172" s="437" t="s">
        <v>3</v>
      </c>
      <c r="G172" s="437"/>
      <c r="H172" s="437"/>
      <c r="I172" s="438"/>
      <c r="J172" s="449" t="s">
        <v>339</v>
      </c>
      <c r="K172" s="437"/>
      <c r="L172" s="437"/>
      <c r="M172" s="437"/>
      <c r="N172" s="437"/>
      <c r="O172" s="93" t="s">
        <v>3</v>
      </c>
      <c r="P172" s="94"/>
      <c r="Q172" s="95"/>
      <c r="R172" s="435">
        <f>+S173+S174+S175+S177+S179+S180</f>
        <v>0</v>
      </c>
      <c r="S172" s="435"/>
      <c r="T172" s="435"/>
      <c r="U172" s="435"/>
      <c r="V172" s="182" t="s">
        <v>497</v>
      </c>
      <c r="W172" s="96" t="s">
        <v>339</v>
      </c>
      <c r="X172" s="94"/>
      <c r="Y172" s="94"/>
      <c r="Z172" s="435">
        <f>+AA173+AA174+AA175+AA177+AA179+AA180</f>
        <v>0</v>
      </c>
      <c r="AA172" s="435"/>
      <c r="AB172" s="435"/>
      <c r="AC172" s="435"/>
      <c r="AD172" s="182" t="s">
        <v>497</v>
      </c>
      <c r="AE172" s="93" t="s">
        <v>3</v>
      </c>
      <c r="AF172" s="94"/>
      <c r="AG172" s="94"/>
      <c r="AH172" s="435">
        <f>+AI173+AI174</f>
        <v>0</v>
      </c>
      <c r="AI172" s="435"/>
      <c r="AJ172" s="435"/>
      <c r="AK172" s="435"/>
      <c r="AL172" s="182" t="s">
        <v>497</v>
      </c>
      <c r="AM172" s="97" t="s">
        <v>339</v>
      </c>
      <c r="AN172" s="95"/>
      <c r="AO172" s="95"/>
      <c r="AP172" s="435">
        <f>+AQ173+AQ174</f>
        <v>0</v>
      </c>
      <c r="AQ172" s="435"/>
      <c r="AR172" s="435"/>
      <c r="AS172" s="435"/>
      <c r="AT172" s="182" t="s">
        <v>497</v>
      </c>
      <c r="AU172" s="93" t="s">
        <v>3</v>
      </c>
      <c r="AV172" s="94"/>
      <c r="AW172" s="94"/>
      <c r="AX172" s="435"/>
      <c r="AY172" s="435"/>
      <c r="AZ172" s="435"/>
      <c r="BA172" s="435"/>
      <c r="BB172" s="182" t="s">
        <v>497</v>
      </c>
      <c r="BC172" s="97" t="s">
        <v>339</v>
      </c>
      <c r="BD172" s="95"/>
      <c r="BE172" s="95"/>
      <c r="BF172" s="435"/>
      <c r="BG172" s="435"/>
      <c r="BH172" s="435"/>
      <c r="BI172" s="435"/>
      <c r="BJ172" s="182" t="s">
        <v>497</v>
      </c>
      <c r="BK172" s="38"/>
      <c r="BL172" s="171"/>
      <c r="BM172" s="171"/>
      <c r="BN172" s="171"/>
      <c r="BO172" s="171"/>
      <c r="BP172" s="171"/>
    </row>
    <row r="173" spans="4:72" ht="20.149999999999999" customHeight="1">
      <c r="D173" s="356"/>
      <c r="E173" s="358"/>
      <c r="F173" s="98" t="s">
        <v>340</v>
      </c>
      <c r="G173" s="99"/>
      <c r="H173" s="99"/>
      <c r="I173" s="99"/>
      <c r="J173" s="99"/>
      <c r="K173" s="99"/>
      <c r="L173" s="99"/>
      <c r="M173" s="99"/>
      <c r="N173" s="100"/>
      <c r="O173" s="101" t="s">
        <v>341</v>
      </c>
      <c r="P173" s="102"/>
      <c r="Q173" s="102"/>
      <c r="R173" s="102"/>
      <c r="S173" s="448"/>
      <c r="T173" s="448"/>
      <c r="U173" s="448"/>
      <c r="V173" s="181" t="s">
        <v>497</v>
      </c>
      <c r="W173" s="101" t="s">
        <v>341</v>
      </c>
      <c r="X173" s="102"/>
      <c r="Y173" s="102"/>
      <c r="Z173" s="102"/>
      <c r="AA173" s="448"/>
      <c r="AB173" s="448"/>
      <c r="AC173" s="448"/>
      <c r="AD173" s="181" t="s">
        <v>497</v>
      </c>
      <c r="AE173" s="101" t="s">
        <v>395</v>
      </c>
      <c r="AF173" s="102"/>
      <c r="AG173" s="102"/>
      <c r="AH173" s="102"/>
      <c r="AI173" s="448"/>
      <c r="AJ173" s="448"/>
      <c r="AK173" s="448"/>
      <c r="AL173" s="181" t="s">
        <v>497</v>
      </c>
      <c r="AM173" s="103" t="s">
        <v>395</v>
      </c>
      <c r="AN173" s="102"/>
      <c r="AO173" s="102"/>
      <c r="AP173" s="102"/>
      <c r="AQ173" s="448"/>
      <c r="AR173" s="448"/>
      <c r="AS173" s="448"/>
      <c r="AT173" s="181" t="s">
        <v>497</v>
      </c>
      <c r="AU173" s="210"/>
      <c r="AV173" s="191"/>
      <c r="AW173" s="191"/>
      <c r="AX173" s="191"/>
      <c r="AY173" s="191"/>
      <c r="AZ173" s="191"/>
      <c r="BA173" s="191"/>
      <c r="BB173" s="104"/>
      <c r="BC173" s="191"/>
      <c r="BD173" s="191"/>
      <c r="BE173" s="191"/>
      <c r="BF173" s="191"/>
      <c r="BG173" s="191"/>
      <c r="BH173" s="191"/>
      <c r="BI173" s="191"/>
      <c r="BJ173" s="211"/>
      <c r="BK173" s="192"/>
      <c r="BL173" s="192"/>
      <c r="BM173" s="192"/>
      <c r="BN173" s="192"/>
    </row>
    <row r="174" spans="4:72" ht="20.149999999999999" customHeight="1">
      <c r="D174" s="356"/>
      <c r="E174" s="358"/>
      <c r="F174" s="105" t="s">
        <v>342</v>
      </c>
      <c r="G174" s="106"/>
      <c r="H174" s="106"/>
      <c r="I174" s="106"/>
      <c r="J174" s="106"/>
      <c r="K174" s="106"/>
      <c r="L174" s="106"/>
      <c r="M174" s="106"/>
      <c r="N174" s="107"/>
      <c r="O174" s="168" t="s">
        <v>343</v>
      </c>
      <c r="P174" s="1"/>
      <c r="Q174" s="1"/>
      <c r="R174" s="1"/>
      <c r="S174" s="443"/>
      <c r="T174" s="443"/>
      <c r="U174" s="443"/>
      <c r="V174" s="186" t="s">
        <v>497</v>
      </c>
      <c r="W174" s="168" t="s">
        <v>343</v>
      </c>
      <c r="X174" s="1"/>
      <c r="Y174" s="1"/>
      <c r="Z174" s="1"/>
      <c r="AA174" s="443"/>
      <c r="AB174" s="443"/>
      <c r="AC174" s="443"/>
      <c r="AD174" s="186" t="s">
        <v>497</v>
      </c>
      <c r="AE174" s="168" t="s">
        <v>54</v>
      </c>
      <c r="AF174" s="108"/>
      <c r="AG174" s="108"/>
      <c r="AH174" s="109"/>
      <c r="AI174" s="443"/>
      <c r="AJ174" s="443"/>
      <c r="AK174" s="443"/>
      <c r="AL174" s="186" t="s">
        <v>497</v>
      </c>
      <c r="AM174" s="46" t="s">
        <v>54</v>
      </c>
      <c r="AN174" s="108"/>
      <c r="AO174" s="108"/>
      <c r="AP174" s="109"/>
      <c r="AQ174" s="443"/>
      <c r="AR174" s="443"/>
      <c r="AS174" s="443"/>
      <c r="AT174" s="186" t="s">
        <v>497</v>
      </c>
      <c r="AU174" s="26"/>
      <c r="AV174" s="25"/>
      <c r="AW174" s="25"/>
      <c r="AX174" s="25"/>
      <c r="AY174" s="25"/>
      <c r="AZ174" s="25"/>
      <c r="BA174" s="25"/>
      <c r="BB174" s="110"/>
      <c r="BC174" s="25"/>
      <c r="BD174" s="25"/>
      <c r="BE174" s="25"/>
      <c r="BF174" s="25"/>
      <c r="BG174" s="25"/>
      <c r="BH174" s="25"/>
      <c r="BI174" s="25"/>
      <c r="BJ174" s="111"/>
      <c r="BK174" s="25"/>
      <c r="BL174" s="25"/>
      <c r="BM174" s="25"/>
      <c r="BN174" s="25"/>
      <c r="BO174" s="25"/>
      <c r="BP174" s="25"/>
    </row>
    <row r="175" spans="4:72" ht="20.149999999999999" customHeight="1">
      <c r="D175" s="356"/>
      <c r="E175" s="358"/>
      <c r="F175" s="105" t="s">
        <v>344</v>
      </c>
      <c r="G175" s="106"/>
      <c r="H175" s="106"/>
      <c r="I175" s="106"/>
      <c r="J175" s="106"/>
      <c r="K175" s="106"/>
      <c r="L175" s="106"/>
      <c r="M175" s="106"/>
      <c r="N175" s="107"/>
      <c r="O175" s="168" t="s">
        <v>396</v>
      </c>
      <c r="P175" s="1"/>
      <c r="Q175" s="1"/>
      <c r="R175" s="1"/>
      <c r="S175" s="443"/>
      <c r="T175" s="443"/>
      <c r="U175" s="443"/>
      <c r="V175" s="186" t="s">
        <v>497</v>
      </c>
      <c r="W175" s="168" t="s">
        <v>396</v>
      </c>
      <c r="X175" s="1"/>
      <c r="Y175" s="1"/>
      <c r="Z175" s="1"/>
      <c r="AA175" s="443"/>
      <c r="AB175" s="443"/>
      <c r="AC175" s="443"/>
      <c r="AD175" s="186" t="s">
        <v>497</v>
      </c>
      <c r="AE175" s="168" t="s">
        <v>40</v>
      </c>
      <c r="AF175" s="108"/>
      <c r="AG175" s="444"/>
      <c r="AH175" s="444"/>
      <c r="AI175" s="444"/>
      <c r="AJ175" s="444"/>
      <c r="AK175" s="1" t="s">
        <v>30</v>
      </c>
      <c r="AL175" s="201"/>
      <c r="AM175" s="46" t="s">
        <v>40</v>
      </c>
      <c r="AN175" s="108"/>
      <c r="AO175" s="444"/>
      <c r="AP175" s="444"/>
      <c r="AQ175" s="444"/>
      <c r="AR175" s="444"/>
      <c r="AS175" s="1" t="s">
        <v>30</v>
      </c>
      <c r="AT175" s="201"/>
      <c r="AU175" s="26"/>
      <c r="AV175" s="25"/>
      <c r="AW175" s="25"/>
      <c r="AX175" s="25"/>
      <c r="AY175" s="25"/>
      <c r="AZ175" s="25"/>
      <c r="BA175" s="25"/>
      <c r="BB175" s="110"/>
      <c r="BC175" s="25"/>
      <c r="BD175" s="25"/>
      <c r="BE175" s="25"/>
      <c r="BF175" s="25"/>
      <c r="BG175" s="25"/>
      <c r="BH175" s="25"/>
      <c r="BI175" s="25"/>
      <c r="BJ175" s="111"/>
      <c r="BK175" s="25"/>
      <c r="BL175" s="25"/>
      <c r="BM175" s="25"/>
      <c r="BN175" s="25"/>
      <c r="BO175" s="25"/>
      <c r="BP175" s="25"/>
    </row>
    <row r="176" spans="4:72" ht="20.149999999999999" customHeight="1">
      <c r="D176" s="356"/>
      <c r="E176" s="358"/>
      <c r="F176" s="445" t="s">
        <v>345</v>
      </c>
      <c r="G176" s="446"/>
      <c r="H176" s="446"/>
      <c r="I176" s="446"/>
      <c r="J176" s="446"/>
      <c r="K176" s="446"/>
      <c r="L176" s="446"/>
      <c r="M176" s="446"/>
      <c r="N176" s="447"/>
      <c r="O176" s="134" t="s">
        <v>445</v>
      </c>
      <c r="P176" s="1"/>
      <c r="Q176" s="1"/>
      <c r="R176" s="1"/>
      <c r="S176" s="1"/>
      <c r="T176" s="1"/>
      <c r="U176" s="1"/>
      <c r="V176" s="187"/>
      <c r="W176" s="134" t="s">
        <v>445</v>
      </c>
      <c r="X176" s="1"/>
      <c r="Y176" s="1"/>
      <c r="Z176" s="1"/>
      <c r="AA176" s="1"/>
      <c r="AB176" s="1"/>
      <c r="AC176" s="1"/>
      <c r="AD176" s="187"/>
      <c r="AE176" s="168"/>
      <c r="AF176" s="108"/>
      <c r="AG176" s="444"/>
      <c r="AH176" s="444"/>
      <c r="AI176" s="444"/>
      <c r="AJ176" s="444"/>
      <c r="AK176" s="1"/>
      <c r="AL176" s="201"/>
      <c r="AM176" s="46"/>
      <c r="AN176" s="108"/>
      <c r="AO176" s="444"/>
      <c r="AP176" s="444"/>
      <c r="AQ176" s="444"/>
      <c r="AR176" s="444"/>
      <c r="AS176" s="1"/>
      <c r="AT176" s="201"/>
      <c r="AU176" s="112"/>
      <c r="AV176" s="1"/>
      <c r="BB176" s="113"/>
      <c r="BH176" s="171"/>
      <c r="BI176" s="171"/>
      <c r="BJ176" s="30"/>
      <c r="BK176" s="171"/>
      <c r="BL176" s="171"/>
      <c r="BM176" s="171"/>
      <c r="BN176" s="171"/>
      <c r="BO176" s="171"/>
      <c r="BP176" s="171"/>
      <c r="BQ176" s="171"/>
      <c r="BR176" s="171"/>
    </row>
    <row r="177" spans="4:126" ht="20.149999999999999" customHeight="1">
      <c r="D177" s="356"/>
      <c r="E177" s="358"/>
      <c r="F177" s="445"/>
      <c r="G177" s="446"/>
      <c r="H177" s="446"/>
      <c r="I177" s="446"/>
      <c r="J177" s="446"/>
      <c r="K177" s="446"/>
      <c r="L177" s="446"/>
      <c r="M177" s="446"/>
      <c r="N177" s="447"/>
      <c r="O177" s="168"/>
      <c r="P177" s="109"/>
      <c r="Q177" s="109"/>
      <c r="R177" s="1"/>
      <c r="S177" s="443"/>
      <c r="T177" s="443"/>
      <c r="U177" s="443"/>
      <c r="V177" s="186" t="s">
        <v>497</v>
      </c>
      <c r="W177" s="168"/>
      <c r="X177" s="109"/>
      <c r="Y177" s="109"/>
      <c r="Z177" s="1"/>
      <c r="AA177" s="443"/>
      <c r="AB177" s="443"/>
      <c r="AC177" s="443"/>
      <c r="AD177" s="186" t="s">
        <v>497</v>
      </c>
      <c r="AE177" s="203"/>
      <c r="AF177" s="108"/>
      <c r="AG177" s="1"/>
      <c r="AH177" s="1"/>
      <c r="AI177" s="1"/>
      <c r="AJ177" s="1"/>
      <c r="AK177" s="1"/>
      <c r="AL177" s="108"/>
      <c r="AM177" s="46"/>
      <c r="AN177" s="1"/>
      <c r="AO177" s="1"/>
      <c r="AP177" s="1"/>
      <c r="AQ177" s="108"/>
      <c r="AR177" s="108"/>
      <c r="AS177" s="1"/>
      <c r="AT177" s="114"/>
      <c r="AU177" s="168"/>
      <c r="AV177" s="108"/>
      <c r="AW177" s="108"/>
      <c r="AZ177" s="25"/>
      <c r="BA177" s="25"/>
      <c r="BB177" s="113"/>
      <c r="BG177" s="25"/>
      <c r="BJ177" s="7"/>
      <c r="BK177" s="25"/>
      <c r="BL177" s="25"/>
      <c r="BR177" s="25"/>
    </row>
    <row r="178" spans="4:126" ht="20.149999999999999" customHeight="1">
      <c r="D178" s="356"/>
      <c r="E178" s="358"/>
      <c r="F178" s="105" t="s">
        <v>346</v>
      </c>
      <c r="G178" s="106"/>
      <c r="H178" s="106"/>
      <c r="I178" s="106"/>
      <c r="J178" s="106"/>
      <c r="K178" s="106"/>
      <c r="L178" s="106"/>
      <c r="M178" s="106"/>
      <c r="N178" s="107"/>
      <c r="O178" s="442" t="s">
        <v>447</v>
      </c>
      <c r="P178" s="601"/>
      <c r="Q178" s="601"/>
      <c r="R178" s="601"/>
      <c r="S178" s="601"/>
      <c r="T178" s="601"/>
      <c r="U178" s="601"/>
      <c r="V178" s="602"/>
      <c r="W178" s="442" t="s">
        <v>447</v>
      </c>
      <c r="X178" s="601"/>
      <c r="Y178" s="601"/>
      <c r="Z178" s="601"/>
      <c r="AA178" s="601"/>
      <c r="AB178" s="601"/>
      <c r="AC178" s="601"/>
      <c r="AD178" s="602"/>
      <c r="AE178" s="168"/>
      <c r="AF178" s="1"/>
      <c r="AG178" s="1"/>
      <c r="AH178" s="1"/>
      <c r="AI178" s="1"/>
      <c r="AJ178" s="1"/>
      <c r="AK178" s="1"/>
      <c r="AL178" s="1"/>
      <c r="AM178" s="46"/>
      <c r="AN178" s="1"/>
      <c r="AO178" s="1"/>
      <c r="AP178" s="1"/>
      <c r="AQ178" s="1"/>
      <c r="AR178" s="1"/>
      <c r="AS178" s="1"/>
      <c r="AT178" s="114"/>
      <c r="AU178" s="168"/>
      <c r="AV178" s="1"/>
      <c r="AW178" s="1"/>
      <c r="BB178" s="113"/>
      <c r="BJ178" s="7"/>
    </row>
    <row r="179" spans="4:126" ht="20.149999999999999" customHeight="1">
      <c r="D179" s="356"/>
      <c r="E179" s="358"/>
      <c r="F179" s="105" t="s">
        <v>347</v>
      </c>
      <c r="G179" s="25"/>
      <c r="H179" s="25"/>
      <c r="I179" s="25"/>
      <c r="J179" s="32"/>
      <c r="K179" s="171"/>
      <c r="L179" s="171"/>
      <c r="M179" s="171"/>
      <c r="N179" s="171"/>
      <c r="O179" s="157" t="s">
        <v>446</v>
      </c>
      <c r="P179" s="109"/>
      <c r="Q179" s="109"/>
      <c r="R179" s="1"/>
      <c r="S179" s="443"/>
      <c r="T179" s="443"/>
      <c r="U179" s="443"/>
      <c r="V179" s="186" t="s">
        <v>497</v>
      </c>
      <c r="W179" s="157" t="s">
        <v>446</v>
      </c>
      <c r="X179" s="109"/>
      <c r="Y179" s="109"/>
      <c r="Z179" s="1"/>
      <c r="AA179" s="443"/>
      <c r="AB179" s="443"/>
      <c r="AC179" s="443"/>
      <c r="AD179" s="186" t="s">
        <v>497</v>
      </c>
      <c r="AE179" s="168"/>
      <c r="AF179" s="1"/>
      <c r="AG179" s="1"/>
      <c r="AH179" s="1"/>
      <c r="AI179" s="1"/>
      <c r="AJ179" s="1"/>
      <c r="AK179" s="1"/>
      <c r="AL179" s="1"/>
      <c r="AM179" s="46"/>
      <c r="AN179" s="1"/>
      <c r="AO179" s="1"/>
      <c r="AP179" s="1"/>
      <c r="AQ179" s="1"/>
      <c r="AR179" s="1"/>
      <c r="AS179" s="1"/>
      <c r="AT179" s="1"/>
      <c r="AU179" s="168"/>
      <c r="AV179" s="1"/>
      <c r="AW179" s="1"/>
      <c r="BB179" s="113"/>
      <c r="BJ179" s="7"/>
    </row>
    <row r="180" spans="4:126" ht="19.5" customHeight="1">
      <c r="D180" s="356"/>
      <c r="E180" s="358"/>
      <c r="F180" s="105" t="s">
        <v>394</v>
      </c>
      <c r="G180" s="25"/>
      <c r="H180" s="25"/>
      <c r="I180" s="25"/>
      <c r="J180" s="32"/>
      <c r="K180" s="171"/>
      <c r="L180" s="171"/>
      <c r="M180" s="171"/>
      <c r="N180" s="171"/>
      <c r="O180" s="168" t="s">
        <v>54</v>
      </c>
      <c r="P180" s="108"/>
      <c r="Q180" s="108"/>
      <c r="R180" s="109"/>
      <c r="S180" s="443"/>
      <c r="T180" s="443"/>
      <c r="U180" s="443"/>
      <c r="V180" s="186" t="s">
        <v>497</v>
      </c>
      <c r="W180" s="168" t="s">
        <v>54</v>
      </c>
      <c r="X180" s="108"/>
      <c r="Y180" s="108"/>
      <c r="Z180" s="109"/>
      <c r="AA180" s="443"/>
      <c r="AB180" s="443"/>
      <c r="AC180" s="443"/>
      <c r="AD180" s="186" t="s">
        <v>497</v>
      </c>
      <c r="AE180" s="6"/>
      <c r="AM180" s="115"/>
      <c r="AU180" s="6"/>
      <c r="BB180" s="113"/>
      <c r="BJ180" s="7"/>
    </row>
    <row r="181" spans="4:126" ht="19.5" customHeight="1">
      <c r="D181" s="359"/>
      <c r="E181" s="361"/>
      <c r="F181" s="116" t="s">
        <v>348</v>
      </c>
      <c r="G181" s="43"/>
      <c r="H181" s="43"/>
      <c r="I181" s="43"/>
      <c r="J181" s="43"/>
      <c r="K181" s="43"/>
      <c r="L181" s="29"/>
      <c r="M181" s="29"/>
      <c r="N181" s="29"/>
      <c r="O181" s="152" t="s">
        <v>40</v>
      </c>
      <c r="P181" s="154"/>
      <c r="Q181" s="439"/>
      <c r="R181" s="439"/>
      <c r="S181" s="439"/>
      <c r="T181" s="439"/>
      <c r="U181" s="153" t="s">
        <v>30</v>
      </c>
      <c r="V181" s="155"/>
      <c r="W181" s="152" t="s">
        <v>40</v>
      </c>
      <c r="X181" s="154"/>
      <c r="Y181" s="439" t="s">
        <v>448</v>
      </c>
      <c r="Z181" s="439"/>
      <c r="AA181" s="439"/>
      <c r="AB181" s="439"/>
      <c r="AC181" s="153" t="s">
        <v>30</v>
      </c>
      <c r="AD181" s="155"/>
      <c r="AE181" s="8"/>
      <c r="AF181" s="259"/>
      <c r="AG181" s="259"/>
      <c r="AH181" s="259"/>
      <c r="AI181" s="259"/>
      <c r="AJ181" s="259"/>
      <c r="AK181" s="259"/>
      <c r="AL181" s="259"/>
      <c r="AM181" s="118"/>
      <c r="AN181" s="259"/>
      <c r="AO181" s="259"/>
      <c r="AP181" s="259"/>
      <c r="AQ181" s="259"/>
      <c r="AR181" s="259"/>
      <c r="AS181" s="259"/>
      <c r="AT181" s="259"/>
      <c r="AU181" s="8"/>
      <c r="AV181" s="259"/>
      <c r="AW181" s="259"/>
      <c r="AX181" s="259"/>
      <c r="AY181" s="259"/>
      <c r="AZ181" s="259"/>
      <c r="BA181" s="259"/>
      <c r="BB181" s="117"/>
      <c r="BC181" s="259"/>
      <c r="BD181" s="259"/>
      <c r="BE181" s="259"/>
      <c r="BF181" s="259"/>
      <c r="BG181" s="259"/>
      <c r="BH181" s="259"/>
      <c r="BI181" s="259"/>
      <c r="BJ181" s="9"/>
    </row>
    <row r="182" spans="4:126" ht="20.25" customHeight="1">
      <c r="D182" s="51"/>
      <c r="F182" s="33"/>
      <c r="G182" s="33"/>
      <c r="H182" s="33"/>
      <c r="I182" s="33"/>
      <c r="J182" s="33"/>
      <c r="K182" s="33"/>
      <c r="L182" s="33"/>
      <c r="M182" s="33"/>
      <c r="N182" s="33"/>
      <c r="BP182" s="66"/>
      <c r="BQ182" s="33"/>
      <c r="BR182" s="496"/>
      <c r="BS182" s="496"/>
      <c r="BT182" s="496"/>
      <c r="BU182" s="496"/>
      <c r="BV182" s="496"/>
      <c r="BW182" s="496"/>
      <c r="BX182" s="496"/>
      <c r="BY182" s="496"/>
      <c r="BZ182" s="496"/>
      <c r="CA182" s="496"/>
      <c r="CB182" s="496"/>
      <c r="CC182" s="496"/>
      <c r="CD182" s="496"/>
      <c r="CE182" s="496"/>
      <c r="CF182" s="496"/>
      <c r="CG182" s="496"/>
      <c r="CH182" s="496"/>
      <c r="CI182" s="496"/>
      <c r="CJ182" s="496"/>
      <c r="CK182" s="496"/>
      <c r="CL182" s="496"/>
      <c r="CM182" s="496"/>
      <c r="CN182" s="496"/>
      <c r="CO182" s="496"/>
      <c r="CP182" s="496"/>
      <c r="CQ182" s="496"/>
      <c r="CR182" s="496"/>
      <c r="CS182" s="496"/>
      <c r="CT182" s="496"/>
      <c r="CU182" s="496"/>
      <c r="CV182" s="496"/>
      <c r="CW182" s="496"/>
      <c r="CX182" s="496"/>
      <c r="CY182" s="496"/>
      <c r="CZ182" s="496"/>
      <c r="DA182" s="496"/>
      <c r="DB182" s="496"/>
      <c r="DC182" s="496"/>
      <c r="DD182" s="496"/>
      <c r="DE182" s="496"/>
      <c r="DF182" s="496"/>
      <c r="DG182" s="496"/>
      <c r="DH182" s="496"/>
      <c r="DI182" s="496"/>
      <c r="DJ182" s="496"/>
      <c r="DK182" s="496"/>
      <c r="DL182" s="496"/>
      <c r="DM182" s="496"/>
      <c r="DN182" s="496"/>
      <c r="DO182" s="496"/>
      <c r="DP182" s="496"/>
      <c r="DQ182" s="496"/>
      <c r="DR182" s="496"/>
      <c r="DS182" s="496"/>
      <c r="DT182" s="496"/>
      <c r="DU182" s="496"/>
      <c r="DV182" s="496"/>
    </row>
    <row r="183" spans="4:126" ht="24" customHeight="1">
      <c r="D183" s="169" t="s">
        <v>420</v>
      </c>
      <c r="E183" s="36"/>
      <c r="F183" s="36"/>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c r="AF183" s="36"/>
      <c r="AG183" s="36"/>
      <c r="AH183" s="36"/>
      <c r="AI183" s="36"/>
      <c r="AJ183" s="36"/>
      <c r="AK183" s="36"/>
      <c r="AL183" s="36"/>
      <c r="AM183" s="36"/>
      <c r="AN183" s="36"/>
      <c r="AO183" s="36"/>
      <c r="AP183" s="36"/>
      <c r="AQ183" s="36"/>
      <c r="AR183" s="36"/>
      <c r="AS183" s="36"/>
      <c r="AT183" s="36"/>
      <c r="AU183" s="36"/>
      <c r="AV183" s="36"/>
      <c r="AW183" s="36"/>
      <c r="AX183" s="36"/>
      <c r="AY183" s="36"/>
      <c r="AZ183" s="36"/>
      <c r="BA183" s="36"/>
      <c r="BB183" s="36"/>
      <c r="BC183" s="36"/>
      <c r="BD183" s="36"/>
      <c r="BE183" s="36"/>
      <c r="BF183" s="36"/>
      <c r="BG183" s="36"/>
      <c r="BH183" s="36"/>
      <c r="BI183" s="36"/>
      <c r="BJ183" s="37"/>
      <c r="BP183" s="66"/>
      <c r="BQ183" s="33"/>
      <c r="BR183" s="496"/>
      <c r="BS183" s="496"/>
      <c r="BT183" s="496"/>
      <c r="BU183" s="496"/>
      <c r="BV183" s="496"/>
      <c r="BW183" s="496"/>
      <c r="BX183" s="496"/>
      <c r="BY183" s="496"/>
      <c r="BZ183" s="496"/>
      <c r="CA183" s="496"/>
      <c r="CB183" s="496"/>
      <c r="CC183" s="496"/>
      <c r="CD183" s="496"/>
      <c r="CE183" s="496"/>
      <c r="CF183" s="496"/>
      <c r="CG183" s="496"/>
      <c r="CH183" s="496"/>
      <c r="CI183" s="496"/>
      <c r="CJ183" s="496"/>
      <c r="CK183" s="496"/>
      <c r="CL183" s="496"/>
      <c r="CM183" s="496"/>
      <c r="CN183" s="496"/>
      <c r="CO183" s="496"/>
      <c r="CP183" s="496"/>
      <c r="CQ183" s="496"/>
      <c r="CR183" s="496"/>
      <c r="CS183" s="496"/>
      <c r="CT183" s="496"/>
      <c r="CU183" s="496"/>
      <c r="CV183" s="496"/>
      <c r="CW183" s="496"/>
      <c r="CX183" s="496"/>
      <c r="CY183" s="496"/>
      <c r="CZ183" s="496"/>
      <c r="DA183" s="496"/>
      <c r="DB183" s="496"/>
      <c r="DC183" s="496"/>
      <c r="DD183" s="496"/>
      <c r="DE183" s="496"/>
      <c r="DF183" s="496"/>
      <c r="DG183" s="496"/>
      <c r="DH183" s="496"/>
      <c r="DI183" s="496"/>
      <c r="DJ183" s="496"/>
      <c r="DK183" s="496"/>
      <c r="DL183" s="496"/>
      <c r="DM183" s="496"/>
      <c r="DN183" s="496"/>
      <c r="DO183" s="496"/>
      <c r="DP183" s="496"/>
      <c r="DQ183" s="496"/>
      <c r="DR183" s="496"/>
      <c r="DS183" s="496"/>
      <c r="DT183" s="496"/>
      <c r="DU183" s="496"/>
      <c r="DV183" s="496"/>
    </row>
    <row r="184" spans="4:126" ht="20.149999999999999" customHeight="1">
      <c r="D184" s="165" t="s">
        <v>411</v>
      </c>
      <c r="E184" s="36"/>
      <c r="F184" s="56"/>
      <c r="G184" s="56"/>
      <c r="H184" s="56"/>
      <c r="I184" s="56"/>
      <c r="J184" s="56"/>
      <c r="K184" s="56"/>
      <c r="L184" s="56"/>
      <c r="M184" s="56"/>
      <c r="N184" s="5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36"/>
      <c r="BA184" s="36"/>
      <c r="BB184" s="36"/>
      <c r="BC184" s="36"/>
      <c r="BD184" s="36"/>
      <c r="BE184" s="36"/>
      <c r="BF184" s="36"/>
      <c r="BG184" s="36"/>
      <c r="BH184" s="36"/>
      <c r="BI184" s="36"/>
      <c r="BJ184" s="37"/>
    </row>
    <row r="185" spans="4:126" ht="33.75" customHeight="1">
      <c r="D185" s="337" t="s">
        <v>118</v>
      </c>
      <c r="E185" s="338"/>
      <c r="F185" s="338"/>
      <c r="G185" s="338"/>
      <c r="H185" s="480" t="s">
        <v>119</v>
      </c>
      <c r="I185" s="490"/>
      <c r="J185" s="490"/>
      <c r="K185" s="490"/>
      <c r="L185" s="491"/>
      <c r="M185" s="337"/>
      <c r="N185" s="338"/>
      <c r="O185" s="338"/>
      <c r="P185" s="338"/>
      <c r="Q185" s="338"/>
      <c r="R185" s="338"/>
      <c r="S185" s="338"/>
      <c r="T185" s="338"/>
      <c r="U185" s="338"/>
      <c r="V185" s="338"/>
      <c r="W185" s="338"/>
      <c r="X185" s="338"/>
      <c r="Y185" s="338"/>
      <c r="Z185" s="338"/>
      <c r="AA185" s="338"/>
      <c r="AB185" s="338"/>
      <c r="AC185" s="338"/>
      <c r="AD185" s="338"/>
      <c r="AE185" s="338"/>
      <c r="AF185" s="338"/>
      <c r="AG185" s="338"/>
      <c r="AH185" s="338" t="s">
        <v>498</v>
      </c>
      <c r="AI185" s="338"/>
      <c r="AJ185" s="338"/>
      <c r="AK185" s="338"/>
      <c r="AL185" s="338"/>
      <c r="AM185" s="338"/>
      <c r="AN185" s="338"/>
      <c r="AO185" s="338"/>
      <c r="AP185" s="338"/>
      <c r="AQ185" s="338"/>
      <c r="AR185" s="338"/>
      <c r="AS185" s="338"/>
      <c r="AT185" s="338"/>
      <c r="AU185" s="338"/>
      <c r="AV185" s="338"/>
      <c r="AW185" s="338"/>
      <c r="AX185" s="338"/>
      <c r="AY185" s="338"/>
      <c r="AZ185" s="338"/>
      <c r="BA185" s="338"/>
      <c r="BB185" s="338"/>
      <c r="BC185" s="338"/>
      <c r="BD185" s="338"/>
      <c r="BE185" s="338"/>
      <c r="BF185" s="399"/>
      <c r="BG185" s="480" t="s">
        <v>120</v>
      </c>
      <c r="BH185" s="338"/>
      <c r="BI185" s="338"/>
      <c r="BJ185" s="399"/>
    </row>
    <row r="186" spans="4:126" ht="23.25" customHeight="1">
      <c r="D186" s="411" t="s">
        <v>132</v>
      </c>
      <c r="E186" s="384"/>
      <c r="F186" s="384"/>
      <c r="G186" s="412"/>
      <c r="H186" s="411" t="s">
        <v>131</v>
      </c>
      <c r="I186" s="384"/>
      <c r="J186" s="384"/>
      <c r="K186" s="384"/>
      <c r="L186" s="412"/>
      <c r="M186" s="257"/>
      <c r="N186" s="257" t="s">
        <v>121</v>
      </c>
      <c r="O186" s="257"/>
      <c r="P186" s="257"/>
      <c r="Q186" s="257"/>
      <c r="R186" s="257"/>
      <c r="S186" s="257"/>
      <c r="T186" s="257" t="s">
        <v>122</v>
      </c>
      <c r="U186" s="257"/>
      <c r="V186" s="257"/>
      <c r="W186" s="257"/>
      <c r="X186" s="257" t="s">
        <v>123</v>
      </c>
      <c r="Y186" s="257"/>
      <c r="Z186" s="257"/>
      <c r="AA186" s="257"/>
      <c r="AB186" s="257" t="s">
        <v>124</v>
      </c>
      <c r="AC186" s="257"/>
      <c r="AD186" s="257"/>
      <c r="AE186" s="257"/>
      <c r="AF186" s="257" t="s">
        <v>125</v>
      </c>
      <c r="AG186" s="257"/>
      <c r="AH186" s="257"/>
      <c r="AI186" s="257"/>
      <c r="AJ186" s="257" t="s">
        <v>126</v>
      </c>
      <c r="AK186" s="257"/>
      <c r="AL186" s="257"/>
      <c r="AM186" s="257"/>
      <c r="AN186" s="257" t="s">
        <v>127</v>
      </c>
      <c r="AO186" s="257"/>
      <c r="AP186" s="257"/>
      <c r="AQ186" s="257"/>
      <c r="AR186" s="257" t="s">
        <v>128</v>
      </c>
      <c r="AS186" s="257"/>
      <c r="AT186" s="257"/>
      <c r="AU186" s="257"/>
      <c r="AV186" s="257" t="s">
        <v>129</v>
      </c>
      <c r="AW186" s="257"/>
      <c r="AX186" s="257"/>
      <c r="AY186" s="257"/>
      <c r="AZ186" s="257" t="s">
        <v>130</v>
      </c>
      <c r="BA186" s="257"/>
      <c r="BB186" s="257"/>
      <c r="BC186" s="257"/>
      <c r="BD186" s="257"/>
      <c r="BE186" s="257"/>
      <c r="BF186" s="257"/>
      <c r="BG186" s="481" t="s">
        <v>134</v>
      </c>
      <c r="BH186" s="482"/>
      <c r="BI186" s="482"/>
      <c r="BJ186" s="483"/>
    </row>
    <row r="187" spans="4:126" ht="9.75" customHeight="1" thickBot="1">
      <c r="D187" s="487" t="s">
        <v>133</v>
      </c>
      <c r="E187" s="488"/>
      <c r="F187" s="488"/>
      <c r="G187" s="489"/>
      <c r="H187" s="456"/>
      <c r="I187" s="457"/>
      <c r="J187" s="457"/>
      <c r="K187" s="457"/>
      <c r="L187" s="458"/>
      <c r="M187" s="33"/>
      <c r="N187" s="57"/>
      <c r="O187" s="58"/>
      <c r="P187" s="61"/>
      <c r="Q187" s="58"/>
      <c r="R187" s="58"/>
      <c r="S187" s="58"/>
      <c r="T187" s="61"/>
      <c r="U187" s="58"/>
      <c r="V187" s="58"/>
      <c r="W187" s="58"/>
      <c r="X187" s="61"/>
      <c r="Y187" s="58"/>
      <c r="Z187" s="58"/>
      <c r="AA187" s="58"/>
      <c r="AB187" s="61"/>
      <c r="AC187" s="58"/>
      <c r="AD187" s="58"/>
      <c r="AE187" s="58"/>
      <c r="AF187" s="61"/>
      <c r="AG187" s="58"/>
      <c r="AH187" s="58"/>
      <c r="AI187" s="58"/>
      <c r="AJ187" s="61"/>
      <c r="AK187" s="58"/>
      <c r="AL187" s="58"/>
      <c r="AM187" s="58"/>
      <c r="AN187" s="61"/>
      <c r="AO187" s="58"/>
      <c r="AP187" s="58"/>
      <c r="AQ187" s="58"/>
      <c r="AR187" s="61"/>
      <c r="AS187" s="58"/>
      <c r="AT187" s="58"/>
      <c r="AU187" s="58"/>
      <c r="AV187" s="61"/>
      <c r="AW187" s="58"/>
      <c r="AX187" s="58"/>
      <c r="AY187" s="58"/>
      <c r="AZ187" s="61"/>
      <c r="BA187" s="58"/>
      <c r="BB187" s="58"/>
      <c r="BC187" s="58"/>
      <c r="BD187" s="58"/>
      <c r="BG187" s="484"/>
      <c r="BH187" s="485"/>
      <c r="BI187" s="485"/>
      <c r="BJ187" s="486"/>
    </row>
    <row r="188" spans="4:126" ht="9.75" customHeight="1">
      <c r="D188" s="487"/>
      <c r="E188" s="488"/>
      <c r="F188" s="488"/>
      <c r="G188" s="489"/>
      <c r="H188" s="456"/>
      <c r="I188" s="457"/>
      <c r="J188" s="457"/>
      <c r="K188" s="457"/>
      <c r="L188" s="458"/>
      <c r="M188" s="33"/>
      <c r="N188" s="59"/>
      <c r="O188" s="60"/>
      <c r="P188" s="62"/>
      <c r="Q188" s="60"/>
      <c r="R188" s="60"/>
      <c r="S188" s="60"/>
      <c r="T188" s="62"/>
      <c r="U188" s="60"/>
      <c r="V188" s="60"/>
      <c r="W188" s="60"/>
      <c r="X188" s="62"/>
      <c r="Y188" s="60"/>
      <c r="Z188" s="60"/>
      <c r="AA188" s="60"/>
      <c r="AB188" s="62"/>
      <c r="AC188" s="60"/>
      <c r="AD188" s="60"/>
      <c r="AE188" s="60"/>
      <c r="AF188" s="62"/>
      <c r="AG188" s="60"/>
      <c r="AH188" s="60"/>
      <c r="AI188" s="60"/>
      <c r="AJ188" s="62"/>
      <c r="AK188" s="60"/>
      <c r="AL188" s="60"/>
      <c r="AM188" s="60"/>
      <c r="AN188" s="62"/>
      <c r="AO188" s="60"/>
      <c r="AP188" s="60"/>
      <c r="AQ188" s="60"/>
      <c r="AR188" s="62"/>
      <c r="AS188" s="60"/>
      <c r="AT188" s="60"/>
      <c r="AU188" s="60"/>
      <c r="AV188" s="62"/>
      <c r="AW188" s="60"/>
      <c r="AX188" s="60"/>
      <c r="AY188" s="60"/>
      <c r="AZ188" s="62"/>
      <c r="BA188" s="60"/>
      <c r="BB188" s="60"/>
      <c r="BC188" s="60"/>
      <c r="BD188" s="60"/>
      <c r="BG188" s="484"/>
      <c r="BH188" s="485"/>
      <c r="BI188" s="485"/>
      <c r="BJ188" s="486"/>
    </row>
    <row r="189" spans="4:126" ht="12" customHeight="1">
      <c r="D189" s="487"/>
      <c r="E189" s="488"/>
      <c r="F189" s="488"/>
      <c r="G189" s="489"/>
      <c r="H189" s="456"/>
      <c r="I189" s="457"/>
      <c r="J189" s="457"/>
      <c r="K189" s="457"/>
      <c r="L189" s="458"/>
      <c r="M189" s="33"/>
      <c r="N189" s="33"/>
      <c r="BG189" s="484"/>
      <c r="BH189" s="485"/>
      <c r="BI189" s="485"/>
      <c r="BJ189" s="486"/>
    </row>
    <row r="190" spans="4:126" ht="16.5" customHeight="1">
      <c r="D190" s="468"/>
      <c r="E190" s="469"/>
      <c r="F190" s="469"/>
      <c r="G190" s="470"/>
      <c r="H190" s="474" t="s">
        <v>131</v>
      </c>
      <c r="I190" s="475"/>
      <c r="J190" s="475"/>
      <c r="K190" s="475"/>
      <c r="L190" s="476"/>
      <c r="M190" s="65"/>
      <c r="N190" s="65"/>
      <c r="O190" s="65"/>
      <c r="P190" s="65"/>
      <c r="Q190" s="65"/>
      <c r="R190" s="65"/>
      <c r="S190" s="65"/>
      <c r="T190" s="65"/>
      <c r="U190" s="65"/>
      <c r="V190" s="65"/>
      <c r="W190" s="65"/>
      <c r="X190" s="65"/>
      <c r="Y190" s="65"/>
      <c r="Z190" s="65"/>
      <c r="AA190" s="65"/>
      <c r="AB190" s="65"/>
      <c r="AC190" s="65"/>
      <c r="AD190" s="65"/>
      <c r="AE190" s="65"/>
      <c r="AF190" s="65"/>
      <c r="AG190" s="65"/>
      <c r="AH190" s="65"/>
      <c r="AI190" s="65"/>
      <c r="AJ190" s="65"/>
      <c r="AK190" s="65"/>
      <c r="AL190" s="65"/>
      <c r="AM190" s="65"/>
      <c r="AN190" s="65"/>
      <c r="AO190" s="65"/>
      <c r="AP190" s="65"/>
      <c r="AQ190" s="65"/>
      <c r="AR190" s="65"/>
      <c r="AS190" s="65"/>
      <c r="AT190" s="65"/>
      <c r="AU190" s="65"/>
      <c r="AV190" s="65"/>
      <c r="AW190" s="65"/>
      <c r="AX190" s="65"/>
      <c r="AY190" s="65"/>
      <c r="AZ190" s="65"/>
      <c r="BA190" s="65"/>
      <c r="BB190" s="65"/>
      <c r="BC190" s="65"/>
      <c r="BD190" s="65"/>
      <c r="BE190" s="65"/>
      <c r="BF190" s="65"/>
      <c r="BG190" s="462"/>
      <c r="BH190" s="463"/>
      <c r="BI190" s="463"/>
      <c r="BJ190" s="464"/>
    </row>
    <row r="191" spans="4:126" ht="9.75" customHeight="1" thickBot="1">
      <c r="D191" s="450"/>
      <c r="E191" s="451"/>
      <c r="F191" s="451"/>
      <c r="G191" s="452"/>
      <c r="H191" s="456"/>
      <c r="I191" s="457"/>
      <c r="J191" s="457"/>
      <c r="K191" s="457"/>
      <c r="L191" s="458"/>
      <c r="M191" s="33"/>
      <c r="N191" s="57"/>
      <c r="O191" s="58"/>
      <c r="P191" s="61"/>
      <c r="Q191" s="58"/>
      <c r="R191" s="58"/>
      <c r="S191" s="58"/>
      <c r="T191" s="61"/>
      <c r="U191" s="58"/>
      <c r="V191" s="58"/>
      <c r="W191" s="58"/>
      <c r="X191" s="61"/>
      <c r="Y191" s="58"/>
      <c r="Z191" s="58"/>
      <c r="AA191" s="58"/>
      <c r="AB191" s="61"/>
      <c r="AC191" s="58"/>
      <c r="AD191" s="58"/>
      <c r="AE191" s="58"/>
      <c r="AF191" s="61"/>
      <c r="AG191" s="58"/>
      <c r="AH191" s="58"/>
      <c r="AI191" s="58"/>
      <c r="AJ191" s="61"/>
      <c r="AK191" s="58"/>
      <c r="AL191" s="58"/>
      <c r="AM191" s="58"/>
      <c r="AN191" s="61"/>
      <c r="AO191" s="58"/>
      <c r="AP191" s="58"/>
      <c r="AQ191" s="58"/>
      <c r="AR191" s="61"/>
      <c r="AS191" s="58"/>
      <c r="AT191" s="58"/>
      <c r="AU191" s="58"/>
      <c r="AV191" s="61"/>
      <c r="AW191" s="58"/>
      <c r="AX191" s="58"/>
      <c r="AY191" s="58"/>
      <c r="AZ191" s="61"/>
      <c r="BA191" s="58"/>
      <c r="BB191" s="58"/>
      <c r="BC191" s="58"/>
      <c r="BD191" s="58"/>
      <c r="BG191" s="465"/>
      <c r="BH191" s="466"/>
      <c r="BI191" s="466"/>
      <c r="BJ191" s="467"/>
    </row>
    <row r="192" spans="4:126" ht="9.75" customHeight="1">
      <c r="D192" s="450"/>
      <c r="E192" s="451"/>
      <c r="F192" s="451"/>
      <c r="G192" s="452"/>
      <c r="H192" s="456"/>
      <c r="I192" s="457"/>
      <c r="J192" s="457"/>
      <c r="K192" s="457"/>
      <c r="L192" s="458"/>
      <c r="M192" s="33"/>
      <c r="N192" s="59"/>
      <c r="O192" s="60"/>
      <c r="P192" s="62"/>
      <c r="Q192" s="60"/>
      <c r="R192" s="60"/>
      <c r="S192" s="60"/>
      <c r="T192" s="62"/>
      <c r="U192" s="60"/>
      <c r="V192" s="60"/>
      <c r="W192" s="60"/>
      <c r="X192" s="62"/>
      <c r="Y192" s="60"/>
      <c r="Z192" s="60"/>
      <c r="AA192" s="60"/>
      <c r="AB192" s="62"/>
      <c r="AC192" s="60"/>
      <c r="AD192" s="60"/>
      <c r="AE192" s="60"/>
      <c r="AF192" s="62"/>
      <c r="AG192" s="60"/>
      <c r="AH192" s="60"/>
      <c r="AI192" s="60"/>
      <c r="AJ192" s="62"/>
      <c r="AK192" s="60"/>
      <c r="AL192" s="60"/>
      <c r="AM192" s="60"/>
      <c r="AN192" s="62"/>
      <c r="AO192" s="60"/>
      <c r="AP192" s="60"/>
      <c r="AQ192" s="60"/>
      <c r="AR192" s="62"/>
      <c r="AS192" s="60"/>
      <c r="AT192" s="60"/>
      <c r="AU192" s="60"/>
      <c r="AV192" s="62"/>
      <c r="AW192" s="60"/>
      <c r="AX192" s="60"/>
      <c r="AY192" s="60"/>
      <c r="AZ192" s="62"/>
      <c r="BA192" s="60"/>
      <c r="BB192" s="60"/>
      <c r="BC192" s="60"/>
      <c r="BD192" s="60"/>
      <c r="BG192" s="465"/>
      <c r="BH192" s="466"/>
      <c r="BI192" s="466"/>
      <c r="BJ192" s="467"/>
    </row>
    <row r="193" spans="4:62" ht="12" customHeight="1">
      <c r="D193" s="450"/>
      <c r="E193" s="451"/>
      <c r="F193" s="451"/>
      <c r="G193" s="452"/>
      <c r="H193" s="456"/>
      <c r="I193" s="457"/>
      <c r="J193" s="457"/>
      <c r="K193" s="457"/>
      <c r="L193" s="458"/>
      <c r="M193" s="33"/>
      <c r="N193" s="33"/>
      <c r="BG193" s="477"/>
      <c r="BH193" s="478"/>
      <c r="BI193" s="478"/>
      <c r="BJ193" s="479"/>
    </row>
    <row r="194" spans="4:62" ht="16.5" customHeight="1">
      <c r="D194" s="468"/>
      <c r="E194" s="469"/>
      <c r="F194" s="469"/>
      <c r="G194" s="470"/>
      <c r="H194" s="474" t="s">
        <v>131</v>
      </c>
      <c r="I194" s="475"/>
      <c r="J194" s="475"/>
      <c r="K194" s="475"/>
      <c r="L194" s="476"/>
      <c r="M194" s="65"/>
      <c r="N194" s="65"/>
      <c r="O194" s="65"/>
      <c r="P194" s="65"/>
      <c r="Q194" s="65"/>
      <c r="R194" s="65"/>
      <c r="S194" s="65"/>
      <c r="T194" s="65"/>
      <c r="U194" s="65"/>
      <c r="V194" s="65"/>
      <c r="W194" s="65"/>
      <c r="X194" s="65"/>
      <c r="Y194" s="65"/>
      <c r="Z194" s="65"/>
      <c r="AA194" s="65"/>
      <c r="AB194" s="65"/>
      <c r="AC194" s="65"/>
      <c r="AD194" s="65"/>
      <c r="AE194" s="65"/>
      <c r="AF194" s="65"/>
      <c r="AG194" s="65"/>
      <c r="AH194" s="65"/>
      <c r="AI194" s="65"/>
      <c r="AJ194" s="65"/>
      <c r="AK194" s="65"/>
      <c r="AL194" s="65"/>
      <c r="AM194" s="65"/>
      <c r="AN194" s="65"/>
      <c r="AO194" s="65"/>
      <c r="AP194" s="65"/>
      <c r="AQ194" s="65"/>
      <c r="AR194" s="65"/>
      <c r="AS194" s="65"/>
      <c r="AT194" s="65"/>
      <c r="AU194" s="65"/>
      <c r="AV194" s="65"/>
      <c r="AW194" s="65"/>
      <c r="AX194" s="65"/>
      <c r="AY194" s="65"/>
      <c r="AZ194" s="65"/>
      <c r="BA194" s="65"/>
      <c r="BB194" s="65"/>
      <c r="BC194" s="65"/>
      <c r="BD194" s="65"/>
      <c r="BE194" s="65"/>
      <c r="BF194" s="65"/>
      <c r="BG194" s="462"/>
      <c r="BH194" s="463"/>
      <c r="BI194" s="463"/>
      <c r="BJ194" s="464"/>
    </row>
    <row r="195" spans="4:62" ht="9.75" customHeight="1" thickBot="1">
      <c r="D195" s="450"/>
      <c r="E195" s="451"/>
      <c r="F195" s="451"/>
      <c r="G195" s="452"/>
      <c r="H195" s="456"/>
      <c r="I195" s="457"/>
      <c r="J195" s="457"/>
      <c r="K195" s="457"/>
      <c r="L195" s="458"/>
      <c r="M195" s="33"/>
      <c r="N195" s="57"/>
      <c r="O195" s="58"/>
      <c r="P195" s="61"/>
      <c r="Q195" s="58"/>
      <c r="R195" s="58"/>
      <c r="S195" s="58"/>
      <c r="T195" s="61"/>
      <c r="U195" s="58"/>
      <c r="V195" s="58"/>
      <c r="W195" s="58"/>
      <c r="X195" s="61"/>
      <c r="Y195" s="58"/>
      <c r="Z195" s="58"/>
      <c r="AA195" s="58"/>
      <c r="AB195" s="61"/>
      <c r="AC195" s="58"/>
      <c r="AD195" s="58"/>
      <c r="AE195" s="58"/>
      <c r="AF195" s="61"/>
      <c r="AG195" s="58"/>
      <c r="AH195" s="58"/>
      <c r="AI195" s="58"/>
      <c r="AJ195" s="61"/>
      <c r="AK195" s="58"/>
      <c r="AL195" s="58"/>
      <c r="AM195" s="58"/>
      <c r="AN195" s="61"/>
      <c r="AO195" s="58"/>
      <c r="AP195" s="58"/>
      <c r="AQ195" s="58"/>
      <c r="AR195" s="61"/>
      <c r="AS195" s="58"/>
      <c r="AT195" s="58"/>
      <c r="AU195" s="58"/>
      <c r="AV195" s="61"/>
      <c r="AW195" s="58"/>
      <c r="AX195" s="58"/>
      <c r="AY195" s="58"/>
      <c r="AZ195" s="61"/>
      <c r="BA195" s="58"/>
      <c r="BB195" s="58"/>
      <c r="BC195" s="58"/>
      <c r="BD195" s="58"/>
      <c r="BG195" s="465"/>
      <c r="BH195" s="466"/>
      <c r="BI195" s="466"/>
      <c r="BJ195" s="467"/>
    </row>
    <row r="196" spans="4:62" ht="9.75" customHeight="1">
      <c r="D196" s="450"/>
      <c r="E196" s="451"/>
      <c r="F196" s="451"/>
      <c r="G196" s="452"/>
      <c r="H196" s="456"/>
      <c r="I196" s="457"/>
      <c r="J196" s="457"/>
      <c r="K196" s="457"/>
      <c r="L196" s="458"/>
      <c r="M196" s="33"/>
      <c r="N196" s="59"/>
      <c r="O196" s="60"/>
      <c r="P196" s="62"/>
      <c r="Q196" s="60"/>
      <c r="R196" s="60"/>
      <c r="S196" s="60"/>
      <c r="T196" s="62"/>
      <c r="U196" s="60"/>
      <c r="V196" s="60"/>
      <c r="W196" s="60"/>
      <c r="X196" s="62"/>
      <c r="Y196" s="60"/>
      <c r="Z196" s="60"/>
      <c r="AA196" s="60"/>
      <c r="AB196" s="62"/>
      <c r="AC196" s="60"/>
      <c r="AD196" s="60"/>
      <c r="AE196" s="60"/>
      <c r="AF196" s="62"/>
      <c r="AG196" s="60"/>
      <c r="AH196" s="60"/>
      <c r="AI196" s="60"/>
      <c r="AJ196" s="62"/>
      <c r="AK196" s="60"/>
      <c r="AL196" s="60"/>
      <c r="AM196" s="60"/>
      <c r="AN196" s="62"/>
      <c r="AO196" s="60"/>
      <c r="AP196" s="60"/>
      <c r="AQ196" s="60"/>
      <c r="AR196" s="62"/>
      <c r="AS196" s="60"/>
      <c r="AT196" s="60"/>
      <c r="AU196" s="60"/>
      <c r="AV196" s="62"/>
      <c r="AW196" s="60"/>
      <c r="AX196" s="60"/>
      <c r="AY196" s="60"/>
      <c r="AZ196" s="62"/>
      <c r="BA196" s="60"/>
      <c r="BB196" s="60"/>
      <c r="BC196" s="60"/>
      <c r="BD196" s="60"/>
      <c r="BG196" s="465"/>
      <c r="BH196" s="466"/>
      <c r="BI196" s="466"/>
      <c r="BJ196" s="467"/>
    </row>
    <row r="197" spans="4:62" ht="12" customHeight="1">
      <c r="D197" s="453"/>
      <c r="E197" s="454"/>
      <c r="F197" s="454"/>
      <c r="G197" s="455"/>
      <c r="H197" s="459"/>
      <c r="I197" s="460"/>
      <c r="J197" s="460"/>
      <c r="K197" s="460"/>
      <c r="L197" s="461"/>
      <c r="M197" s="64"/>
      <c r="N197" s="64"/>
      <c r="O197" s="63"/>
      <c r="P197" s="63"/>
      <c r="Q197" s="63"/>
      <c r="R197" s="63"/>
      <c r="S197" s="63"/>
      <c r="T197" s="63"/>
      <c r="U197" s="63"/>
      <c r="V197" s="63"/>
      <c r="W197" s="63"/>
      <c r="X197" s="63"/>
      <c r="Y197" s="63"/>
      <c r="Z197" s="63"/>
      <c r="AA197" s="63"/>
      <c r="AB197" s="63"/>
      <c r="AC197" s="63"/>
      <c r="AD197" s="63"/>
      <c r="AE197" s="63"/>
      <c r="AF197" s="63"/>
      <c r="AG197" s="63"/>
      <c r="AH197" s="63"/>
      <c r="AI197" s="63"/>
      <c r="AJ197" s="63"/>
      <c r="AK197" s="63"/>
      <c r="AL197" s="63"/>
      <c r="AM197" s="63"/>
      <c r="AN197" s="63"/>
      <c r="AO197" s="63"/>
      <c r="AP197" s="63"/>
      <c r="AQ197" s="63"/>
      <c r="AR197" s="63"/>
      <c r="AS197" s="63"/>
      <c r="AT197" s="63"/>
      <c r="AU197" s="63"/>
      <c r="AV197" s="63"/>
      <c r="AW197" s="63"/>
      <c r="AX197" s="63"/>
      <c r="AY197" s="63"/>
      <c r="AZ197" s="63"/>
      <c r="BA197" s="63"/>
      <c r="BB197" s="63"/>
      <c r="BC197" s="63"/>
      <c r="BD197" s="63"/>
      <c r="BE197" s="63"/>
      <c r="BF197" s="63"/>
      <c r="BG197" s="477"/>
      <c r="BH197" s="478"/>
      <c r="BI197" s="478"/>
      <c r="BJ197" s="479"/>
    </row>
    <row r="198" spans="4:62" ht="16.5" customHeight="1">
      <c r="D198" s="450"/>
      <c r="E198" s="451"/>
      <c r="F198" s="451"/>
      <c r="G198" s="452"/>
      <c r="H198" s="456" t="s">
        <v>131</v>
      </c>
      <c r="I198" s="457"/>
      <c r="J198" s="457"/>
      <c r="K198" s="457"/>
      <c r="L198" s="458"/>
      <c r="M198" s="65"/>
      <c r="N198" s="65"/>
      <c r="O198" s="65"/>
      <c r="P198" s="65"/>
      <c r="Q198" s="65"/>
      <c r="R198" s="65"/>
      <c r="S198" s="65"/>
      <c r="T198" s="65"/>
      <c r="U198" s="65"/>
      <c r="V198" s="65"/>
      <c r="W198" s="65"/>
      <c r="X198" s="65"/>
      <c r="Y198" s="65"/>
      <c r="Z198" s="65"/>
      <c r="AA198" s="65"/>
      <c r="AB198" s="65"/>
      <c r="AC198" s="65"/>
      <c r="AD198" s="65"/>
      <c r="AE198" s="65"/>
      <c r="AF198" s="65"/>
      <c r="AG198" s="65"/>
      <c r="AH198" s="65"/>
      <c r="AI198" s="65"/>
      <c r="AJ198" s="65"/>
      <c r="AK198" s="65"/>
      <c r="AL198" s="65"/>
      <c r="AM198" s="65"/>
      <c r="AN198" s="65"/>
      <c r="AO198" s="65"/>
      <c r="AP198" s="65"/>
      <c r="AQ198" s="65"/>
      <c r="AR198" s="65"/>
      <c r="AS198" s="65"/>
      <c r="AT198" s="65"/>
      <c r="AU198" s="65"/>
      <c r="AV198" s="65"/>
      <c r="AW198" s="65"/>
      <c r="AX198" s="65"/>
      <c r="AY198" s="65"/>
      <c r="AZ198" s="65"/>
      <c r="BA198" s="65"/>
      <c r="BB198" s="65"/>
      <c r="BC198" s="65"/>
      <c r="BD198" s="65"/>
      <c r="BE198" s="65"/>
      <c r="BF198" s="65"/>
      <c r="BG198" s="462"/>
      <c r="BH198" s="463"/>
      <c r="BI198" s="463"/>
      <c r="BJ198" s="464"/>
    </row>
    <row r="199" spans="4:62" ht="9.75" customHeight="1" thickBot="1">
      <c r="D199" s="450"/>
      <c r="E199" s="451"/>
      <c r="F199" s="451"/>
      <c r="G199" s="452"/>
      <c r="H199" s="456"/>
      <c r="I199" s="457"/>
      <c r="J199" s="457"/>
      <c r="K199" s="457"/>
      <c r="L199" s="458"/>
      <c r="M199" s="33"/>
      <c r="N199" s="57"/>
      <c r="O199" s="58"/>
      <c r="P199" s="61"/>
      <c r="Q199" s="58"/>
      <c r="R199" s="58"/>
      <c r="S199" s="58"/>
      <c r="T199" s="61"/>
      <c r="U199" s="58"/>
      <c r="V199" s="58"/>
      <c r="W199" s="58"/>
      <c r="X199" s="61"/>
      <c r="Y199" s="58"/>
      <c r="Z199" s="58"/>
      <c r="AA199" s="58"/>
      <c r="AB199" s="61"/>
      <c r="AC199" s="58"/>
      <c r="AD199" s="58"/>
      <c r="AE199" s="58"/>
      <c r="AF199" s="61"/>
      <c r="AG199" s="58"/>
      <c r="AH199" s="58"/>
      <c r="AI199" s="58"/>
      <c r="AJ199" s="61"/>
      <c r="AK199" s="58"/>
      <c r="AL199" s="58"/>
      <c r="AM199" s="58"/>
      <c r="AN199" s="61"/>
      <c r="AO199" s="58"/>
      <c r="AP199" s="58"/>
      <c r="AQ199" s="58"/>
      <c r="AR199" s="61"/>
      <c r="AS199" s="58"/>
      <c r="AT199" s="58"/>
      <c r="AU199" s="58"/>
      <c r="AV199" s="61"/>
      <c r="AW199" s="58"/>
      <c r="AX199" s="58"/>
      <c r="AY199" s="58"/>
      <c r="AZ199" s="61"/>
      <c r="BA199" s="58"/>
      <c r="BB199" s="58"/>
      <c r="BC199" s="58"/>
      <c r="BD199" s="58"/>
      <c r="BG199" s="465"/>
      <c r="BH199" s="466"/>
      <c r="BI199" s="466"/>
      <c r="BJ199" s="467"/>
    </row>
    <row r="200" spans="4:62" ht="9.75" customHeight="1">
      <c r="D200" s="450"/>
      <c r="E200" s="451"/>
      <c r="F200" s="451"/>
      <c r="G200" s="452"/>
      <c r="H200" s="456"/>
      <c r="I200" s="457"/>
      <c r="J200" s="457"/>
      <c r="K200" s="457"/>
      <c r="L200" s="458"/>
      <c r="M200" s="33"/>
      <c r="N200" s="59"/>
      <c r="O200" s="60"/>
      <c r="P200" s="62"/>
      <c r="Q200" s="60"/>
      <c r="R200" s="60"/>
      <c r="S200" s="60"/>
      <c r="T200" s="62"/>
      <c r="U200" s="60"/>
      <c r="V200" s="60"/>
      <c r="W200" s="60"/>
      <c r="X200" s="62"/>
      <c r="Y200" s="60"/>
      <c r="Z200" s="60"/>
      <c r="AA200" s="60"/>
      <c r="AB200" s="62"/>
      <c r="AC200" s="60"/>
      <c r="AD200" s="60"/>
      <c r="AE200" s="60"/>
      <c r="AF200" s="62"/>
      <c r="AG200" s="60"/>
      <c r="AH200" s="60"/>
      <c r="AI200" s="60"/>
      <c r="AJ200" s="62"/>
      <c r="AK200" s="60"/>
      <c r="AL200" s="60"/>
      <c r="AM200" s="60"/>
      <c r="AN200" s="62"/>
      <c r="AO200" s="60"/>
      <c r="AP200" s="60"/>
      <c r="AQ200" s="60"/>
      <c r="AR200" s="62"/>
      <c r="AS200" s="60"/>
      <c r="AT200" s="60"/>
      <c r="AU200" s="60"/>
      <c r="AV200" s="62"/>
      <c r="AW200" s="60"/>
      <c r="AX200" s="60"/>
      <c r="AY200" s="60"/>
      <c r="AZ200" s="62"/>
      <c r="BA200" s="60"/>
      <c r="BB200" s="60"/>
      <c r="BC200" s="60"/>
      <c r="BD200" s="60"/>
      <c r="BG200" s="465"/>
      <c r="BH200" s="466"/>
      <c r="BI200" s="466"/>
      <c r="BJ200" s="467"/>
    </row>
    <row r="201" spans="4:62" ht="12" customHeight="1">
      <c r="D201" s="453"/>
      <c r="E201" s="454"/>
      <c r="F201" s="454"/>
      <c r="G201" s="455"/>
      <c r="H201" s="459"/>
      <c r="I201" s="460"/>
      <c r="J201" s="460"/>
      <c r="K201" s="460"/>
      <c r="L201" s="461"/>
      <c r="M201" s="64"/>
      <c r="N201" s="64"/>
      <c r="O201" s="63"/>
      <c r="P201" s="63"/>
      <c r="Q201" s="63"/>
      <c r="R201" s="63"/>
      <c r="S201" s="63"/>
      <c r="T201" s="63"/>
      <c r="U201" s="63"/>
      <c r="V201" s="63"/>
      <c r="W201" s="63"/>
      <c r="X201" s="63"/>
      <c r="Y201" s="63"/>
      <c r="Z201" s="63"/>
      <c r="AA201" s="63"/>
      <c r="AB201" s="63"/>
      <c r="AC201" s="63"/>
      <c r="AD201" s="63"/>
      <c r="AE201" s="63"/>
      <c r="AF201" s="63"/>
      <c r="AG201" s="63"/>
      <c r="AH201" s="63"/>
      <c r="AI201" s="63"/>
      <c r="AJ201" s="63"/>
      <c r="AK201" s="63"/>
      <c r="AL201" s="63"/>
      <c r="AM201" s="63"/>
      <c r="AN201" s="63"/>
      <c r="AO201" s="63"/>
      <c r="AP201" s="63"/>
      <c r="AQ201" s="63"/>
      <c r="AR201" s="63"/>
      <c r="AS201" s="63"/>
      <c r="AT201" s="63"/>
      <c r="AU201" s="63"/>
      <c r="AV201" s="63"/>
      <c r="AW201" s="63"/>
      <c r="AX201" s="63"/>
      <c r="AY201" s="63"/>
      <c r="AZ201" s="63"/>
      <c r="BA201" s="63"/>
      <c r="BB201" s="63"/>
      <c r="BC201" s="63"/>
      <c r="BD201" s="63"/>
      <c r="BE201" s="63"/>
      <c r="BF201" s="63"/>
      <c r="BG201" s="477"/>
      <c r="BH201" s="478"/>
      <c r="BI201" s="478"/>
      <c r="BJ201" s="479"/>
    </row>
    <row r="202" spans="4:62" ht="16.5" customHeight="1">
      <c r="D202" s="468"/>
      <c r="E202" s="469"/>
      <c r="F202" s="469"/>
      <c r="G202" s="470"/>
      <c r="H202" s="474" t="s">
        <v>131</v>
      </c>
      <c r="I202" s="475"/>
      <c r="J202" s="475"/>
      <c r="K202" s="475"/>
      <c r="L202" s="476"/>
      <c r="M202" s="65"/>
      <c r="N202" s="65"/>
      <c r="O202" s="65"/>
      <c r="P202" s="65"/>
      <c r="Q202" s="65"/>
      <c r="R202" s="65"/>
      <c r="S202" s="65"/>
      <c r="T202" s="65"/>
      <c r="U202" s="65"/>
      <c r="V202" s="65"/>
      <c r="W202" s="65"/>
      <c r="X202" s="65"/>
      <c r="Y202" s="65"/>
      <c r="Z202" s="65"/>
      <c r="AA202" s="65"/>
      <c r="AB202" s="65"/>
      <c r="AC202" s="65"/>
      <c r="AD202" s="65"/>
      <c r="AE202" s="65"/>
      <c r="AF202" s="65"/>
      <c r="AG202" s="65"/>
      <c r="AH202" s="65"/>
      <c r="AI202" s="65"/>
      <c r="AJ202" s="65"/>
      <c r="AK202" s="65"/>
      <c r="AL202" s="65"/>
      <c r="AM202" s="65"/>
      <c r="AN202" s="65"/>
      <c r="AO202" s="65"/>
      <c r="AP202" s="65"/>
      <c r="AQ202" s="65"/>
      <c r="AR202" s="65"/>
      <c r="AS202" s="65"/>
      <c r="AT202" s="65"/>
      <c r="AU202" s="65"/>
      <c r="AV202" s="65"/>
      <c r="AW202" s="65"/>
      <c r="AX202" s="65"/>
      <c r="AY202" s="65"/>
      <c r="AZ202" s="65"/>
      <c r="BA202" s="65"/>
      <c r="BB202" s="65"/>
      <c r="BC202" s="65"/>
      <c r="BD202" s="65"/>
      <c r="BE202" s="65"/>
      <c r="BF202" s="65"/>
      <c r="BG202" s="462"/>
      <c r="BH202" s="463"/>
      <c r="BI202" s="463"/>
      <c r="BJ202" s="464"/>
    </row>
    <row r="203" spans="4:62" ht="9.75" customHeight="1" thickBot="1">
      <c r="D203" s="450"/>
      <c r="E203" s="451"/>
      <c r="F203" s="451"/>
      <c r="G203" s="452"/>
      <c r="H203" s="456"/>
      <c r="I203" s="457"/>
      <c r="J203" s="457"/>
      <c r="K203" s="457"/>
      <c r="L203" s="458"/>
      <c r="M203" s="33"/>
      <c r="N203" s="57"/>
      <c r="O203" s="58"/>
      <c r="P203" s="61"/>
      <c r="Q203" s="58"/>
      <c r="R203" s="58"/>
      <c r="S203" s="58"/>
      <c r="T203" s="61"/>
      <c r="U203" s="58"/>
      <c r="V203" s="58"/>
      <c r="W203" s="58"/>
      <c r="X203" s="61"/>
      <c r="Y203" s="58"/>
      <c r="Z203" s="58"/>
      <c r="AA203" s="58"/>
      <c r="AB203" s="61"/>
      <c r="AC203" s="58"/>
      <c r="AD203" s="58"/>
      <c r="AE203" s="58"/>
      <c r="AF203" s="61"/>
      <c r="AG203" s="58"/>
      <c r="AH203" s="58"/>
      <c r="AI203" s="58"/>
      <c r="AJ203" s="61"/>
      <c r="AK203" s="58"/>
      <c r="AL203" s="58"/>
      <c r="AM203" s="58"/>
      <c r="AN203" s="61"/>
      <c r="AO203" s="58"/>
      <c r="AP203" s="58"/>
      <c r="AQ203" s="58"/>
      <c r="AR203" s="61"/>
      <c r="AS203" s="58"/>
      <c r="AT203" s="58"/>
      <c r="AU203" s="58"/>
      <c r="AV203" s="61"/>
      <c r="AW203" s="58"/>
      <c r="AX203" s="58"/>
      <c r="AY203" s="58"/>
      <c r="AZ203" s="61"/>
      <c r="BA203" s="58"/>
      <c r="BB203" s="58"/>
      <c r="BC203" s="58"/>
      <c r="BD203" s="58"/>
      <c r="BF203" s="7"/>
      <c r="BG203" s="465"/>
      <c r="BH203" s="466"/>
      <c r="BI203" s="466"/>
      <c r="BJ203" s="467"/>
    </row>
    <row r="204" spans="4:62" ht="9.75" customHeight="1">
      <c r="D204" s="450"/>
      <c r="E204" s="451"/>
      <c r="F204" s="451"/>
      <c r="G204" s="452"/>
      <c r="H204" s="456"/>
      <c r="I204" s="457"/>
      <c r="J204" s="457"/>
      <c r="K204" s="457"/>
      <c r="L204" s="458"/>
      <c r="M204" s="33"/>
      <c r="N204" s="59"/>
      <c r="O204" s="60"/>
      <c r="P204" s="62"/>
      <c r="Q204" s="60"/>
      <c r="R204" s="60"/>
      <c r="S204" s="60"/>
      <c r="T204" s="62"/>
      <c r="U204" s="60"/>
      <c r="V204" s="60"/>
      <c r="W204" s="60"/>
      <c r="X204" s="62"/>
      <c r="Y204" s="60"/>
      <c r="Z204" s="60"/>
      <c r="AA204" s="60"/>
      <c r="AB204" s="62"/>
      <c r="AC204" s="60"/>
      <c r="AD204" s="60"/>
      <c r="AE204" s="60"/>
      <c r="AF204" s="62"/>
      <c r="AG204" s="60"/>
      <c r="AH204" s="60"/>
      <c r="AI204" s="60"/>
      <c r="AJ204" s="62"/>
      <c r="AK204" s="60"/>
      <c r="AL204" s="60"/>
      <c r="AM204" s="60"/>
      <c r="AN204" s="62"/>
      <c r="AO204" s="60"/>
      <c r="AP204" s="60"/>
      <c r="AQ204" s="60"/>
      <c r="AR204" s="62"/>
      <c r="AS204" s="60"/>
      <c r="AT204" s="60"/>
      <c r="AU204" s="60"/>
      <c r="AV204" s="62"/>
      <c r="AW204" s="60"/>
      <c r="AX204" s="60"/>
      <c r="AY204" s="60"/>
      <c r="AZ204" s="62"/>
      <c r="BA204" s="60"/>
      <c r="BB204" s="60"/>
      <c r="BC204" s="60"/>
      <c r="BD204" s="60"/>
      <c r="BF204" s="7"/>
      <c r="BG204" s="465"/>
      <c r="BH204" s="466"/>
      <c r="BI204" s="466"/>
      <c r="BJ204" s="467"/>
    </row>
    <row r="205" spans="4:62" ht="12" customHeight="1">
      <c r="D205" s="471"/>
      <c r="E205" s="472"/>
      <c r="F205" s="472"/>
      <c r="G205" s="473"/>
      <c r="H205" s="432"/>
      <c r="I205" s="433"/>
      <c r="J205" s="433"/>
      <c r="K205" s="433"/>
      <c r="L205" s="434"/>
      <c r="M205" s="43"/>
      <c r="N205" s="43"/>
      <c r="O205" s="259"/>
      <c r="P205" s="259"/>
      <c r="Q205" s="259"/>
      <c r="R205" s="259"/>
      <c r="S205" s="259"/>
      <c r="T205" s="259"/>
      <c r="U205" s="259"/>
      <c r="V205" s="259"/>
      <c r="W205" s="259"/>
      <c r="X205" s="259"/>
      <c r="Y205" s="259"/>
      <c r="Z205" s="259"/>
      <c r="AA205" s="259"/>
      <c r="AB205" s="259"/>
      <c r="AC205" s="259"/>
      <c r="AD205" s="259"/>
      <c r="AE205" s="259"/>
      <c r="AF205" s="259"/>
      <c r="AG205" s="259"/>
      <c r="AH205" s="259"/>
      <c r="AI205" s="259"/>
      <c r="AJ205" s="259"/>
      <c r="AK205" s="259"/>
      <c r="AL205" s="259"/>
      <c r="AM205" s="259"/>
      <c r="AN205" s="259"/>
      <c r="AO205" s="259"/>
      <c r="AP205" s="259"/>
      <c r="AQ205" s="259"/>
      <c r="AR205" s="259"/>
      <c r="AS205" s="259"/>
      <c r="AT205" s="259"/>
      <c r="AU205" s="259"/>
      <c r="AV205" s="259"/>
      <c r="AW205" s="259"/>
      <c r="AX205" s="259"/>
      <c r="AY205" s="259"/>
      <c r="AZ205" s="259"/>
      <c r="BA205" s="259"/>
      <c r="BB205" s="259"/>
      <c r="BC205" s="259"/>
      <c r="BD205" s="259"/>
      <c r="BE205" s="259"/>
      <c r="BF205" s="9"/>
      <c r="BG205" s="477"/>
      <c r="BH205" s="478"/>
      <c r="BI205" s="478"/>
      <c r="BJ205" s="479"/>
    </row>
    <row r="206" spans="4:62" ht="15.75" customHeight="1">
      <c r="D206" s="239"/>
      <c r="E206" s="258" t="s">
        <v>135</v>
      </c>
      <c r="AW206" s="290" t="s">
        <v>136</v>
      </c>
      <c r="AX206" s="265"/>
      <c r="AY206" s="265"/>
      <c r="AZ206" s="265"/>
      <c r="BA206" s="265"/>
      <c r="BB206" s="265"/>
      <c r="BC206" s="265"/>
      <c r="BD206" s="265"/>
      <c r="BE206" s="265"/>
      <c r="BF206" s="492"/>
      <c r="BG206" s="603">
        <f>SUM(BG190:BJ205)</f>
        <v>0</v>
      </c>
      <c r="BH206" s="604"/>
      <c r="BI206" s="604"/>
      <c r="BJ206" s="605"/>
    </row>
    <row r="207" spans="4:62" ht="15.75" customHeight="1">
      <c r="D207" s="239"/>
      <c r="F207" s="258" t="s">
        <v>136</v>
      </c>
      <c r="AW207" s="385"/>
      <c r="AX207" s="341"/>
      <c r="AY207" s="341"/>
      <c r="AZ207" s="341"/>
      <c r="BA207" s="341"/>
      <c r="BB207" s="341"/>
      <c r="BC207" s="341"/>
      <c r="BD207" s="341"/>
      <c r="BE207" s="341"/>
      <c r="BF207" s="386"/>
      <c r="BG207" s="606"/>
      <c r="BH207" s="607"/>
      <c r="BI207" s="607"/>
      <c r="BJ207" s="608"/>
    </row>
    <row r="208" spans="4:62" ht="20.149999999999999" customHeight="1">
      <c r="D208" s="86"/>
      <c r="E208" s="224" t="s">
        <v>40</v>
      </c>
      <c r="F208" s="259"/>
      <c r="G208" s="341">
        <f>+BG206</f>
        <v>0</v>
      </c>
      <c r="H208" s="341"/>
      <c r="I208" s="341"/>
      <c r="J208" s="341"/>
      <c r="K208" s="341"/>
      <c r="L208" s="341"/>
      <c r="M208" s="259" t="s">
        <v>137</v>
      </c>
      <c r="N208" s="259"/>
      <c r="O208" s="259"/>
      <c r="P208" s="259"/>
      <c r="Q208" s="259"/>
      <c r="R208" s="259"/>
      <c r="S208" s="259"/>
      <c r="T208" s="259" t="s">
        <v>138</v>
      </c>
      <c r="U208" s="259"/>
      <c r="V208" s="259"/>
      <c r="W208" s="259"/>
      <c r="X208" s="259"/>
      <c r="Y208" s="259">
        <v>8</v>
      </c>
      <c r="Z208" s="259" t="s">
        <v>529</v>
      </c>
      <c r="AA208" s="259"/>
      <c r="AB208" s="259"/>
      <c r="AC208" s="259"/>
      <c r="AD208" s="259"/>
      <c r="AE208" s="259"/>
      <c r="AF208" s="259"/>
      <c r="AG208" s="259" t="s">
        <v>139</v>
      </c>
      <c r="AH208" s="259"/>
      <c r="AI208" s="259"/>
      <c r="AJ208" s="259"/>
      <c r="AK208" s="224" t="s">
        <v>40</v>
      </c>
      <c r="AL208" s="259"/>
      <c r="AM208" s="609">
        <f>+G208/Y208</f>
        <v>0</v>
      </c>
      <c r="AN208" s="609"/>
      <c r="AO208" s="609"/>
      <c r="AP208" s="609"/>
      <c r="AQ208" s="609"/>
      <c r="AR208" s="609"/>
      <c r="AS208" s="259" t="s">
        <v>140</v>
      </c>
      <c r="AT208" s="259"/>
      <c r="AU208" s="259"/>
      <c r="AV208" s="259"/>
      <c r="AW208" s="259"/>
      <c r="AX208" s="259"/>
      <c r="AY208" s="259"/>
      <c r="AZ208" s="259"/>
      <c r="BA208" s="259"/>
      <c r="BB208" s="259"/>
      <c r="BC208" s="259"/>
      <c r="BD208" s="259"/>
      <c r="BE208" s="259"/>
      <c r="BF208" s="259"/>
      <c r="BG208" s="259"/>
      <c r="BH208" s="259"/>
      <c r="BI208" s="259"/>
      <c r="BJ208" s="9"/>
    </row>
    <row r="209" spans="4:128" ht="16.5" customHeight="1">
      <c r="D209" s="68" t="s">
        <v>141</v>
      </c>
      <c r="E209" s="55"/>
      <c r="F209" s="493" t="s">
        <v>410</v>
      </c>
      <c r="G209" s="493"/>
      <c r="H209" s="493"/>
      <c r="I209" s="493"/>
      <c r="J209" s="493"/>
      <c r="K209" s="493"/>
      <c r="L209" s="493"/>
      <c r="M209" s="493"/>
      <c r="N209" s="493"/>
      <c r="O209" s="493"/>
      <c r="P209" s="493"/>
      <c r="Q209" s="493"/>
      <c r="R209" s="493"/>
      <c r="S209" s="493"/>
      <c r="T209" s="493"/>
      <c r="U209" s="493"/>
      <c r="V209" s="493"/>
      <c r="W209" s="493"/>
      <c r="X209" s="493"/>
      <c r="Y209" s="493"/>
      <c r="Z209" s="493"/>
      <c r="AA209" s="493"/>
      <c r="AB209" s="493"/>
      <c r="AC209" s="493"/>
      <c r="AD209" s="493"/>
      <c r="AE209" s="493"/>
      <c r="AF209" s="493"/>
      <c r="AG209" s="493"/>
      <c r="AH209" s="493"/>
      <c r="AI209" s="493"/>
      <c r="AJ209" s="493"/>
      <c r="AK209" s="493"/>
      <c r="AL209" s="493"/>
      <c r="AM209" s="493"/>
      <c r="AN209" s="493"/>
      <c r="AO209" s="493"/>
      <c r="AP209" s="493"/>
      <c r="AQ209" s="493"/>
      <c r="AR209" s="493"/>
      <c r="AS209" s="493"/>
      <c r="AT209" s="493"/>
      <c r="AU209" s="493"/>
      <c r="AV209" s="493"/>
      <c r="AW209" s="493"/>
      <c r="AX209" s="493"/>
      <c r="AY209" s="493"/>
      <c r="AZ209" s="493"/>
      <c r="BA209" s="493"/>
      <c r="BB209" s="493"/>
      <c r="BC209" s="493"/>
      <c r="BD209" s="493"/>
      <c r="BE209" s="493"/>
      <c r="BF209" s="493"/>
      <c r="BG209" s="493"/>
      <c r="BH209" s="493"/>
      <c r="BI209" s="493"/>
      <c r="BJ209" s="493"/>
    </row>
    <row r="210" spans="4:128" ht="16.5" customHeight="1">
      <c r="D210" s="33"/>
      <c r="E210" s="33"/>
      <c r="F210" s="494"/>
      <c r="G210" s="494"/>
      <c r="H210" s="494"/>
      <c r="I210" s="494"/>
      <c r="J210" s="494"/>
      <c r="K210" s="494"/>
      <c r="L210" s="494"/>
      <c r="M210" s="494"/>
      <c r="N210" s="494"/>
      <c r="O210" s="494"/>
      <c r="P210" s="494"/>
      <c r="Q210" s="494"/>
      <c r="R210" s="494"/>
      <c r="S210" s="494"/>
      <c r="T210" s="494"/>
      <c r="U210" s="494"/>
      <c r="V210" s="494"/>
      <c r="W210" s="494"/>
      <c r="X210" s="494"/>
      <c r="Y210" s="494"/>
      <c r="Z210" s="494"/>
      <c r="AA210" s="494"/>
      <c r="AB210" s="494"/>
      <c r="AC210" s="494"/>
      <c r="AD210" s="494"/>
      <c r="AE210" s="494"/>
      <c r="AF210" s="494"/>
      <c r="AG210" s="494"/>
      <c r="AH210" s="494"/>
      <c r="AI210" s="494"/>
      <c r="AJ210" s="494"/>
      <c r="AK210" s="494"/>
      <c r="AL210" s="494"/>
      <c r="AM210" s="494"/>
      <c r="AN210" s="494"/>
      <c r="AO210" s="494"/>
      <c r="AP210" s="494"/>
      <c r="AQ210" s="494"/>
      <c r="AR210" s="494"/>
      <c r="AS210" s="494"/>
      <c r="AT210" s="494"/>
      <c r="AU210" s="494"/>
      <c r="AV210" s="494"/>
      <c r="AW210" s="494"/>
      <c r="AX210" s="494"/>
      <c r="AY210" s="494"/>
      <c r="AZ210" s="494"/>
      <c r="BA210" s="494"/>
      <c r="BB210" s="494"/>
      <c r="BC210" s="494"/>
      <c r="BD210" s="494"/>
      <c r="BE210" s="494"/>
      <c r="BF210" s="494"/>
      <c r="BG210" s="494"/>
      <c r="BH210" s="494"/>
      <c r="BI210" s="494"/>
      <c r="BJ210" s="494"/>
    </row>
    <row r="211" spans="4:128" ht="12" customHeight="1">
      <c r="D211" s="222"/>
      <c r="F211" s="33"/>
      <c r="G211" s="33"/>
      <c r="H211" s="33"/>
      <c r="I211" s="33"/>
      <c r="J211" s="33"/>
      <c r="K211" s="33"/>
      <c r="L211" s="33"/>
      <c r="M211" s="33"/>
      <c r="N211" s="33"/>
    </row>
    <row r="212" spans="4:128" ht="12" customHeight="1">
      <c r="D212" s="222"/>
      <c r="F212" s="33"/>
      <c r="G212" s="33"/>
      <c r="H212" s="33"/>
      <c r="I212" s="33"/>
      <c r="J212" s="33"/>
      <c r="K212" s="33"/>
      <c r="L212" s="33"/>
      <c r="M212" s="33"/>
      <c r="N212" s="33"/>
    </row>
    <row r="213" spans="4:128" ht="20.149999999999999" customHeight="1">
      <c r="D213" s="165" t="s">
        <v>412</v>
      </c>
      <c r="E213" s="36"/>
      <c r="F213" s="56"/>
      <c r="G213" s="56"/>
      <c r="H213" s="56"/>
      <c r="I213" s="56"/>
      <c r="J213" s="56"/>
      <c r="K213" s="56"/>
      <c r="L213" s="56"/>
      <c r="M213" s="56"/>
      <c r="N213" s="56"/>
      <c r="O213" s="36"/>
      <c r="P213" s="36"/>
      <c r="Q213" s="36"/>
      <c r="R213" s="36"/>
      <c r="S213" s="36"/>
      <c r="T213" s="36"/>
      <c r="U213" s="36"/>
      <c r="V213" s="36"/>
      <c r="W213" s="36"/>
      <c r="X213" s="36"/>
      <c r="Y213" s="36"/>
      <c r="Z213" s="36"/>
      <c r="AA213" s="36"/>
      <c r="AB213" s="36"/>
      <c r="AC213" s="36"/>
      <c r="AD213" s="36"/>
      <c r="AE213" s="36"/>
      <c r="AF213" s="36"/>
      <c r="AG213" s="36"/>
      <c r="AH213" s="36"/>
      <c r="AI213" s="36"/>
      <c r="AJ213" s="36"/>
      <c r="AK213" s="36"/>
      <c r="AL213" s="36"/>
      <c r="AM213" s="36"/>
      <c r="AN213" s="36"/>
      <c r="AO213" s="36"/>
      <c r="AP213" s="36"/>
      <c r="AQ213" s="36"/>
      <c r="AR213" s="36"/>
      <c r="AS213" s="36"/>
      <c r="AT213" s="36"/>
      <c r="AU213" s="36"/>
      <c r="AV213" s="36"/>
      <c r="AW213" s="36"/>
      <c r="AX213" s="36"/>
      <c r="AY213" s="36"/>
      <c r="AZ213" s="36"/>
      <c r="BA213" s="36"/>
      <c r="BB213" s="36"/>
      <c r="BC213" s="36"/>
      <c r="BD213" s="36"/>
      <c r="BE213" s="36"/>
      <c r="BF213" s="36"/>
      <c r="BG213" s="36"/>
      <c r="BH213" s="36"/>
      <c r="BI213" s="36"/>
      <c r="BJ213" s="37"/>
    </row>
    <row r="214" spans="4:128" ht="33.75" customHeight="1">
      <c r="D214" s="337" t="s">
        <v>118</v>
      </c>
      <c r="E214" s="338"/>
      <c r="F214" s="338"/>
      <c r="G214" s="338"/>
      <c r="H214" s="480" t="s">
        <v>119</v>
      </c>
      <c r="I214" s="490"/>
      <c r="J214" s="490"/>
      <c r="K214" s="490"/>
      <c r="L214" s="491"/>
      <c r="M214" s="337"/>
      <c r="N214" s="338"/>
      <c r="O214" s="338"/>
      <c r="P214" s="338"/>
      <c r="Q214" s="338"/>
      <c r="R214" s="338"/>
      <c r="S214" s="338"/>
      <c r="T214" s="338"/>
      <c r="U214" s="338"/>
      <c r="V214" s="338"/>
      <c r="W214" s="338"/>
      <c r="X214" s="338"/>
      <c r="Y214" s="338"/>
      <c r="Z214" s="338"/>
      <c r="AA214" s="338"/>
      <c r="AB214" s="338"/>
      <c r="AC214" s="338"/>
      <c r="AD214" s="338"/>
      <c r="AE214" s="338"/>
      <c r="AF214" s="338"/>
      <c r="AG214" s="338"/>
      <c r="AH214" s="338" t="s">
        <v>498</v>
      </c>
      <c r="AI214" s="338"/>
      <c r="AJ214" s="338"/>
      <c r="AK214" s="338"/>
      <c r="AL214" s="338"/>
      <c r="AM214" s="338"/>
      <c r="AN214" s="338"/>
      <c r="AO214" s="338"/>
      <c r="AP214" s="338"/>
      <c r="AQ214" s="338"/>
      <c r="AR214" s="338"/>
      <c r="AS214" s="338"/>
      <c r="AT214" s="338"/>
      <c r="AU214" s="338"/>
      <c r="AV214" s="338"/>
      <c r="AW214" s="338"/>
      <c r="AX214" s="338"/>
      <c r="AY214" s="338"/>
      <c r="AZ214" s="338"/>
      <c r="BA214" s="338"/>
      <c r="BB214" s="338"/>
      <c r="BC214" s="338"/>
      <c r="BD214" s="338"/>
      <c r="BE214" s="338"/>
      <c r="BF214" s="399"/>
      <c r="BG214" s="480" t="s">
        <v>120</v>
      </c>
      <c r="BH214" s="338"/>
      <c r="BI214" s="338"/>
      <c r="BJ214" s="399"/>
      <c r="BS214" s="192"/>
      <c r="BT214" s="192"/>
      <c r="BU214" s="222"/>
      <c r="BW214" s="200"/>
      <c r="BX214" s="226"/>
      <c r="BY214" s="226"/>
      <c r="BZ214" s="226"/>
      <c r="CA214" s="226"/>
      <c r="CB214" s="226"/>
      <c r="CC214" s="226"/>
      <c r="CD214" s="226"/>
      <c r="CE214" s="226"/>
      <c r="CF214" s="226"/>
      <c r="CG214" s="226"/>
      <c r="CH214" s="226"/>
      <c r="CI214" s="226"/>
      <c r="CJ214" s="226"/>
      <c r="CK214" s="226"/>
      <c r="CL214" s="226"/>
      <c r="CM214" s="226"/>
      <c r="CN214" s="226"/>
      <c r="CO214" s="226"/>
      <c r="CP214" s="226"/>
      <c r="CQ214" s="226"/>
      <c r="CR214" s="226"/>
      <c r="CS214" s="226"/>
      <c r="CT214" s="226"/>
      <c r="CU214" s="226"/>
      <c r="CV214" s="226"/>
      <c r="CW214" s="226"/>
      <c r="CX214" s="226"/>
      <c r="CY214" s="226"/>
      <c r="CZ214" s="226"/>
      <c r="DA214" s="226"/>
      <c r="DB214" s="226"/>
      <c r="DC214" s="226"/>
      <c r="DD214" s="226"/>
      <c r="DE214" s="226"/>
      <c r="DF214" s="226"/>
      <c r="DG214" s="226"/>
      <c r="DH214" s="226"/>
      <c r="DI214" s="226"/>
      <c r="DJ214" s="226"/>
      <c r="DK214" s="226"/>
      <c r="DL214" s="226"/>
      <c r="DM214" s="226"/>
      <c r="DN214" s="226"/>
      <c r="DO214" s="226"/>
      <c r="DP214" s="226"/>
      <c r="DQ214" s="226"/>
      <c r="DR214" s="226"/>
      <c r="DS214" s="226"/>
      <c r="DT214" s="226"/>
      <c r="DU214" s="226"/>
      <c r="DV214" s="222"/>
      <c r="DW214" s="222"/>
      <c r="DX214" s="222"/>
    </row>
    <row r="215" spans="4:128" ht="23.25" customHeight="1">
      <c r="D215" s="426"/>
      <c r="E215" s="427"/>
      <c r="F215" s="427"/>
      <c r="G215" s="428"/>
      <c r="H215" s="411" t="s">
        <v>131</v>
      </c>
      <c r="I215" s="384"/>
      <c r="J215" s="384"/>
      <c r="K215" s="384"/>
      <c r="L215" s="412"/>
      <c r="M215" s="257"/>
      <c r="N215" s="257" t="s">
        <v>121</v>
      </c>
      <c r="O215" s="257"/>
      <c r="P215" s="257"/>
      <c r="Q215" s="257"/>
      <c r="R215" s="257"/>
      <c r="S215" s="257"/>
      <c r="T215" s="257" t="s">
        <v>122</v>
      </c>
      <c r="U215" s="257"/>
      <c r="V215" s="257"/>
      <c r="W215" s="257"/>
      <c r="X215" s="257" t="s">
        <v>123</v>
      </c>
      <c r="Y215" s="257"/>
      <c r="Z215" s="257"/>
      <c r="AA215" s="257"/>
      <c r="AB215" s="257" t="s">
        <v>124</v>
      </c>
      <c r="AC215" s="257"/>
      <c r="AD215" s="257"/>
      <c r="AE215" s="257"/>
      <c r="AF215" s="257" t="s">
        <v>125</v>
      </c>
      <c r="AG215" s="257"/>
      <c r="AH215" s="257"/>
      <c r="AI215" s="257"/>
      <c r="AJ215" s="257" t="s">
        <v>126</v>
      </c>
      <c r="AK215" s="257"/>
      <c r="AL215" s="257"/>
      <c r="AM215" s="257"/>
      <c r="AN215" s="257" t="s">
        <v>127</v>
      </c>
      <c r="AO215" s="257"/>
      <c r="AP215" s="257"/>
      <c r="AQ215" s="257"/>
      <c r="AR215" s="257" t="s">
        <v>128</v>
      </c>
      <c r="AS215" s="257"/>
      <c r="AT215" s="257"/>
      <c r="AU215" s="257"/>
      <c r="AV215" s="257" t="s">
        <v>129</v>
      </c>
      <c r="AW215" s="257"/>
      <c r="AX215" s="257"/>
      <c r="AY215" s="257"/>
      <c r="AZ215" s="257" t="s">
        <v>130</v>
      </c>
      <c r="BA215" s="257"/>
      <c r="BB215" s="257"/>
      <c r="BC215" s="257"/>
      <c r="BD215" s="257"/>
      <c r="BE215" s="257"/>
      <c r="BF215" s="257"/>
      <c r="BG215" s="462"/>
      <c r="BH215" s="463"/>
      <c r="BI215" s="463"/>
      <c r="BJ215" s="464"/>
      <c r="BS215" s="192"/>
      <c r="BT215" s="192"/>
      <c r="BU215" s="222"/>
      <c r="BV215" s="222"/>
      <c r="BW215" s="222"/>
      <c r="BX215" s="226"/>
      <c r="BY215" s="226"/>
      <c r="BZ215" s="226"/>
      <c r="CA215" s="226"/>
      <c r="CB215" s="226"/>
      <c r="CC215" s="226"/>
      <c r="CD215" s="226"/>
      <c r="CE215" s="226"/>
      <c r="CF215" s="226"/>
      <c r="CG215" s="226"/>
      <c r="CH215" s="226"/>
      <c r="CI215" s="226"/>
      <c r="CJ215" s="226"/>
      <c r="CK215" s="226"/>
      <c r="CL215" s="226"/>
      <c r="CM215" s="226"/>
      <c r="CN215" s="226"/>
      <c r="CO215" s="226"/>
      <c r="CP215" s="226"/>
      <c r="CQ215" s="226"/>
      <c r="CR215" s="226"/>
      <c r="CS215" s="226"/>
      <c r="CT215" s="226"/>
      <c r="CU215" s="226"/>
      <c r="CV215" s="226"/>
      <c r="CW215" s="226"/>
      <c r="CX215" s="226"/>
      <c r="CY215" s="226"/>
      <c r="CZ215" s="226"/>
      <c r="DA215" s="226"/>
      <c r="DB215" s="226"/>
      <c r="DC215" s="226"/>
      <c r="DD215" s="226"/>
      <c r="DE215" s="226"/>
      <c r="DF215" s="226"/>
      <c r="DG215" s="226"/>
      <c r="DH215" s="226"/>
      <c r="DI215" s="226"/>
      <c r="DJ215" s="226"/>
      <c r="DK215" s="226"/>
      <c r="DL215" s="226"/>
      <c r="DM215" s="226"/>
      <c r="DN215" s="226"/>
      <c r="DO215" s="226"/>
      <c r="DP215" s="226"/>
      <c r="DQ215" s="226"/>
      <c r="DR215" s="226"/>
      <c r="DS215" s="226"/>
      <c r="DT215" s="226"/>
      <c r="DU215" s="226"/>
      <c r="DV215" s="222"/>
      <c r="DW215" s="222"/>
      <c r="DX215" s="222"/>
    </row>
    <row r="216" spans="4:128" ht="9.75" customHeight="1" thickBot="1">
      <c r="D216" s="450"/>
      <c r="E216" s="451"/>
      <c r="F216" s="451"/>
      <c r="G216" s="452"/>
      <c r="H216" s="456"/>
      <c r="I216" s="457"/>
      <c r="J216" s="457"/>
      <c r="K216" s="457"/>
      <c r="L216" s="458"/>
      <c r="M216" s="33"/>
      <c r="N216" s="57"/>
      <c r="O216" s="58"/>
      <c r="P216" s="61"/>
      <c r="Q216" s="58"/>
      <c r="R216" s="58"/>
      <c r="S216" s="58"/>
      <c r="T216" s="61"/>
      <c r="U216" s="58"/>
      <c r="V216" s="58"/>
      <c r="W216" s="58"/>
      <c r="X216" s="61"/>
      <c r="Y216" s="58"/>
      <c r="Z216" s="58"/>
      <c r="AA216" s="58"/>
      <c r="AB216" s="61"/>
      <c r="AC216" s="58"/>
      <c r="AD216" s="58"/>
      <c r="AE216" s="58"/>
      <c r="AF216" s="61"/>
      <c r="AG216" s="58"/>
      <c r="AH216" s="58"/>
      <c r="AI216" s="58"/>
      <c r="AJ216" s="61"/>
      <c r="AK216" s="58"/>
      <c r="AL216" s="58"/>
      <c r="AM216" s="58"/>
      <c r="AN216" s="61"/>
      <c r="AO216" s="58"/>
      <c r="AP216" s="58"/>
      <c r="AQ216" s="58"/>
      <c r="AR216" s="61"/>
      <c r="AS216" s="58"/>
      <c r="AT216" s="58"/>
      <c r="AU216" s="58"/>
      <c r="AV216" s="61"/>
      <c r="AW216" s="58"/>
      <c r="AX216" s="58"/>
      <c r="AY216" s="58"/>
      <c r="AZ216" s="61"/>
      <c r="BA216" s="58"/>
      <c r="BB216" s="58"/>
      <c r="BC216" s="58"/>
      <c r="BD216" s="58"/>
      <c r="BG216" s="465"/>
      <c r="BH216" s="466"/>
      <c r="BI216" s="466"/>
      <c r="BJ216" s="467"/>
      <c r="BS216" s="192"/>
      <c r="BT216" s="192"/>
      <c r="BU216" s="222"/>
      <c r="BV216" s="222"/>
      <c r="BW216" s="222"/>
      <c r="BX216" s="226"/>
      <c r="BY216" s="226"/>
      <c r="BZ216" s="226"/>
      <c r="CA216" s="226"/>
      <c r="CB216" s="226"/>
      <c r="CC216" s="226"/>
      <c r="CD216" s="226"/>
      <c r="CE216" s="226"/>
      <c r="CF216" s="226"/>
      <c r="CG216" s="226"/>
      <c r="CH216" s="226"/>
      <c r="CI216" s="226"/>
      <c r="CJ216" s="226"/>
      <c r="CK216" s="226"/>
      <c r="CL216" s="226"/>
      <c r="CM216" s="226"/>
      <c r="CN216" s="226"/>
      <c r="CO216" s="226"/>
      <c r="CP216" s="226"/>
      <c r="CQ216" s="226"/>
      <c r="CR216" s="226"/>
      <c r="CS216" s="226"/>
      <c r="CT216" s="226"/>
      <c r="CU216" s="226"/>
      <c r="CV216" s="226"/>
      <c r="CW216" s="226"/>
      <c r="CX216" s="226"/>
      <c r="CY216" s="226"/>
      <c r="CZ216" s="226"/>
      <c r="DA216" s="226"/>
      <c r="DB216" s="226"/>
      <c r="DC216" s="226"/>
      <c r="DD216" s="226"/>
      <c r="DE216" s="226"/>
      <c r="DF216" s="226"/>
      <c r="DG216" s="226"/>
      <c r="DH216" s="226"/>
      <c r="DI216" s="226"/>
      <c r="DJ216" s="226"/>
      <c r="DK216" s="226"/>
      <c r="DL216" s="226"/>
      <c r="DM216" s="226"/>
      <c r="DN216" s="226"/>
      <c r="DO216" s="226"/>
      <c r="DP216" s="226"/>
      <c r="DQ216" s="226"/>
      <c r="DR216" s="226"/>
      <c r="DS216" s="226"/>
      <c r="DT216" s="226"/>
      <c r="DU216" s="226"/>
      <c r="DV216" s="222"/>
      <c r="DW216" s="222"/>
      <c r="DX216" s="222"/>
    </row>
    <row r="217" spans="4:128" ht="9.75" customHeight="1">
      <c r="D217" s="450"/>
      <c r="E217" s="451"/>
      <c r="F217" s="451"/>
      <c r="G217" s="452"/>
      <c r="H217" s="456"/>
      <c r="I217" s="457"/>
      <c r="J217" s="457"/>
      <c r="K217" s="457"/>
      <c r="L217" s="458"/>
      <c r="M217" s="33"/>
      <c r="N217" s="59"/>
      <c r="O217" s="60"/>
      <c r="P217" s="62"/>
      <c r="Q217" s="60"/>
      <c r="R217" s="60"/>
      <c r="S217" s="60"/>
      <c r="T217" s="62"/>
      <c r="U217" s="60"/>
      <c r="V217" s="60"/>
      <c r="W217" s="60"/>
      <c r="X217" s="62"/>
      <c r="Y217" s="60"/>
      <c r="Z217" s="60"/>
      <c r="AA217" s="60"/>
      <c r="AB217" s="62"/>
      <c r="AC217" s="60"/>
      <c r="AD217" s="60"/>
      <c r="AE217" s="60"/>
      <c r="AF217" s="62"/>
      <c r="AG217" s="60"/>
      <c r="AH217" s="60"/>
      <c r="AI217" s="60"/>
      <c r="AJ217" s="62"/>
      <c r="AK217" s="60"/>
      <c r="AL217" s="60"/>
      <c r="AM217" s="60"/>
      <c r="AN217" s="62"/>
      <c r="AO217" s="60"/>
      <c r="AP217" s="60"/>
      <c r="AQ217" s="60"/>
      <c r="AR217" s="62"/>
      <c r="AS217" s="60"/>
      <c r="AT217" s="60"/>
      <c r="AU217" s="60"/>
      <c r="AV217" s="62"/>
      <c r="AW217" s="60"/>
      <c r="AX217" s="60"/>
      <c r="AY217" s="60"/>
      <c r="AZ217" s="62"/>
      <c r="BA217" s="60"/>
      <c r="BB217" s="60"/>
      <c r="BC217" s="60"/>
      <c r="BD217" s="60"/>
      <c r="BG217" s="465"/>
      <c r="BH217" s="466"/>
      <c r="BI217" s="466"/>
      <c r="BJ217" s="467"/>
      <c r="BS217" s="222"/>
      <c r="BT217" s="44"/>
      <c r="BV217" s="222"/>
      <c r="BW217" s="222"/>
      <c r="BX217" s="222"/>
      <c r="BY217" s="222"/>
      <c r="BZ217" s="222"/>
      <c r="CA217" s="222"/>
      <c r="CB217" s="222"/>
      <c r="CC217" s="222"/>
      <c r="CD217" s="222"/>
      <c r="CE217" s="222"/>
      <c r="CF217" s="222"/>
      <c r="CG217" s="222"/>
      <c r="CH217" s="222"/>
      <c r="CI217" s="222"/>
      <c r="CJ217" s="222"/>
      <c r="CK217" s="222"/>
      <c r="CL217" s="222"/>
      <c r="CM217" s="222"/>
      <c r="CN217" s="222"/>
      <c r="CO217" s="222"/>
      <c r="CP217" s="222"/>
      <c r="CQ217" s="222"/>
      <c r="CR217" s="222"/>
      <c r="CS217" s="222"/>
      <c r="CT217" s="222"/>
      <c r="CU217" s="222"/>
      <c r="CV217" s="222"/>
      <c r="CW217" s="222"/>
      <c r="CX217" s="222"/>
      <c r="CY217" s="222"/>
      <c r="CZ217" s="222"/>
      <c r="DA217" s="222"/>
      <c r="DB217" s="222"/>
      <c r="DC217" s="192"/>
      <c r="DD217" s="192"/>
      <c r="DE217" s="192"/>
      <c r="DF217" s="192"/>
      <c r="DU217" s="222"/>
      <c r="DV217" s="222"/>
      <c r="DW217" s="222"/>
      <c r="DX217" s="222"/>
    </row>
    <row r="218" spans="4:128" ht="12" customHeight="1">
      <c r="D218" s="453"/>
      <c r="E218" s="454"/>
      <c r="F218" s="454"/>
      <c r="G218" s="455"/>
      <c r="H218" s="456"/>
      <c r="I218" s="457"/>
      <c r="J218" s="457"/>
      <c r="K218" s="457"/>
      <c r="L218" s="458"/>
      <c r="M218" s="33"/>
      <c r="N218" s="33"/>
      <c r="BG218" s="477"/>
      <c r="BH218" s="478"/>
      <c r="BI218" s="478"/>
      <c r="BJ218" s="479"/>
      <c r="BS218" s="222"/>
      <c r="BT218" s="44"/>
      <c r="BV218" s="222"/>
      <c r="BW218" s="222"/>
      <c r="BX218" s="222"/>
      <c r="BY218" s="222"/>
      <c r="BZ218" s="222"/>
      <c r="CA218" s="222"/>
      <c r="CB218" s="222"/>
      <c r="CC218" s="222"/>
      <c r="CD218" s="222"/>
      <c r="CE218" s="222"/>
      <c r="CF218" s="222"/>
      <c r="CG218" s="222"/>
      <c r="CH218" s="222"/>
      <c r="CI218" s="222"/>
      <c r="CJ218" s="222"/>
      <c r="CK218" s="222"/>
      <c r="CL218" s="222"/>
      <c r="CM218" s="222"/>
      <c r="CN218" s="222"/>
      <c r="CO218" s="222"/>
      <c r="CP218" s="222"/>
      <c r="CQ218" s="222"/>
      <c r="CR218" s="222"/>
      <c r="CS218" s="222"/>
      <c r="CT218" s="222"/>
      <c r="CU218" s="222"/>
      <c r="CV218" s="222"/>
      <c r="CW218" s="222"/>
      <c r="CX218" s="222"/>
      <c r="CY218" s="222"/>
      <c r="CZ218" s="222"/>
      <c r="DA218" s="222"/>
      <c r="DB218" s="222"/>
      <c r="DC218" s="192"/>
      <c r="DD218" s="192"/>
      <c r="DE218" s="192"/>
      <c r="DF218" s="192"/>
      <c r="DU218" s="222"/>
      <c r="DV218" s="222"/>
      <c r="DW218" s="222"/>
      <c r="DX218" s="222"/>
    </row>
    <row r="219" spans="4:128" ht="16.5" customHeight="1">
      <c r="D219" s="468"/>
      <c r="E219" s="469"/>
      <c r="F219" s="469"/>
      <c r="G219" s="470"/>
      <c r="H219" s="474" t="s">
        <v>131</v>
      </c>
      <c r="I219" s="475"/>
      <c r="J219" s="475"/>
      <c r="K219" s="475"/>
      <c r="L219" s="476"/>
      <c r="M219" s="65"/>
      <c r="N219" s="65"/>
      <c r="O219" s="65"/>
      <c r="P219" s="65"/>
      <c r="Q219" s="65"/>
      <c r="R219" s="65"/>
      <c r="S219" s="65"/>
      <c r="T219" s="65"/>
      <c r="U219" s="65"/>
      <c r="V219" s="65"/>
      <c r="W219" s="65"/>
      <c r="X219" s="65"/>
      <c r="Y219" s="65"/>
      <c r="Z219" s="65"/>
      <c r="AA219" s="65"/>
      <c r="AB219" s="65"/>
      <c r="AC219" s="65"/>
      <c r="AD219" s="65"/>
      <c r="AE219" s="65"/>
      <c r="AF219" s="65"/>
      <c r="AG219" s="65"/>
      <c r="AH219" s="65"/>
      <c r="AI219" s="65"/>
      <c r="AJ219" s="65"/>
      <c r="AK219" s="65"/>
      <c r="AL219" s="65"/>
      <c r="AM219" s="65"/>
      <c r="AN219" s="65"/>
      <c r="AO219" s="65"/>
      <c r="AP219" s="65"/>
      <c r="AQ219" s="65"/>
      <c r="AR219" s="65"/>
      <c r="AS219" s="65"/>
      <c r="AT219" s="65"/>
      <c r="AU219" s="65"/>
      <c r="AV219" s="65"/>
      <c r="AW219" s="65"/>
      <c r="AX219" s="65"/>
      <c r="AY219" s="65"/>
      <c r="AZ219" s="65"/>
      <c r="BA219" s="65"/>
      <c r="BB219" s="65"/>
      <c r="BC219" s="65"/>
      <c r="BD219" s="65"/>
      <c r="BE219" s="65"/>
      <c r="BF219" s="65"/>
      <c r="BG219" s="462"/>
      <c r="BH219" s="463"/>
      <c r="BI219" s="463"/>
      <c r="BJ219" s="464"/>
      <c r="BS219" s="222"/>
      <c r="BT219" s="44"/>
      <c r="BV219" s="158"/>
      <c r="BW219" s="158"/>
      <c r="BX219" s="158"/>
      <c r="BY219" s="158"/>
      <c r="BZ219" s="158"/>
      <c r="CA219" s="222"/>
      <c r="CB219" s="222"/>
      <c r="CC219" s="158"/>
      <c r="CD219" s="158"/>
      <c r="CE219" s="158"/>
      <c r="CF219" s="158"/>
      <c r="CG219" s="222"/>
      <c r="CH219" s="158"/>
      <c r="CI219" s="158"/>
      <c r="CJ219" s="222"/>
      <c r="CK219" s="222"/>
      <c r="CL219" s="222"/>
      <c r="CM219" s="222"/>
      <c r="CN219" s="222"/>
      <c r="CO219" s="222"/>
      <c r="CP219" s="222"/>
      <c r="CQ219" s="222"/>
      <c r="CR219" s="222"/>
      <c r="CS219" s="222"/>
      <c r="CT219" s="222"/>
      <c r="CU219" s="222"/>
      <c r="CV219" s="222"/>
      <c r="CW219" s="222"/>
      <c r="CX219" s="222"/>
      <c r="CY219" s="222"/>
      <c r="CZ219" s="222"/>
      <c r="DA219" s="222"/>
      <c r="DB219" s="222"/>
      <c r="DC219" s="192"/>
      <c r="DD219" s="192"/>
      <c r="DE219" s="192"/>
      <c r="DF219" s="192"/>
      <c r="DU219" s="222"/>
      <c r="DV219" s="222"/>
      <c r="DW219" s="222"/>
      <c r="DX219" s="222"/>
    </row>
    <row r="220" spans="4:128" ht="9.75" customHeight="1" thickBot="1">
      <c r="D220" s="450"/>
      <c r="E220" s="451"/>
      <c r="F220" s="451"/>
      <c r="G220" s="452"/>
      <c r="H220" s="456"/>
      <c r="I220" s="457"/>
      <c r="J220" s="457"/>
      <c r="K220" s="457"/>
      <c r="L220" s="458"/>
      <c r="M220" s="33"/>
      <c r="N220" s="57"/>
      <c r="O220" s="58"/>
      <c r="P220" s="61"/>
      <c r="Q220" s="58"/>
      <c r="R220" s="58"/>
      <c r="S220" s="58"/>
      <c r="T220" s="61"/>
      <c r="U220" s="58"/>
      <c r="V220" s="58"/>
      <c r="W220" s="58"/>
      <c r="X220" s="61"/>
      <c r="Y220" s="58"/>
      <c r="Z220" s="58"/>
      <c r="AA220" s="58"/>
      <c r="AB220" s="61"/>
      <c r="AC220" s="58"/>
      <c r="AD220" s="58"/>
      <c r="AE220" s="58"/>
      <c r="AF220" s="61"/>
      <c r="AG220" s="58"/>
      <c r="AH220" s="58"/>
      <c r="AI220" s="58"/>
      <c r="AJ220" s="61"/>
      <c r="AK220" s="58"/>
      <c r="AL220" s="58"/>
      <c r="AM220" s="58"/>
      <c r="AN220" s="61"/>
      <c r="AO220" s="58"/>
      <c r="AP220" s="58"/>
      <c r="AQ220" s="58"/>
      <c r="AR220" s="61"/>
      <c r="AS220" s="58"/>
      <c r="AT220" s="58"/>
      <c r="AU220" s="58"/>
      <c r="AV220" s="61"/>
      <c r="AW220" s="58"/>
      <c r="AX220" s="58"/>
      <c r="AY220" s="58"/>
      <c r="AZ220" s="61"/>
      <c r="BA220" s="58"/>
      <c r="BB220" s="58"/>
      <c r="BC220" s="58"/>
      <c r="BD220" s="58"/>
      <c r="BG220" s="465"/>
      <c r="BH220" s="466"/>
      <c r="BI220" s="466"/>
      <c r="BJ220" s="467"/>
      <c r="BS220" s="222"/>
      <c r="BT220" s="44"/>
      <c r="BV220" s="158"/>
      <c r="BW220" s="158"/>
      <c r="BX220" s="158"/>
      <c r="BY220" s="158"/>
      <c r="BZ220" s="158"/>
      <c r="CA220" s="222"/>
      <c r="CB220" s="222"/>
      <c r="CC220" s="158"/>
      <c r="CD220" s="158"/>
      <c r="CE220" s="158"/>
      <c r="CF220" s="158"/>
      <c r="CG220" s="222"/>
      <c r="CH220" s="158"/>
      <c r="CI220" s="158"/>
      <c r="CJ220" s="222"/>
      <c r="CK220" s="222"/>
      <c r="CL220" s="222"/>
      <c r="CM220" s="222"/>
      <c r="CN220" s="222"/>
      <c r="CO220" s="222"/>
      <c r="CP220" s="222"/>
      <c r="CQ220" s="222"/>
      <c r="CR220" s="222"/>
      <c r="CS220" s="222"/>
      <c r="CT220" s="222"/>
      <c r="CU220" s="222"/>
      <c r="CV220" s="222"/>
      <c r="CW220" s="222"/>
      <c r="CX220" s="222"/>
      <c r="CY220" s="222"/>
      <c r="CZ220" s="222"/>
      <c r="DA220" s="222"/>
      <c r="DB220" s="222"/>
      <c r="DC220" s="192"/>
      <c r="DD220" s="192"/>
      <c r="DE220" s="192"/>
      <c r="DF220" s="192"/>
      <c r="DU220" s="222"/>
      <c r="DV220" s="222"/>
      <c r="DW220" s="222"/>
      <c r="DX220" s="222"/>
    </row>
    <row r="221" spans="4:128" ht="9.75" customHeight="1">
      <c r="D221" s="450"/>
      <c r="E221" s="451"/>
      <c r="F221" s="451"/>
      <c r="G221" s="452"/>
      <c r="H221" s="456"/>
      <c r="I221" s="457"/>
      <c r="J221" s="457"/>
      <c r="K221" s="457"/>
      <c r="L221" s="458"/>
      <c r="M221" s="33"/>
      <c r="N221" s="59"/>
      <c r="O221" s="60"/>
      <c r="P221" s="62"/>
      <c r="Q221" s="60"/>
      <c r="R221" s="60"/>
      <c r="S221" s="60"/>
      <c r="T221" s="62"/>
      <c r="U221" s="60"/>
      <c r="V221" s="60"/>
      <c r="W221" s="60"/>
      <c r="X221" s="62"/>
      <c r="Y221" s="60"/>
      <c r="Z221" s="60"/>
      <c r="AA221" s="60"/>
      <c r="AB221" s="62"/>
      <c r="AC221" s="60"/>
      <c r="AD221" s="60"/>
      <c r="AE221" s="60"/>
      <c r="AF221" s="62"/>
      <c r="AG221" s="60"/>
      <c r="AH221" s="60"/>
      <c r="AI221" s="60"/>
      <c r="AJ221" s="62"/>
      <c r="AK221" s="60"/>
      <c r="AL221" s="60"/>
      <c r="AM221" s="60"/>
      <c r="AN221" s="62"/>
      <c r="AO221" s="60"/>
      <c r="AP221" s="60"/>
      <c r="AQ221" s="60"/>
      <c r="AR221" s="62"/>
      <c r="AS221" s="60"/>
      <c r="AT221" s="60"/>
      <c r="AU221" s="60"/>
      <c r="AV221" s="62"/>
      <c r="AW221" s="60"/>
      <c r="AX221" s="60"/>
      <c r="AY221" s="60"/>
      <c r="AZ221" s="62"/>
      <c r="BA221" s="60"/>
      <c r="BB221" s="60"/>
      <c r="BC221" s="60"/>
      <c r="BD221" s="60"/>
      <c r="BG221" s="465"/>
      <c r="BH221" s="466"/>
      <c r="BI221" s="466"/>
      <c r="BJ221" s="467"/>
      <c r="BS221" s="222"/>
      <c r="BT221" s="44"/>
      <c r="BV221" s="158"/>
      <c r="BW221" s="158"/>
      <c r="BX221" s="158"/>
      <c r="BY221" s="158"/>
      <c r="BZ221" s="158"/>
      <c r="CC221" s="158"/>
      <c r="CD221" s="158"/>
      <c r="CE221" s="158"/>
      <c r="CF221" s="158"/>
      <c r="CH221" s="158"/>
      <c r="CI221" s="158"/>
      <c r="CJ221" s="222"/>
      <c r="CL221" s="222"/>
      <c r="CM221" s="222"/>
      <c r="CN221" s="222"/>
      <c r="CO221" s="222"/>
      <c r="CP221" s="222"/>
      <c r="CQ221" s="222"/>
      <c r="CR221" s="222"/>
      <c r="CS221" s="222"/>
      <c r="CT221" s="222"/>
      <c r="CU221" s="222"/>
      <c r="CV221" s="222"/>
      <c r="CW221" s="222"/>
      <c r="CX221" s="222"/>
      <c r="CY221" s="222"/>
      <c r="CZ221" s="222"/>
      <c r="DA221" s="222"/>
      <c r="DB221" s="222"/>
      <c r="DC221" s="158"/>
      <c r="DD221" s="158"/>
      <c r="DE221" s="158"/>
      <c r="DF221" s="158"/>
      <c r="DU221" s="222"/>
      <c r="DV221" s="222"/>
      <c r="DW221" s="222"/>
      <c r="DX221" s="222"/>
    </row>
    <row r="222" spans="4:128" ht="12" customHeight="1">
      <c r="D222" s="450"/>
      <c r="E222" s="451"/>
      <c r="F222" s="451"/>
      <c r="G222" s="452"/>
      <c r="H222" s="456"/>
      <c r="I222" s="457"/>
      <c r="J222" s="457"/>
      <c r="K222" s="457"/>
      <c r="L222" s="458"/>
      <c r="M222" s="33"/>
      <c r="N222" s="33"/>
      <c r="BG222" s="477"/>
      <c r="BH222" s="478"/>
      <c r="BI222" s="478"/>
      <c r="BJ222" s="479"/>
      <c r="BS222" s="222"/>
      <c r="BT222" s="44"/>
      <c r="BV222" s="158"/>
      <c r="BW222" s="158"/>
      <c r="BX222" s="158"/>
      <c r="BY222" s="158"/>
      <c r="BZ222" s="158"/>
      <c r="CC222" s="158"/>
      <c r="CD222" s="158"/>
      <c r="CE222" s="158"/>
      <c r="CF222" s="158"/>
      <c r="CH222" s="158"/>
      <c r="CI222" s="158"/>
      <c r="CJ222" s="222"/>
      <c r="CL222" s="222"/>
      <c r="CM222" s="222"/>
      <c r="CN222" s="222"/>
      <c r="CO222" s="222"/>
      <c r="CP222" s="222"/>
      <c r="CQ222" s="222"/>
      <c r="CR222" s="222"/>
      <c r="CS222" s="222"/>
      <c r="CT222" s="222"/>
      <c r="CU222" s="222"/>
      <c r="CV222" s="222"/>
      <c r="CW222" s="222"/>
      <c r="CX222" s="222"/>
      <c r="CY222" s="222"/>
      <c r="CZ222" s="222"/>
      <c r="DA222" s="222"/>
      <c r="DB222" s="222"/>
      <c r="DC222" s="158"/>
      <c r="DD222" s="158"/>
      <c r="DE222" s="158"/>
      <c r="DF222" s="158"/>
      <c r="DU222" s="222"/>
      <c r="DV222" s="222"/>
      <c r="DW222" s="222"/>
      <c r="DX222" s="222"/>
    </row>
    <row r="223" spans="4:128" ht="16.5" customHeight="1">
      <c r="D223" s="468"/>
      <c r="E223" s="469"/>
      <c r="F223" s="469"/>
      <c r="G223" s="470"/>
      <c r="H223" s="474" t="s">
        <v>131</v>
      </c>
      <c r="I223" s="475"/>
      <c r="J223" s="475"/>
      <c r="K223" s="475"/>
      <c r="L223" s="476"/>
      <c r="M223" s="65"/>
      <c r="N223" s="65"/>
      <c r="O223" s="65"/>
      <c r="P223" s="65"/>
      <c r="Q223" s="65"/>
      <c r="R223" s="65"/>
      <c r="S223" s="65"/>
      <c r="T223" s="65"/>
      <c r="U223" s="65"/>
      <c r="V223" s="65"/>
      <c r="W223" s="65"/>
      <c r="X223" s="65"/>
      <c r="Y223" s="65"/>
      <c r="Z223" s="65"/>
      <c r="AA223" s="65"/>
      <c r="AB223" s="65"/>
      <c r="AC223" s="65"/>
      <c r="AD223" s="65"/>
      <c r="AE223" s="65"/>
      <c r="AF223" s="65"/>
      <c r="AG223" s="65"/>
      <c r="AH223" s="65"/>
      <c r="AI223" s="65"/>
      <c r="AJ223" s="65"/>
      <c r="AK223" s="65"/>
      <c r="AL223" s="65"/>
      <c r="AM223" s="65"/>
      <c r="AN223" s="65"/>
      <c r="AO223" s="65"/>
      <c r="AP223" s="65"/>
      <c r="AQ223" s="65"/>
      <c r="AR223" s="65"/>
      <c r="AS223" s="65"/>
      <c r="AT223" s="65"/>
      <c r="AU223" s="65"/>
      <c r="AV223" s="65"/>
      <c r="AW223" s="65"/>
      <c r="AX223" s="65"/>
      <c r="AY223" s="65"/>
      <c r="AZ223" s="65"/>
      <c r="BA223" s="65"/>
      <c r="BB223" s="65"/>
      <c r="BC223" s="65"/>
      <c r="BD223" s="65"/>
      <c r="BE223" s="65"/>
      <c r="BF223" s="65"/>
      <c r="BG223" s="462"/>
      <c r="BH223" s="463"/>
      <c r="BI223" s="463"/>
      <c r="BJ223" s="464"/>
      <c r="BS223" s="222"/>
      <c r="BT223" s="44"/>
      <c r="BV223" s="158"/>
      <c r="BW223" s="158"/>
      <c r="BX223" s="158"/>
      <c r="BY223" s="158"/>
      <c r="BZ223" s="158"/>
      <c r="CC223" s="158"/>
      <c r="CD223" s="158"/>
      <c r="CE223" s="158"/>
      <c r="CF223" s="158"/>
      <c r="CH223" s="158"/>
      <c r="CI223" s="158"/>
      <c r="CL223" s="222"/>
      <c r="CM223" s="222"/>
      <c r="CN223" s="222"/>
      <c r="CO223" s="222"/>
      <c r="CP223" s="222"/>
      <c r="CQ223" s="222"/>
      <c r="CR223" s="222"/>
      <c r="CS223" s="222"/>
      <c r="CT223" s="222"/>
      <c r="CU223" s="222"/>
      <c r="CV223" s="222"/>
      <c r="CW223" s="222"/>
      <c r="CX223" s="222"/>
      <c r="CY223" s="222"/>
      <c r="CZ223" s="222"/>
      <c r="DA223" s="222"/>
      <c r="DB223" s="222"/>
      <c r="DC223" s="158"/>
      <c r="DD223" s="158"/>
      <c r="DE223" s="158"/>
      <c r="DF223" s="158"/>
      <c r="DU223" s="222"/>
      <c r="DV223" s="222"/>
      <c r="DW223" s="222"/>
      <c r="DX223" s="222"/>
    </row>
    <row r="224" spans="4:128" ht="9.75" customHeight="1" thickBot="1">
      <c r="D224" s="450"/>
      <c r="E224" s="451"/>
      <c r="F224" s="451"/>
      <c r="G224" s="452"/>
      <c r="H224" s="456"/>
      <c r="I224" s="457"/>
      <c r="J224" s="457"/>
      <c r="K224" s="457"/>
      <c r="L224" s="458"/>
      <c r="M224" s="33"/>
      <c r="N224" s="57"/>
      <c r="O224" s="58"/>
      <c r="P224" s="61"/>
      <c r="Q224" s="58"/>
      <c r="R224" s="58"/>
      <c r="S224" s="58"/>
      <c r="T224" s="61"/>
      <c r="U224" s="58"/>
      <c r="V224" s="58"/>
      <c r="W224" s="58"/>
      <c r="X224" s="61"/>
      <c r="Y224" s="58"/>
      <c r="Z224" s="58"/>
      <c r="AA224" s="58"/>
      <c r="AB224" s="61"/>
      <c r="AC224" s="58"/>
      <c r="AD224" s="58"/>
      <c r="AE224" s="58"/>
      <c r="AF224" s="61"/>
      <c r="AG224" s="58"/>
      <c r="AH224" s="58"/>
      <c r="AI224" s="58"/>
      <c r="AJ224" s="61"/>
      <c r="AK224" s="58"/>
      <c r="AL224" s="58"/>
      <c r="AM224" s="58"/>
      <c r="AN224" s="61"/>
      <c r="AO224" s="58"/>
      <c r="AP224" s="58"/>
      <c r="AQ224" s="58"/>
      <c r="AR224" s="61"/>
      <c r="AS224" s="58"/>
      <c r="AT224" s="58"/>
      <c r="AU224" s="58"/>
      <c r="AV224" s="61"/>
      <c r="AW224" s="58"/>
      <c r="AX224" s="58"/>
      <c r="AY224" s="58"/>
      <c r="AZ224" s="61"/>
      <c r="BA224" s="58"/>
      <c r="BB224" s="58"/>
      <c r="BC224" s="58"/>
      <c r="BD224" s="58"/>
      <c r="BG224" s="465"/>
      <c r="BH224" s="466"/>
      <c r="BI224" s="466"/>
      <c r="BJ224" s="467"/>
      <c r="BS224" s="222"/>
      <c r="BT224" s="44"/>
      <c r="BV224" s="158"/>
      <c r="BW224" s="158"/>
      <c r="BX224" s="158"/>
      <c r="BY224" s="158"/>
      <c r="BZ224" s="158"/>
      <c r="CA224" s="173"/>
      <c r="CC224" s="158"/>
      <c r="CD224" s="158"/>
      <c r="CE224" s="158"/>
      <c r="CF224" s="158"/>
      <c r="CH224" s="158"/>
      <c r="CI224" s="158"/>
      <c r="CJ224" s="222"/>
      <c r="CL224" s="222"/>
      <c r="CM224" s="222"/>
      <c r="CN224" s="222"/>
      <c r="CO224" s="222"/>
      <c r="CP224" s="222"/>
      <c r="CQ224" s="222"/>
      <c r="CR224" s="222"/>
      <c r="CS224" s="222"/>
      <c r="CT224" s="222"/>
      <c r="CU224" s="222"/>
      <c r="CV224" s="222"/>
      <c r="CW224" s="222"/>
      <c r="CX224" s="222"/>
      <c r="CY224" s="222"/>
      <c r="CZ224" s="222"/>
      <c r="DA224" s="222"/>
      <c r="DB224" s="222"/>
      <c r="DC224" s="158"/>
      <c r="DD224" s="158"/>
      <c r="DE224" s="158"/>
      <c r="DF224" s="158"/>
      <c r="DU224" s="174"/>
      <c r="DV224" s="222"/>
      <c r="DW224" s="222"/>
      <c r="DX224" s="222"/>
    </row>
    <row r="225" spans="4:128" ht="9.75" customHeight="1">
      <c r="D225" s="450"/>
      <c r="E225" s="451"/>
      <c r="F225" s="451"/>
      <c r="G225" s="452"/>
      <c r="H225" s="456"/>
      <c r="I225" s="457"/>
      <c r="J225" s="457"/>
      <c r="K225" s="457"/>
      <c r="L225" s="458"/>
      <c r="M225" s="33"/>
      <c r="N225" s="59"/>
      <c r="O225" s="60"/>
      <c r="P225" s="62"/>
      <c r="Q225" s="60"/>
      <c r="R225" s="60"/>
      <c r="S225" s="60"/>
      <c r="T225" s="62"/>
      <c r="U225" s="60"/>
      <c r="V225" s="60"/>
      <c r="W225" s="60"/>
      <c r="X225" s="62"/>
      <c r="Y225" s="60"/>
      <c r="Z225" s="60"/>
      <c r="AA225" s="60"/>
      <c r="AB225" s="62"/>
      <c r="AC225" s="60"/>
      <c r="AD225" s="60"/>
      <c r="AE225" s="60"/>
      <c r="AF225" s="62"/>
      <c r="AG225" s="60"/>
      <c r="AH225" s="60"/>
      <c r="AI225" s="60"/>
      <c r="AJ225" s="62"/>
      <c r="AK225" s="60"/>
      <c r="AL225" s="60"/>
      <c r="AM225" s="60"/>
      <c r="AN225" s="62"/>
      <c r="AO225" s="60"/>
      <c r="AP225" s="60"/>
      <c r="AQ225" s="60"/>
      <c r="AR225" s="62"/>
      <c r="AS225" s="60"/>
      <c r="AT225" s="60"/>
      <c r="AU225" s="60"/>
      <c r="AV225" s="62"/>
      <c r="AW225" s="60"/>
      <c r="AX225" s="60"/>
      <c r="AY225" s="60"/>
      <c r="AZ225" s="62"/>
      <c r="BA225" s="60"/>
      <c r="BB225" s="60"/>
      <c r="BC225" s="60"/>
      <c r="BD225" s="60"/>
      <c r="BG225" s="465"/>
      <c r="BH225" s="466"/>
      <c r="BI225" s="466"/>
      <c r="BJ225" s="467"/>
      <c r="BS225" s="222"/>
      <c r="BT225" s="44"/>
      <c r="BV225" s="158"/>
      <c r="BW225" s="158"/>
      <c r="BX225" s="158"/>
      <c r="BY225" s="158"/>
      <c r="BZ225" s="158"/>
      <c r="CA225" s="173"/>
      <c r="CC225" s="158"/>
      <c r="CD225" s="158"/>
      <c r="CE225" s="158"/>
      <c r="CF225" s="158"/>
      <c r="CH225" s="158"/>
      <c r="CI225" s="158"/>
      <c r="CJ225" s="222"/>
      <c r="CL225" s="222"/>
      <c r="CM225" s="222"/>
      <c r="CN225" s="222"/>
      <c r="CO225" s="222"/>
      <c r="CP225" s="222"/>
      <c r="CQ225" s="222"/>
      <c r="CR225" s="222"/>
      <c r="CS225" s="222"/>
      <c r="CT225" s="222"/>
      <c r="CU225" s="222"/>
      <c r="CV225" s="222"/>
      <c r="CW225" s="222"/>
      <c r="CX225" s="222"/>
      <c r="CY225" s="222"/>
      <c r="CZ225" s="222"/>
      <c r="DA225" s="222"/>
      <c r="DB225" s="222"/>
      <c r="DC225" s="158"/>
      <c r="DD225" s="158"/>
      <c r="DE225" s="158"/>
      <c r="DF225" s="158"/>
      <c r="DU225" s="174"/>
      <c r="DV225" s="222"/>
      <c r="DW225" s="222"/>
      <c r="DX225" s="222"/>
    </row>
    <row r="226" spans="4:128" ht="12" customHeight="1">
      <c r="D226" s="453"/>
      <c r="E226" s="454"/>
      <c r="F226" s="454"/>
      <c r="G226" s="455"/>
      <c r="H226" s="459"/>
      <c r="I226" s="460"/>
      <c r="J226" s="460"/>
      <c r="K226" s="460"/>
      <c r="L226" s="461"/>
      <c r="M226" s="64"/>
      <c r="N226" s="64"/>
      <c r="O226" s="63"/>
      <c r="P226" s="63"/>
      <c r="Q226" s="63"/>
      <c r="R226" s="63"/>
      <c r="S226" s="63"/>
      <c r="T226" s="63"/>
      <c r="U226" s="63"/>
      <c r="V226" s="63"/>
      <c r="W226" s="63"/>
      <c r="X226" s="63"/>
      <c r="Y226" s="63"/>
      <c r="Z226" s="63"/>
      <c r="AA226" s="63"/>
      <c r="AB226" s="63"/>
      <c r="AC226" s="63"/>
      <c r="AD226" s="63"/>
      <c r="AE226" s="63"/>
      <c r="AF226" s="63"/>
      <c r="AG226" s="63"/>
      <c r="AH226" s="63"/>
      <c r="AI226" s="63"/>
      <c r="AJ226" s="63"/>
      <c r="AK226" s="63"/>
      <c r="AL226" s="63"/>
      <c r="AM226" s="63"/>
      <c r="AN226" s="63"/>
      <c r="AO226" s="63"/>
      <c r="AP226" s="63"/>
      <c r="AQ226" s="63"/>
      <c r="AR226" s="63"/>
      <c r="AS226" s="63"/>
      <c r="AT226" s="63"/>
      <c r="AU226" s="63"/>
      <c r="AV226" s="63"/>
      <c r="AW226" s="63"/>
      <c r="AX226" s="63"/>
      <c r="AY226" s="63"/>
      <c r="AZ226" s="63"/>
      <c r="BA226" s="63"/>
      <c r="BB226" s="63"/>
      <c r="BC226" s="63"/>
      <c r="BD226" s="63"/>
      <c r="BE226" s="63"/>
      <c r="BF226" s="63"/>
      <c r="BG226" s="477"/>
      <c r="BH226" s="478"/>
      <c r="BI226" s="478"/>
      <c r="BJ226" s="479"/>
      <c r="BS226" s="222"/>
      <c r="BT226" s="44"/>
      <c r="BV226" s="222"/>
      <c r="BW226" s="222"/>
      <c r="BX226" s="222"/>
      <c r="BY226" s="222"/>
      <c r="BZ226" s="222"/>
      <c r="CA226" s="222"/>
      <c r="CB226" s="222"/>
      <c r="CC226" s="222"/>
      <c r="CD226" s="222"/>
      <c r="CE226" s="222"/>
      <c r="CF226" s="222"/>
      <c r="CG226" s="222"/>
      <c r="CH226" s="222"/>
      <c r="CI226" s="222"/>
      <c r="CJ226" s="222"/>
      <c r="CL226" s="222"/>
      <c r="CM226" s="222"/>
      <c r="CN226" s="222"/>
      <c r="CO226" s="222"/>
      <c r="CP226" s="222"/>
      <c r="CQ226" s="222"/>
      <c r="CR226" s="222"/>
      <c r="CS226" s="222"/>
      <c r="CT226" s="222"/>
      <c r="CU226" s="222"/>
      <c r="CV226" s="222"/>
      <c r="CW226" s="222"/>
      <c r="CX226" s="222"/>
      <c r="CY226" s="222"/>
      <c r="CZ226" s="222"/>
      <c r="DA226" s="222"/>
      <c r="DB226" s="222"/>
      <c r="DC226" s="158"/>
      <c r="DD226" s="158"/>
      <c r="DE226" s="158"/>
      <c r="DF226" s="158"/>
      <c r="DU226" s="222"/>
      <c r="DV226" s="222"/>
      <c r="DW226" s="222"/>
      <c r="DX226" s="222"/>
    </row>
    <row r="227" spans="4:128" ht="16.5" customHeight="1">
      <c r="D227" s="450"/>
      <c r="E227" s="451"/>
      <c r="F227" s="451"/>
      <c r="G227" s="452"/>
      <c r="H227" s="456" t="s">
        <v>131</v>
      </c>
      <c r="I227" s="457"/>
      <c r="J227" s="457"/>
      <c r="K227" s="457"/>
      <c r="L227" s="458"/>
      <c r="M227" s="65"/>
      <c r="N227" s="65"/>
      <c r="O227" s="65"/>
      <c r="P227" s="65"/>
      <c r="Q227" s="65"/>
      <c r="R227" s="65"/>
      <c r="S227" s="65"/>
      <c r="T227" s="65"/>
      <c r="U227" s="65"/>
      <c r="V227" s="65"/>
      <c r="W227" s="65"/>
      <c r="X227" s="65"/>
      <c r="Y227" s="65"/>
      <c r="Z227" s="65"/>
      <c r="AA227" s="65"/>
      <c r="AB227" s="65"/>
      <c r="AC227" s="65"/>
      <c r="AD227" s="65"/>
      <c r="AE227" s="65"/>
      <c r="AF227" s="65"/>
      <c r="AG227" s="65"/>
      <c r="AH227" s="65"/>
      <c r="AI227" s="65"/>
      <c r="AJ227" s="65"/>
      <c r="AK227" s="65"/>
      <c r="AL227" s="65"/>
      <c r="AM227" s="65"/>
      <c r="AN227" s="65"/>
      <c r="AO227" s="65"/>
      <c r="AP227" s="65"/>
      <c r="AQ227" s="65"/>
      <c r="AR227" s="65"/>
      <c r="AS227" s="65"/>
      <c r="AT227" s="65"/>
      <c r="AU227" s="65"/>
      <c r="AV227" s="65"/>
      <c r="AW227" s="65"/>
      <c r="AX227" s="65"/>
      <c r="AY227" s="65"/>
      <c r="AZ227" s="65"/>
      <c r="BA227" s="65"/>
      <c r="BB227" s="65"/>
      <c r="BC227" s="65"/>
      <c r="BD227" s="65"/>
      <c r="BE227" s="65"/>
      <c r="BF227" s="65"/>
      <c r="BG227" s="462"/>
      <c r="BH227" s="463"/>
      <c r="BI227" s="463"/>
      <c r="BJ227" s="464"/>
      <c r="BS227" s="222"/>
      <c r="BT227" s="44"/>
      <c r="BV227" s="222"/>
      <c r="BW227" s="222"/>
      <c r="BX227" s="222"/>
      <c r="BY227" s="222"/>
      <c r="BZ227" s="222"/>
      <c r="CA227" s="222"/>
      <c r="CB227" s="222"/>
      <c r="CC227" s="222"/>
      <c r="CD227" s="222"/>
      <c r="CE227" s="222"/>
      <c r="CF227" s="222"/>
      <c r="CG227" s="222"/>
      <c r="CH227" s="222"/>
      <c r="CI227" s="222"/>
      <c r="CJ227" s="222"/>
      <c r="CL227" s="222"/>
      <c r="CM227" s="222"/>
      <c r="CN227" s="222"/>
      <c r="CO227" s="222"/>
      <c r="CP227" s="222"/>
      <c r="CQ227" s="222"/>
      <c r="CR227" s="222"/>
      <c r="CS227" s="222"/>
      <c r="CT227" s="222"/>
      <c r="CU227" s="222"/>
      <c r="CV227" s="222"/>
      <c r="CW227" s="222"/>
      <c r="CX227" s="222"/>
      <c r="CY227" s="222"/>
      <c r="CZ227" s="222"/>
      <c r="DA227" s="222"/>
      <c r="DB227" s="222"/>
      <c r="DC227" s="158"/>
      <c r="DD227" s="158"/>
      <c r="DE227" s="158"/>
      <c r="DF227" s="158"/>
      <c r="DU227" s="222"/>
      <c r="DV227" s="222"/>
      <c r="DW227" s="222"/>
      <c r="DX227" s="222"/>
    </row>
    <row r="228" spans="4:128" ht="9.75" customHeight="1" thickBot="1">
      <c r="D228" s="450"/>
      <c r="E228" s="451"/>
      <c r="F228" s="451"/>
      <c r="G228" s="452"/>
      <c r="H228" s="456"/>
      <c r="I228" s="457"/>
      <c r="J228" s="457"/>
      <c r="K228" s="457"/>
      <c r="L228" s="458"/>
      <c r="M228" s="33"/>
      <c r="N228" s="57"/>
      <c r="O228" s="58"/>
      <c r="P228" s="61"/>
      <c r="Q228" s="58"/>
      <c r="R228" s="58"/>
      <c r="S228" s="58"/>
      <c r="T228" s="61"/>
      <c r="U228" s="58"/>
      <c r="V228" s="58"/>
      <c r="W228" s="58"/>
      <c r="X228" s="61"/>
      <c r="Y228" s="58"/>
      <c r="Z228" s="58"/>
      <c r="AA228" s="58"/>
      <c r="AB228" s="61"/>
      <c r="AC228" s="58"/>
      <c r="AD228" s="58"/>
      <c r="AE228" s="58"/>
      <c r="AF228" s="61"/>
      <c r="AG228" s="58"/>
      <c r="AH228" s="58"/>
      <c r="AI228" s="58"/>
      <c r="AJ228" s="61"/>
      <c r="AK228" s="58"/>
      <c r="AL228" s="58"/>
      <c r="AM228" s="58"/>
      <c r="AN228" s="61"/>
      <c r="AO228" s="58"/>
      <c r="AP228" s="58"/>
      <c r="AQ228" s="58"/>
      <c r="AR228" s="61"/>
      <c r="AS228" s="58"/>
      <c r="AT228" s="58"/>
      <c r="AU228" s="58"/>
      <c r="AV228" s="61"/>
      <c r="AW228" s="58"/>
      <c r="AX228" s="58"/>
      <c r="AY228" s="58"/>
      <c r="AZ228" s="61"/>
      <c r="BA228" s="58"/>
      <c r="BB228" s="58"/>
      <c r="BC228" s="58"/>
      <c r="BD228" s="58"/>
      <c r="BG228" s="465"/>
      <c r="BH228" s="466"/>
      <c r="BI228" s="466"/>
      <c r="BJ228" s="467"/>
      <c r="BS228" s="222"/>
      <c r="BT228" s="44"/>
      <c r="BV228" s="222"/>
      <c r="BW228" s="222"/>
      <c r="BX228" s="222"/>
      <c r="BY228" s="222"/>
      <c r="BZ228" s="222"/>
      <c r="CA228" s="226"/>
      <c r="CB228" s="226"/>
      <c r="CC228" s="226"/>
      <c r="CD228" s="226"/>
      <c r="CE228" s="226"/>
      <c r="CF228" s="226"/>
      <c r="CG228" s="226"/>
      <c r="CH228" s="226"/>
      <c r="CI228" s="226"/>
      <c r="CJ228" s="226"/>
      <c r="CK228" s="226"/>
      <c r="CL228" s="226"/>
      <c r="CM228" s="226"/>
      <c r="CN228" s="226"/>
      <c r="CO228" s="226"/>
      <c r="CP228" s="226"/>
      <c r="CQ228" s="226"/>
      <c r="CR228" s="226"/>
      <c r="CS228" s="226"/>
      <c r="CT228" s="226"/>
      <c r="CU228" s="226"/>
      <c r="CV228" s="226"/>
      <c r="CW228" s="226"/>
      <c r="CX228" s="226"/>
      <c r="CY228" s="226"/>
      <c r="CZ228" s="226"/>
      <c r="DA228" s="226"/>
      <c r="DB228" s="226"/>
      <c r="DC228" s="226"/>
      <c r="DD228" s="226"/>
      <c r="DE228" s="226"/>
      <c r="DF228" s="226"/>
      <c r="DG228" s="226"/>
      <c r="DH228" s="226"/>
      <c r="DI228" s="226"/>
      <c r="DJ228" s="226"/>
      <c r="DK228" s="226"/>
      <c r="DL228" s="226"/>
      <c r="DM228" s="226"/>
      <c r="DN228" s="226"/>
      <c r="DO228" s="226"/>
      <c r="DP228" s="226"/>
      <c r="DV228" s="222"/>
      <c r="DW228" s="222"/>
      <c r="DX228" s="222"/>
    </row>
    <row r="229" spans="4:128" ht="9.75" customHeight="1">
      <c r="D229" s="450"/>
      <c r="E229" s="451"/>
      <c r="F229" s="451"/>
      <c r="G229" s="452"/>
      <c r="H229" s="456"/>
      <c r="I229" s="457"/>
      <c r="J229" s="457"/>
      <c r="K229" s="457"/>
      <c r="L229" s="458"/>
      <c r="M229" s="33"/>
      <c r="N229" s="59"/>
      <c r="O229" s="60"/>
      <c r="P229" s="62"/>
      <c r="Q229" s="60"/>
      <c r="R229" s="60"/>
      <c r="S229" s="60"/>
      <c r="T229" s="62"/>
      <c r="U229" s="60"/>
      <c r="V229" s="60"/>
      <c r="W229" s="60"/>
      <c r="X229" s="62"/>
      <c r="Y229" s="60"/>
      <c r="Z229" s="60"/>
      <c r="AA229" s="60"/>
      <c r="AB229" s="62"/>
      <c r="AC229" s="60"/>
      <c r="AD229" s="60"/>
      <c r="AE229" s="60"/>
      <c r="AF229" s="62"/>
      <c r="AG229" s="60"/>
      <c r="AH229" s="60"/>
      <c r="AI229" s="60"/>
      <c r="AJ229" s="62"/>
      <c r="AK229" s="60"/>
      <c r="AL229" s="60"/>
      <c r="AM229" s="60"/>
      <c r="AN229" s="62"/>
      <c r="AO229" s="60"/>
      <c r="AP229" s="60"/>
      <c r="AQ229" s="60"/>
      <c r="AR229" s="62"/>
      <c r="AS229" s="60"/>
      <c r="AT229" s="60"/>
      <c r="AU229" s="60"/>
      <c r="AV229" s="62"/>
      <c r="AW229" s="60"/>
      <c r="AX229" s="60"/>
      <c r="AY229" s="60"/>
      <c r="AZ229" s="62"/>
      <c r="BA229" s="60"/>
      <c r="BB229" s="60"/>
      <c r="BC229" s="60"/>
      <c r="BD229" s="60"/>
      <c r="BG229" s="465"/>
      <c r="BH229" s="466"/>
      <c r="BI229" s="466"/>
      <c r="BJ229" s="467"/>
      <c r="BS229" s="222"/>
      <c r="BT229" s="44"/>
      <c r="BV229" s="222"/>
      <c r="BW229" s="222"/>
      <c r="BX229" s="222"/>
      <c r="BY229" s="222"/>
      <c r="BZ229" s="222"/>
      <c r="CA229" s="226"/>
      <c r="CB229" s="226"/>
      <c r="CC229" s="226"/>
      <c r="CD229" s="226"/>
      <c r="CE229" s="226"/>
      <c r="CF229" s="226"/>
      <c r="CG229" s="226"/>
      <c r="CH229" s="226"/>
      <c r="CI229" s="226"/>
      <c r="CJ229" s="226"/>
      <c r="CK229" s="226"/>
      <c r="CL229" s="226"/>
      <c r="CM229" s="226"/>
      <c r="CN229" s="226"/>
      <c r="CO229" s="226"/>
      <c r="CP229" s="226"/>
      <c r="CQ229" s="226"/>
      <c r="CR229" s="226"/>
      <c r="CS229" s="226"/>
      <c r="CT229" s="226"/>
      <c r="CU229" s="226"/>
      <c r="CV229" s="226"/>
      <c r="CW229" s="226"/>
      <c r="CX229" s="226"/>
      <c r="CY229" s="226"/>
      <c r="CZ229" s="226"/>
      <c r="DA229" s="226"/>
      <c r="DB229" s="226"/>
      <c r="DC229" s="226"/>
      <c r="DD229" s="226"/>
      <c r="DE229" s="226"/>
      <c r="DF229" s="226"/>
      <c r="DG229" s="226"/>
      <c r="DH229" s="226"/>
      <c r="DI229" s="226"/>
      <c r="DJ229" s="226"/>
      <c r="DK229" s="226"/>
      <c r="DL229" s="226"/>
      <c r="DM229" s="226"/>
      <c r="DN229" s="226"/>
      <c r="DO229" s="226"/>
      <c r="DP229" s="226"/>
      <c r="DV229" s="222"/>
      <c r="DW229" s="222"/>
      <c r="DX229" s="222"/>
    </row>
    <row r="230" spans="4:128" ht="12" customHeight="1">
      <c r="D230" s="453"/>
      <c r="E230" s="454"/>
      <c r="F230" s="454"/>
      <c r="G230" s="455"/>
      <c r="H230" s="459"/>
      <c r="I230" s="460"/>
      <c r="J230" s="460"/>
      <c r="K230" s="460"/>
      <c r="L230" s="461"/>
      <c r="M230" s="64"/>
      <c r="N230" s="64"/>
      <c r="O230" s="63"/>
      <c r="P230" s="63"/>
      <c r="Q230" s="63"/>
      <c r="R230" s="63"/>
      <c r="S230" s="63"/>
      <c r="T230" s="63"/>
      <c r="U230" s="63"/>
      <c r="V230" s="63"/>
      <c r="W230" s="63"/>
      <c r="X230" s="63"/>
      <c r="Y230" s="63"/>
      <c r="Z230" s="63"/>
      <c r="AA230" s="63"/>
      <c r="AB230" s="63"/>
      <c r="AC230" s="63"/>
      <c r="AD230" s="63"/>
      <c r="AE230" s="63"/>
      <c r="AF230" s="63"/>
      <c r="AG230" s="63"/>
      <c r="AH230" s="63"/>
      <c r="AI230" s="63"/>
      <c r="AJ230" s="63"/>
      <c r="AK230" s="63"/>
      <c r="AL230" s="63"/>
      <c r="AM230" s="63"/>
      <c r="AN230" s="63"/>
      <c r="AO230" s="63"/>
      <c r="AP230" s="63"/>
      <c r="AQ230" s="63"/>
      <c r="AR230" s="63"/>
      <c r="AS230" s="63"/>
      <c r="AT230" s="63"/>
      <c r="AU230" s="63"/>
      <c r="AV230" s="63"/>
      <c r="AW230" s="63"/>
      <c r="AX230" s="63"/>
      <c r="AY230" s="63"/>
      <c r="AZ230" s="63"/>
      <c r="BA230" s="63"/>
      <c r="BB230" s="63"/>
      <c r="BC230" s="63"/>
      <c r="BD230" s="63"/>
      <c r="BE230" s="63"/>
      <c r="BF230" s="63"/>
      <c r="BG230" s="477"/>
      <c r="BH230" s="478"/>
      <c r="BI230" s="478"/>
      <c r="BJ230" s="479"/>
      <c r="BS230" s="222"/>
      <c r="BT230" s="44"/>
      <c r="BV230" s="222"/>
      <c r="BW230" s="222"/>
      <c r="BX230" s="222"/>
      <c r="BY230" s="222"/>
      <c r="BZ230" s="222"/>
      <c r="CA230" s="226"/>
      <c r="CB230" s="226"/>
      <c r="CC230" s="226"/>
      <c r="CD230" s="226"/>
      <c r="CE230" s="226"/>
      <c r="CF230" s="226"/>
      <c r="CG230" s="226"/>
      <c r="CH230" s="226"/>
      <c r="CI230" s="226"/>
      <c r="CJ230" s="226"/>
      <c r="CK230" s="226"/>
      <c r="CL230" s="226"/>
      <c r="CM230" s="226"/>
      <c r="CN230" s="226"/>
      <c r="CO230" s="226"/>
      <c r="CP230" s="226"/>
      <c r="CQ230" s="226"/>
      <c r="CR230" s="226"/>
      <c r="CS230" s="226"/>
      <c r="CT230" s="226"/>
      <c r="CU230" s="226"/>
      <c r="CV230" s="226"/>
      <c r="CW230" s="226"/>
      <c r="CX230" s="226"/>
      <c r="CY230" s="226"/>
      <c r="CZ230" s="226"/>
      <c r="DA230" s="226"/>
      <c r="DB230" s="226"/>
      <c r="DC230" s="226"/>
      <c r="DD230" s="226"/>
      <c r="DE230" s="226"/>
      <c r="DF230" s="226"/>
      <c r="DG230" s="226"/>
      <c r="DH230" s="226"/>
      <c r="DI230" s="226"/>
      <c r="DJ230" s="226"/>
      <c r="DK230" s="226"/>
      <c r="DL230" s="226"/>
      <c r="DM230" s="226"/>
      <c r="DN230" s="226"/>
      <c r="DO230" s="226"/>
      <c r="DP230" s="226"/>
      <c r="DU230" s="164"/>
      <c r="DV230" s="222"/>
      <c r="DW230" s="222"/>
      <c r="DX230" s="222"/>
    </row>
    <row r="231" spans="4:128" ht="16.5" customHeight="1">
      <c r="D231" s="468"/>
      <c r="E231" s="469"/>
      <c r="F231" s="469"/>
      <c r="G231" s="470"/>
      <c r="H231" s="474" t="s">
        <v>131</v>
      </c>
      <c r="I231" s="475"/>
      <c r="J231" s="475"/>
      <c r="K231" s="475"/>
      <c r="L231" s="476"/>
      <c r="M231" s="65"/>
      <c r="N231" s="65"/>
      <c r="O231" s="65"/>
      <c r="P231" s="65"/>
      <c r="Q231" s="65"/>
      <c r="R231" s="65"/>
      <c r="S231" s="65"/>
      <c r="T231" s="65"/>
      <c r="U231" s="65"/>
      <c r="V231" s="65"/>
      <c r="W231" s="65"/>
      <c r="X231" s="65"/>
      <c r="Y231" s="65"/>
      <c r="Z231" s="65"/>
      <c r="AA231" s="65"/>
      <c r="AB231" s="65"/>
      <c r="AC231" s="65"/>
      <c r="AD231" s="65"/>
      <c r="AE231" s="65"/>
      <c r="AF231" s="65"/>
      <c r="AG231" s="65"/>
      <c r="AH231" s="65"/>
      <c r="AI231" s="65"/>
      <c r="AJ231" s="65"/>
      <c r="AK231" s="65"/>
      <c r="AL231" s="65"/>
      <c r="AM231" s="65"/>
      <c r="AN231" s="65"/>
      <c r="AO231" s="65"/>
      <c r="AP231" s="65"/>
      <c r="AQ231" s="65"/>
      <c r="AR231" s="65"/>
      <c r="AS231" s="65"/>
      <c r="AT231" s="65"/>
      <c r="AU231" s="65"/>
      <c r="AV231" s="65"/>
      <c r="AW231" s="65"/>
      <c r="AX231" s="65"/>
      <c r="AY231" s="65"/>
      <c r="AZ231" s="65"/>
      <c r="BA231" s="65"/>
      <c r="BB231" s="65"/>
      <c r="BC231" s="65"/>
      <c r="BD231" s="65"/>
      <c r="BE231" s="65"/>
      <c r="BF231" s="65"/>
      <c r="BG231" s="462"/>
      <c r="BH231" s="463"/>
      <c r="BI231" s="463"/>
      <c r="BJ231" s="464"/>
      <c r="BS231" s="222"/>
      <c r="BT231" s="44"/>
      <c r="BV231" s="222"/>
      <c r="BW231" s="222"/>
      <c r="BX231" s="222"/>
      <c r="BY231" s="222"/>
      <c r="BZ231" s="222"/>
      <c r="CA231" s="226"/>
      <c r="CB231" s="226"/>
      <c r="CC231" s="226"/>
      <c r="CD231" s="226"/>
      <c r="CE231" s="226"/>
      <c r="CF231" s="226"/>
      <c r="CG231" s="226"/>
      <c r="CH231" s="226"/>
      <c r="CI231" s="226"/>
      <c r="CJ231" s="226"/>
      <c r="CK231" s="226"/>
      <c r="CL231" s="226"/>
      <c r="CM231" s="226"/>
      <c r="CN231" s="226"/>
      <c r="CO231" s="226"/>
      <c r="CP231" s="226"/>
      <c r="CQ231" s="226"/>
      <c r="CR231" s="226"/>
      <c r="CS231" s="226"/>
      <c r="CT231" s="226"/>
      <c r="CU231" s="226"/>
      <c r="CV231" s="226"/>
      <c r="CW231" s="226"/>
      <c r="CX231" s="226"/>
      <c r="CY231" s="226"/>
      <c r="CZ231" s="226"/>
      <c r="DA231" s="226"/>
      <c r="DB231" s="226"/>
      <c r="DC231" s="226"/>
      <c r="DD231" s="226"/>
      <c r="DE231" s="226"/>
      <c r="DF231" s="226"/>
      <c r="DG231" s="226"/>
      <c r="DH231" s="226"/>
      <c r="DI231" s="226"/>
      <c r="DJ231" s="226"/>
      <c r="DK231" s="226"/>
      <c r="DL231" s="226"/>
      <c r="DM231" s="226"/>
      <c r="DN231" s="226"/>
      <c r="DO231" s="226"/>
      <c r="DP231" s="226"/>
      <c r="DU231" s="164"/>
      <c r="DV231" s="222"/>
      <c r="DW231" s="222"/>
      <c r="DX231" s="222"/>
    </row>
    <row r="232" spans="4:128" ht="9.75" customHeight="1" thickBot="1">
      <c r="D232" s="450"/>
      <c r="E232" s="451"/>
      <c r="F232" s="451"/>
      <c r="G232" s="452"/>
      <c r="H232" s="456"/>
      <c r="I232" s="457"/>
      <c r="J232" s="457"/>
      <c r="K232" s="457"/>
      <c r="L232" s="458"/>
      <c r="M232" s="33"/>
      <c r="N232" s="57"/>
      <c r="O232" s="58"/>
      <c r="P232" s="61"/>
      <c r="Q232" s="58"/>
      <c r="R232" s="58"/>
      <c r="S232" s="58"/>
      <c r="T232" s="61"/>
      <c r="U232" s="58"/>
      <c r="V232" s="58"/>
      <c r="W232" s="58"/>
      <c r="X232" s="61"/>
      <c r="Y232" s="58"/>
      <c r="Z232" s="58"/>
      <c r="AA232" s="58"/>
      <c r="AB232" s="61"/>
      <c r="AC232" s="58"/>
      <c r="AD232" s="58"/>
      <c r="AE232" s="58"/>
      <c r="AF232" s="61"/>
      <c r="AG232" s="58"/>
      <c r="AH232" s="58"/>
      <c r="AI232" s="58"/>
      <c r="AJ232" s="61"/>
      <c r="AK232" s="58"/>
      <c r="AL232" s="58"/>
      <c r="AM232" s="58"/>
      <c r="AN232" s="61"/>
      <c r="AO232" s="58"/>
      <c r="AP232" s="58"/>
      <c r="AQ232" s="58"/>
      <c r="AR232" s="61"/>
      <c r="AS232" s="58"/>
      <c r="AT232" s="58"/>
      <c r="AU232" s="58"/>
      <c r="AV232" s="61"/>
      <c r="AW232" s="58"/>
      <c r="AX232" s="58"/>
      <c r="AY232" s="58"/>
      <c r="AZ232" s="61"/>
      <c r="BA232" s="58"/>
      <c r="BB232" s="58"/>
      <c r="BC232" s="58"/>
      <c r="BD232" s="58"/>
      <c r="BF232" s="7"/>
      <c r="BG232" s="465"/>
      <c r="BH232" s="466"/>
      <c r="BI232" s="466"/>
      <c r="BJ232" s="467"/>
      <c r="BS232" s="222"/>
      <c r="BT232" s="44"/>
      <c r="BV232" s="222"/>
      <c r="BW232" s="222"/>
      <c r="BX232" s="222"/>
      <c r="BY232" s="222"/>
      <c r="BZ232" s="222"/>
      <c r="CA232" s="226"/>
      <c r="CB232" s="226"/>
      <c r="CC232" s="226"/>
      <c r="CD232" s="226"/>
      <c r="CE232" s="226"/>
      <c r="CF232" s="226"/>
      <c r="CG232" s="226"/>
      <c r="CH232" s="226"/>
      <c r="CI232" s="226"/>
      <c r="CJ232" s="226"/>
      <c r="CK232" s="226"/>
      <c r="CL232" s="226"/>
      <c r="CM232" s="226"/>
      <c r="CN232" s="226"/>
      <c r="CO232" s="226"/>
      <c r="CP232" s="226"/>
      <c r="CQ232" s="226"/>
      <c r="CR232" s="226"/>
      <c r="CS232" s="226"/>
      <c r="CT232" s="226"/>
      <c r="CU232" s="226"/>
      <c r="CV232" s="226"/>
      <c r="CW232" s="226"/>
      <c r="CX232" s="226"/>
      <c r="CY232" s="226"/>
      <c r="CZ232" s="226"/>
      <c r="DA232" s="226"/>
      <c r="DB232" s="226"/>
      <c r="DC232" s="226"/>
      <c r="DD232" s="226"/>
      <c r="DE232" s="226"/>
      <c r="DF232" s="226"/>
      <c r="DG232" s="226"/>
      <c r="DH232" s="226"/>
      <c r="DI232" s="226"/>
      <c r="DJ232" s="226"/>
      <c r="DK232" s="226"/>
      <c r="DL232" s="226"/>
      <c r="DM232" s="226"/>
      <c r="DN232" s="226"/>
      <c r="DO232" s="226"/>
      <c r="DP232" s="226"/>
      <c r="DV232" s="222"/>
      <c r="DW232" s="222"/>
      <c r="DX232" s="222"/>
    </row>
    <row r="233" spans="4:128" ht="9.75" customHeight="1">
      <c r="D233" s="450"/>
      <c r="E233" s="451"/>
      <c r="F233" s="451"/>
      <c r="G233" s="452"/>
      <c r="H233" s="456"/>
      <c r="I233" s="457"/>
      <c r="J233" s="457"/>
      <c r="K233" s="457"/>
      <c r="L233" s="458"/>
      <c r="M233" s="33"/>
      <c r="N233" s="59"/>
      <c r="O233" s="60"/>
      <c r="P233" s="62"/>
      <c r="Q233" s="60"/>
      <c r="R233" s="60"/>
      <c r="S233" s="60"/>
      <c r="T233" s="62"/>
      <c r="U233" s="60"/>
      <c r="V233" s="60"/>
      <c r="W233" s="60"/>
      <c r="X233" s="62"/>
      <c r="Y233" s="60"/>
      <c r="Z233" s="60"/>
      <c r="AA233" s="60"/>
      <c r="AB233" s="62"/>
      <c r="AC233" s="60"/>
      <c r="AD233" s="60"/>
      <c r="AE233" s="60"/>
      <c r="AF233" s="62"/>
      <c r="AG233" s="60"/>
      <c r="AH233" s="60"/>
      <c r="AI233" s="60"/>
      <c r="AJ233" s="62"/>
      <c r="AK233" s="60"/>
      <c r="AL233" s="60"/>
      <c r="AM233" s="60"/>
      <c r="AN233" s="62"/>
      <c r="AO233" s="60"/>
      <c r="AP233" s="60"/>
      <c r="AQ233" s="60"/>
      <c r="AR233" s="62"/>
      <c r="AS233" s="60"/>
      <c r="AT233" s="60"/>
      <c r="AU233" s="60"/>
      <c r="AV233" s="62"/>
      <c r="AW233" s="60"/>
      <c r="AX233" s="60"/>
      <c r="AY233" s="60"/>
      <c r="AZ233" s="62"/>
      <c r="BA233" s="60"/>
      <c r="BB233" s="60"/>
      <c r="BC233" s="60"/>
      <c r="BD233" s="60"/>
      <c r="BF233" s="7"/>
      <c r="BG233" s="465"/>
      <c r="BH233" s="466"/>
      <c r="BI233" s="466"/>
      <c r="BJ233" s="467"/>
      <c r="BS233" s="222"/>
      <c r="BT233" s="44"/>
      <c r="BV233" s="222"/>
      <c r="BW233" s="222"/>
      <c r="BX233" s="222"/>
      <c r="BY233" s="222"/>
      <c r="BZ233" s="222"/>
      <c r="CA233" s="226"/>
      <c r="CB233" s="226"/>
      <c r="CC233" s="226"/>
      <c r="CD233" s="226"/>
      <c r="CE233" s="226"/>
      <c r="CF233" s="226"/>
      <c r="CG233" s="226"/>
      <c r="CH233" s="226"/>
      <c r="CI233" s="226"/>
      <c r="CJ233" s="226"/>
      <c r="CK233" s="226"/>
      <c r="CL233" s="226"/>
      <c r="CM233" s="226"/>
      <c r="CN233" s="226"/>
      <c r="CO233" s="226"/>
      <c r="CP233" s="226"/>
      <c r="CQ233" s="226"/>
      <c r="CR233" s="226"/>
      <c r="CS233" s="226"/>
      <c r="CT233" s="226"/>
      <c r="CU233" s="226"/>
      <c r="CV233" s="226"/>
      <c r="CW233" s="226"/>
      <c r="CX233" s="226"/>
      <c r="CY233" s="226"/>
      <c r="CZ233" s="226"/>
      <c r="DA233" s="226"/>
      <c r="DB233" s="226"/>
      <c r="DC233" s="226"/>
      <c r="DD233" s="226"/>
      <c r="DE233" s="226"/>
      <c r="DF233" s="226"/>
      <c r="DG233" s="226"/>
      <c r="DH233" s="226"/>
      <c r="DI233" s="226"/>
      <c r="DJ233" s="226"/>
      <c r="DK233" s="226"/>
      <c r="DL233" s="226"/>
      <c r="DM233" s="226"/>
      <c r="DN233" s="226"/>
      <c r="DO233" s="226"/>
      <c r="DP233" s="226"/>
      <c r="DU233" s="164"/>
      <c r="DV233" s="222"/>
      <c r="DW233" s="222"/>
      <c r="DX233" s="222"/>
    </row>
    <row r="234" spans="4:128" ht="12" customHeight="1">
      <c r="D234" s="471"/>
      <c r="E234" s="472"/>
      <c r="F234" s="472"/>
      <c r="G234" s="473"/>
      <c r="H234" s="432"/>
      <c r="I234" s="433"/>
      <c r="J234" s="433"/>
      <c r="K234" s="433"/>
      <c r="L234" s="434"/>
      <c r="M234" s="43"/>
      <c r="N234" s="43"/>
      <c r="O234" s="259"/>
      <c r="P234" s="259"/>
      <c r="Q234" s="259"/>
      <c r="R234" s="259"/>
      <c r="S234" s="259"/>
      <c r="T234" s="259"/>
      <c r="U234" s="259"/>
      <c r="V234" s="259"/>
      <c r="W234" s="259"/>
      <c r="X234" s="259"/>
      <c r="Y234" s="259"/>
      <c r="Z234" s="259"/>
      <c r="AA234" s="259"/>
      <c r="AB234" s="259"/>
      <c r="AC234" s="259"/>
      <c r="AD234" s="259"/>
      <c r="AE234" s="259"/>
      <c r="AF234" s="259"/>
      <c r="AG234" s="259"/>
      <c r="AH234" s="259"/>
      <c r="AI234" s="259"/>
      <c r="AJ234" s="259"/>
      <c r="AK234" s="259"/>
      <c r="AL234" s="259"/>
      <c r="AM234" s="259"/>
      <c r="AN234" s="259"/>
      <c r="AO234" s="259"/>
      <c r="AP234" s="259"/>
      <c r="AQ234" s="259"/>
      <c r="AR234" s="259"/>
      <c r="AS234" s="259"/>
      <c r="AT234" s="259"/>
      <c r="AU234" s="259"/>
      <c r="AV234" s="259"/>
      <c r="AW234" s="259"/>
      <c r="AX234" s="259"/>
      <c r="AY234" s="259"/>
      <c r="AZ234" s="259"/>
      <c r="BA234" s="259"/>
      <c r="BB234" s="259"/>
      <c r="BC234" s="259"/>
      <c r="BD234" s="259"/>
      <c r="BE234" s="259"/>
      <c r="BF234" s="9"/>
      <c r="BG234" s="477"/>
      <c r="BH234" s="478"/>
      <c r="BI234" s="478"/>
      <c r="BJ234" s="479"/>
      <c r="BS234" s="222"/>
      <c r="BT234" s="44"/>
      <c r="BV234" s="222"/>
      <c r="BW234" s="222"/>
      <c r="BX234" s="222"/>
      <c r="BY234" s="222"/>
      <c r="BZ234" s="222"/>
      <c r="CA234" s="226"/>
      <c r="CB234" s="226"/>
      <c r="CC234" s="226"/>
      <c r="CD234" s="226"/>
      <c r="CE234" s="226"/>
      <c r="CF234" s="226"/>
      <c r="CG234" s="226"/>
      <c r="CH234" s="226"/>
      <c r="CI234" s="226"/>
      <c r="CJ234" s="226"/>
      <c r="CK234" s="226"/>
      <c r="CL234" s="226"/>
      <c r="CM234" s="226"/>
      <c r="CN234" s="226"/>
      <c r="CO234" s="226"/>
      <c r="CP234" s="226"/>
      <c r="CQ234" s="226"/>
      <c r="CR234" s="226"/>
      <c r="CS234" s="226"/>
      <c r="CT234" s="226"/>
      <c r="CU234" s="226"/>
      <c r="CV234" s="226"/>
      <c r="CW234" s="226"/>
      <c r="CX234" s="226"/>
      <c r="CY234" s="226"/>
      <c r="CZ234" s="226"/>
      <c r="DA234" s="226"/>
      <c r="DB234" s="226"/>
      <c r="DC234" s="226"/>
      <c r="DD234" s="226"/>
      <c r="DE234" s="226"/>
      <c r="DF234" s="226"/>
      <c r="DG234" s="226"/>
      <c r="DH234" s="226"/>
      <c r="DI234" s="226"/>
      <c r="DJ234" s="226"/>
      <c r="DK234" s="226"/>
      <c r="DL234" s="226"/>
      <c r="DM234" s="226"/>
      <c r="DN234" s="226"/>
      <c r="DO234" s="226"/>
      <c r="DP234" s="226"/>
      <c r="DV234" s="222"/>
      <c r="DW234" s="222"/>
      <c r="DX234" s="222"/>
    </row>
    <row r="235" spans="4:128" ht="15.75" customHeight="1">
      <c r="D235" s="239"/>
      <c r="E235" s="258" t="s">
        <v>135</v>
      </c>
      <c r="AW235" s="290" t="s">
        <v>136</v>
      </c>
      <c r="AX235" s="265"/>
      <c r="AY235" s="265"/>
      <c r="AZ235" s="265"/>
      <c r="BA235" s="265"/>
      <c r="BB235" s="265"/>
      <c r="BC235" s="265"/>
      <c r="BD235" s="265"/>
      <c r="BE235" s="265"/>
      <c r="BF235" s="492"/>
      <c r="BG235" s="603">
        <f>SUM(BG215:BJ234)</f>
        <v>0</v>
      </c>
      <c r="BH235" s="604"/>
      <c r="BI235" s="604"/>
      <c r="BJ235" s="605"/>
      <c r="BS235" s="222"/>
      <c r="BT235" s="44"/>
      <c r="BV235" s="222"/>
      <c r="BW235" s="222"/>
      <c r="BX235" s="222"/>
      <c r="BY235" s="222"/>
      <c r="BZ235" s="222"/>
      <c r="CA235" s="226"/>
      <c r="CB235" s="226"/>
      <c r="CC235" s="226"/>
      <c r="CD235" s="226"/>
      <c r="CE235" s="226"/>
      <c r="CF235" s="226"/>
      <c r="CG235" s="226"/>
      <c r="CH235" s="226"/>
      <c r="CI235" s="226"/>
      <c r="CJ235" s="226"/>
      <c r="CK235" s="226"/>
      <c r="CL235" s="226"/>
      <c r="CM235" s="226"/>
      <c r="CN235" s="226"/>
      <c r="CO235" s="226"/>
      <c r="CP235" s="226"/>
      <c r="CQ235" s="226"/>
      <c r="CR235" s="226"/>
      <c r="CS235" s="226"/>
      <c r="CT235" s="226"/>
      <c r="CU235" s="226"/>
      <c r="CV235" s="226"/>
      <c r="CW235" s="226"/>
      <c r="CX235" s="226"/>
      <c r="CY235" s="226"/>
      <c r="CZ235" s="226"/>
      <c r="DA235" s="226"/>
      <c r="DB235" s="226"/>
      <c r="DC235" s="226"/>
      <c r="DD235" s="226"/>
      <c r="DE235" s="226"/>
      <c r="DF235" s="226"/>
      <c r="DG235" s="226"/>
      <c r="DH235" s="226"/>
      <c r="DI235" s="226"/>
      <c r="DJ235" s="226"/>
      <c r="DK235" s="226"/>
      <c r="DL235" s="226"/>
      <c r="DM235" s="226"/>
      <c r="DN235" s="226"/>
      <c r="DO235" s="226"/>
      <c r="DP235" s="226"/>
      <c r="DU235" s="164"/>
      <c r="DV235" s="222"/>
      <c r="DW235" s="222"/>
      <c r="DX235" s="222"/>
    </row>
    <row r="236" spans="4:128" ht="15.75" customHeight="1">
      <c r="D236" s="239"/>
      <c r="F236" s="258" t="s">
        <v>136</v>
      </c>
      <c r="AW236" s="385"/>
      <c r="AX236" s="341"/>
      <c r="AY236" s="341"/>
      <c r="AZ236" s="341"/>
      <c r="BA236" s="341"/>
      <c r="BB236" s="341"/>
      <c r="BC236" s="341"/>
      <c r="BD236" s="341"/>
      <c r="BE236" s="341"/>
      <c r="BF236" s="386"/>
      <c r="BG236" s="606"/>
      <c r="BH236" s="607"/>
      <c r="BI236" s="607"/>
      <c r="BJ236" s="608"/>
    </row>
    <row r="237" spans="4:128" ht="20.149999999999999" customHeight="1">
      <c r="D237" s="86"/>
      <c r="E237" s="224" t="s">
        <v>40</v>
      </c>
      <c r="F237" s="259"/>
      <c r="G237" s="341">
        <f>+BG235</f>
        <v>0</v>
      </c>
      <c r="H237" s="341"/>
      <c r="I237" s="341"/>
      <c r="J237" s="341"/>
      <c r="K237" s="341"/>
      <c r="L237" s="341"/>
      <c r="M237" s="259" t="s">
        <v>137</v>
      </c>
      <c r="N237" s="259"/>
      <c r="O237" s="259"/>
      <c r="P237" s="259"/>
      <c r="Q237" s="259"/>
      <c r="R237" s="259"/>
      <c r="S237" s="259"/>
      <c r="T237" s="259" t="s">
        <v>138</v>
      </c>
      <c r="U237" s="259"/>
      <c r="V237" s="259"/>
      <c r="W237" s="259"/>
      <c r="X237" s="259"/>
      <c r="Y237" s="259">
        <v>8</v>
      </c>
      <c r="Z237" s="259" t="s">
        <v>529</v>
      </c>
      <c r="AA237" s="259"/>
      <c r="AB237" s="259"/>
      <c r="AC237" s="259"/>
      <c r="AD237" s="259"/>
      <c r="AE237" s="259"/>
      <c r="AF237" s="259"/>
      <c r="AG237" s="259" t="s">
        <v>139</v>
      </c>
      <c r="AH237" s="259"/>
      <c r="AI237" s="259"/>
      <c r="AJ237" s="259"/>
      <c r="AK237" s="224" t="s">
        <v>40</v>
      </c>
      <c r="AL237" s="259"/>
      <c r="AM237" s="609">
        <f>+G237/Y237</f>
        <v>0</v>
      </c>
      <c r="AN237" s="609"/>
      <c r="AO237" s="609"/>
      <c r="AP237" s="609"/>
      <c r="AQ237" s="609"/>
      <c r="AR237" s="609"/>
      <c r="AS237" s="259" t="s">
        <v>140</v>
      </c>
      <c r="AT237" s="259"/>
      <c r="AU237" s="259"/>
      <c r="AV237" s="259"/>
      <c r="AW237" s="259"/>
      <c r="AX237" s="259"/>
      <c r="AY237" s="259"/>
      <c r="AZ237" s="259"/>
      <c r="BA237" s="259"/>
      <c r="BB237" s="259"/>
      <c r="BC237" s="259"/>
      <c r="BD237" s="259"/>
      <c r="BE237" s="259"/>
      <c r="BF237" s="259"/>
      <c r="BG237" s="259"/>
      <c r="BH237" s="259"/>
      <c r="BI237" s="259"/>
      <c r="BJ237" s="9"/>
    </row>
    <row r="238" spans="4:128" ht="16.5" customHeight="1">
      <c r="D238" s="68" t="s">
        <v>141</v>
      </c>
      <c r="E238" s="55"/>
      <c r="F238" s="493" t="s">
        <v>410</v>
      </c>
      <c r="G238" s="493"/>
      <c r="H238" s="493"/>
      <c r="I238" s="493"/>
      <c r="J238" s="493"/>
      <c r="K238" s="493"/>
      <c r="L238" s="493"/>
      <c r="M238" s="493"/>
      <c r="N238" s="493"/>
      <c r="O238" s="493"/>
      <c r="P238" s="493"/>
      <c r="Q238" s="493"/>
      <c r="R238" s="493"/>
      <c r="S238" s="493"/>
      <c r="T238" s="493"/>
      <c r="U238" s="493"/>
      <c r="V238" s="493"/>
      <c r="W238" s="493"/>
      <c r="X238" s="493"/>
      <c r="Y238" s="493"/>
      <c r="Z238" s="493"/>
      <c r="AA238" s="493"/>
      <c r="AB238" s="493"/>
      <c r="AC238" s="493"/>
      <c r="AD238" s="493"/>
      <c r="AE238" s="493"/>
      <c r="AF238" s="493"/>
      <c r="AG238" s="493"/>
      <c r="AH238" s="493"/>
      <c r="AI238" s="493"/>
      <c r="AJ238" s="493"/>
      <c r="AK238" s="493"/>
      <c r="AL238" s="493"/>
      <c r="AM238" s="493"/>
      <c r="AN238" s="493"/>
      <c r="AO238" s="493"/>
      <c r="AP238" s="493"/>
      <c r="AQ238" s="493"/>
      <c r="AR238" s="493"/>
      <c r="AS238" s="493"/>
      <c r="AT238" s="493"/>
      <c r="AU238" s="493"/>
      <c r="AV238" s="493"/>
      <c r="AW238" s="493"/>
      <c r="AX238" s="493"/>
      <c r="AY238" s="493"/>
      <c r="AZ238" s="493"/>
      <c r="BA238" s="493"/>
      <c r="BB238" s="493"/>
      <c r="BC238" s="493"/>
      <c r="BD238" s="493"/>
      <c r="BE238" s="493"/>
      <c r="BF238" s="493"/>
      <c r="BG238" s="493"/>
      <c r="BH238" s="493"/>
      <c r="BI238" s="493"/>
      <c r="BJ238" s="493"/>
    </row>
    <row r="239" spans="4:128" ht="16.5" customHeight="1">
      <c r="D239" s="33"/>
      <c r="E239" s="33"/>
      <c r="F239" s="494"/>
      <c r="G239" s="494"/>
      <c r="H239" s="494"/>
      <c r="I239" s="494"/>
      <c r="J239" s="494"/>
      <c r="K239" s="494"/>
      <c r="L239" s="494"/>
      <c r="M239" s="494"/>
      <c r="N239" s="494"/>
      <c r="O239" s="494"/>
      <c r="P239" s="494"/>
      <c r="Q239" s="494"/>
      <c r="R239" s="494"/>
      <c r="S239" s="494"/>
      <c r="T239" s="494"/>
      <c r="U239" s="494"/>
      <c r="V239" s="494"/>
      <c r="W239" s="494"/>
      <c r="X239" s="494"/>
      <c r="Y239" s="494"/>
      <c r="Z239" s="494"/>
      <c r="AA239" s="494"/>
      <c r="AB239" s="494"/>
      <c r="AC239" s="494"/>
      <c r="AD239" s="494"/>
      <c r="AE239" s="494"/>
      <c r="AF239" s="494"/>
      <c r="AG239" s="494"/>
      <c r="AH239" s="494"/>
      <c r="AI239" s="494"/>
      <c r="AJ239" s="494"/>
      <c r="AK239" s="494"/>
      <c r="AL239" s="494"/>
      <c r="AM239" s="494"/>
      <c r="AN239" s="494"/>
      <c r="AO239" s="494"/>
      <c r="AP239" s="494"/>
      <c r="AQ239" s="494"/>
      <c r="AR239" s="494"/>
      <c r="AS239" s="494"/>
      <c r="AT239" s="494"/>
      <c r="AU239" s="494"/>
      <c r="AV239" s="494"/>
      <c r="AW239" s="494"/>
      <c r="AX239" s="494"/>
      <c r="AY239" s="494"/>
      <c r="AZ239" s="494"/>
      <c r="BA239" s="494"/>
      <c r="BB239" s="494"/>
      <c r="BC239" s="494"/>
      <c r="BD239" s="494"/>
      <c r="BE239" s="494"/>
      <c r="BF239" s="494"/>
      <c r="BG239" s="494"/>
      <c r="BH239" s="494"/>
      <c r="BI239" s="494"/>
      <c r="BJ239" s="494"/>
    </row>
    <row r="240" spans="4:128" ht="16.5" customHeight="1">
      <c r="D240" s="66"/>
      <c r="E240" s="33"/>
      <c r="F240" s="214"/>
      <c r="G240" s="214"/>
      <c r="H240" s="214"/>
      <c r="I240" s="214"/>
      <c r="J240" s="214"/>
      <c r="K240" s="214"/>
      <c r="L240" s="214"/>
      <c r="M240" s="214"/>
      <c r="N240" s="214"/>
      <c r="O240" s="214"/>
      <c r="P240" s="214"/>
      <c r="Q240" s="214"/>
      <c r="R240" s="214"/>
      <c r="S240" s="214"/>
      <c r="T240" s="214"/>
      <c r="U240" s="214"/>
      <c r="V240" s="214"/>
      <c r="W240" s="214"/>
      <c r="X240" s="214"/>
      <c r="Y240" s="214"/>
      <c r="Z240" s="214"/>
      <c r="AA240" s="214"/>
      <c r="AB240" s="214"/>
      <c r="AC240" s="214"/>
      <c r="AD240" s="214"/>
      <c r="AE240" s="214"/>
      <c r="AF240" s="214"/>
      <c r="AG240" s="214"/>
      <c r="AH240" s="214"/>
      <c r="AI240" s="214"/>
      <c r="AJ240" s="214"/>
      <c r="AK240" s="214"/>
      <c r="AL240" s="214"/>
      <c r="AM240" s="214"/>
      <c r="AN240" s="214"/>
      <c r="AO240" s="214"/>
      <c r="AP240" s="214"/>
      <c r="AQ240" s="214"/>
      <c r="AR240" s="214"/>
      <c r="AS240" s="214"/>
      <c r="AT240" s="214"/>
      <c r="AU240" s="214"/>
      <c r="AV240" s="214"/>
      <c r="AW240" s="214"/>
      <c r="AX240" s="214"/>
      <c r="AY240" s="214"/>
      <c r="AZ240" s="214"/>
      <c r="BA240" s="214"/>
      <c r="BB240" s="214"/>
      <c r="BC240" s="214"/>
      <c r="BD240" s="214"/>
      <c r="BE240" s="214"/>
      <c r="BF240" s="214"/>
      <c r="BG240" s="214"/>
      <c r="BH240" s="214"/>
      <c r="BI240" s="214"/>
      <c r="BJ240" s="214"/>
      <c r="BK240" s="66"/>
    </row>
    <row r="241" spans="4:66" ht="15" customHeight="1">
      <c r="D241" s="238"/>
      <c r="E241" s="266" t="s">
        <v>452</v>
      </c>
      <c r="F241" s="266"/>
      <c r="G241" s="220"/>
      <c r="H241" s="220" t="s">
        <v>292</v>
      </c>
      <c r="I241" s="220"/>
      <c r="J241" s="220"/>
      <c r="K241" s="220"/>
      <c r="L241" s="220"/>
      <c r="M241" s="220"/>
      <c r="N241" s="220"/>
      <c r="O241" s="220"/>
      <c r="P241" s="220"/>
      <c r="Q241" s="220"/>
      <c r="R241" s="220"/>
      <c r="S241" s="220"/>
      <c r="T241" s="220"/>
      <c r="U241" s="220"/>
      <c r="V241" s="220"/>
      <c r="W241" s="220"/>
      <c r="X241" s="220"/>
      <c r="Y241" s="220"/>
      <c r="Z241" s="220"/>
      <c r="AA241" s="220"/>
      <c r="AB241" s="220"/>
      <c r="AC241" s="220"/>
      <c r="AD241" s="220"/>
      <c r="AE241" s="220"/>
      <c r="AF241" s="220"/>
      <c r="AG241" s="220"/>
      <c r="AH241" s="220"/>
      <c r="AI241" s="220"/>
      <c r="AJ241" s="220"/>
      <c r="AK241" s="220"/>
      <c r="AL241" s="220"/>
      <c r="AM241" s="220"/>
      <c r="AN241" s="220"/>
      <c r="AO241" s="220"/>
      <c r="AP241" s="220"/>
      <c r="AQ241" s="220"/>
      <c r="AR241" s="220"/>
      <c r="AS241" s="220"/>
      <c r="AT241" s="220"/>
      <c r="AU241" s="220"/>
      <c r="AV241" s="220"/>
      <c r="AW241" s="220"/>
      <c r="AX241" s="220"/>
      <c r="AY241" s="220"/>
      <c r="AZ241" s="220"/>
      <c r="BA241" s="220"/>
      <c r="BB241" s="220"/>
      <c r="BC241" s="266"/>
      <c r="BD241" s="266"/>
      <c r="BE241" s="266"/>
      <c r="BF241" s="266"/>
      <c r="BG241" s="220" t="s">
        <v>75</v>
      </c>
      <c r="BH241" s="220"/>
      <c r="BI241" s="220"/>
      <c r="BJ241" s="220"/>
      <c r="BK241" s="257"/>
      <c r="BL241" s="257"/>
      <c r="BM241" s="257"/>
      <c r="BN241" s="3"/>
    </row>
    <row r="242" spans="4:66" ht="15" customHeight="1">
      <c r="D242" s="239"/>
      <c r="E242" s="192"/>
      <c r="F242" s="192"/>
      <c r="G242" s="172"/>
      <c r="H242" s="35"/>
      <c r="I242" s="200" t="s">
        <v>462</v>
      </c>
      <c r="J242" s="497" t="s">
        <v>463</v>
      </c>
      <c r="K242" s="497"/>
      <c r="L242" s="497"/>
      <c r="M242" s="497"/>
      <c r="N242" s="497"/>
      <c r="O242" s="497"/>
      <c r="P242" s="497"/>
      <c r="Q242" s="497"/>
      <c r="R242" s="497"/>
      <c r="S242" s="497"/>
      <c r="T242" s="497"/>
      <c r="U242" s="497"/>
      <c r="V242" s="497"/>
      <c r="W242" s="497"/>
      <c r="X242" s="497"/>
      <c r="Y242" s="497"/>
      <c r="Z242" s="497"/>
      <c r="AA242" s="497"/>
      <c r="AB242" s="497"/>
      <c r="AC242" s="497"/>
      <c r="AD242" s="497"/>
      <c r="AE242" s="497"/>
      <c r="AF242" s="497"/>
      <c r="AG242" s="497"/>
      <c r="AH242" s="497"/>
      <c r="AI242" s="497"/>
      <c r="AJ242" s="497"/>
      <c r="AK242" s="497"/>
      <c r="AL242" s="497"/>
      <c r="AM242" s="497"/>
      <c r="AN242" s="497"/>
      <c r="AO242" s="497"/>
      <c r="AP242" s="497"/>
      <c r="AQ242" s="497"/>
      <c r="AR242" s="497"/>
      <c r="AS242" s="497"/>
      <c r="AT242" s="497"/>
      <c r="AU242" s="497"/>
      <c r="AV242" s="497"/>
      <c r="AW242" s="497"/>
      <c r="AX242" s="497"/>
      <c r="AY242" s="497"/>
      <c r="AZ242" s="497"/>
      <c r="BA242" s="497"/>
      <c r="BB242" s="497"/>
      <c r="BC242" s="497"/>
      <c r="BD242" s="497"/>
      <c r="BE242" s="497"/>
      <c r="BF242" s="497"/>
      <c r="BG242" s="497"/>
      <c r="BH242" s="222"/>
      <c r="BI242" s="222"/>
      <c r="BJ242" s="222"/>
      <c r="BN242" s="7"/>
    </row>
    <row r="243" spans="4:66" ht="15" customHeight="1">
      <c r="D243" s="239"/>
      <c r="E243" s="192"/>
      <c r="F243" s="192"/>
      <c r="G243" s="172"/>
      <c r="H243" s="172"/>
      <c r="I243" s="172"/>
      <c r="J243" s="497"/>
      <c r="K243" s="497"/>
      <c r="L243" s="497"/>
      <c r="M243" s="497"/>
      <c r="N243" s="497"/>
      <c r="O243" s="497"/>
      <c r="P243" s="497"/>
      <c r="Q243" s="497"/>
      <c r="R243" s="497"/>
      <c r="S243" s="497"/>
      <c r="T243" s="497"/>
      <c r="U243" s="497"/>
      <c r="V243" s="497"/>
      <c r="W243" s="497"/>
      <c r="X243" s="497"/>
      <c r="Y243" s="497"/>
      <c r="Z243" s="497"/>
      <c r="AA243" s="497"/>
      <c r="AB243" s="497"/>
      <c r="AC243" s="497"/>
      <c r="AD243" s="497"/>
      <c r="AE243" s="497"/>
      <c r="AF243" s="497"/>
      <c r="AG243" s="497"/>
      <c r="AH243" s="497"/>
      <c r="AI243" s="497"/>
      <c r="AJ243" s="497"/>
      <c r="AK243" s="497"/>
      <c r="AL243" s="497"/>
      <c r="AM243" s="497"/>
      <c r="AN243" s="497"/>
      <c r="AO243" s="497"/>
      <c r="AP243" s="497"/>
      <c r="AQ243" s="497"/>
      <c r="AR243" s="497"/>
      <c r="AS243" s="497"/>
      <c r="AT243" s="497"/>
      <c r="AU243" s="497"/>
      <c r="AV243" s="497"/>
      <c r="AW243" s="497"/>
      <c r="AX243" s="497"/>
      <c r="AY243" s="497"/>
      <c r="AZ243" s="497"/>
      <c r="BA243" s="497"/>
      <c r="BB243" s="497"/>
      <c r="BC243" s="497"/>
      <c r="BD243" s="497"/>
      <c r="BE243" s="497"/>
      <c r="BF243" s="497"/>
      <c r="BG243" s="497"/>
      <c r="BH243" s="222"/>
      <c r="BI243" s="222"/>
      <c r="BJ243" s="222"/>
      <c r="BN243" s="7"/>
    </row>
    <row r="244" spans="4:66" ht="15" customHeight="1">
      <c r="D244" s="239"/>
      <c r="E244" s="192"/>
      <c r="F244" s="192"/>
      <c r="G244" s="172"/>
      <c r="H244" s="172"/>
      <c r="I244" s="172"/>
      <c r="J244" s="497"/>
      <c r="K244" s="497"/>
      <c r="L244" s="497"/>
      <c r="M244" s="497"/>
      <c r="N244" s="497"/>
      <c r="O244" s="497"/>
      <c r="P244" s="497"/>
      <c r="Q244" s="497"/>
      <c r="R244" s="497"/>
      <c r="S244" s="497"/>
      <c r="T244" s="497"/>
      <c r="U244" s="497"/>
      <c r="V244" s="497"/>
      <c r="W244" s="497"/>
      <c r="X244" s="497"/>
      <c r="Y244" s="497"/>
      <c r="Z244" s="497"/>
      <c r="AA244" s="497"/>
      <c r="AB244" s="497"/>
      <c r="AC244" s="497"/>
      <c r="AD244" s="497"/>
      <c r="AE244" s="497"/>
      <c r="AF244" s="497"/>
      <c r="AG244" s="497"/>
      <c r="AH244" s="497"/>
      <c r="AI244" s="497"/>
      <c r="AJ244" s="497"/>
      <c r="AK244" s="497"/>
      <c r="AL244" s="497"/>
      <c r="AM244" s="497"/>
      <c r="AN244" s="497"/>
      <c r="AO244" s="497"/>
      <c r="AP244" s="497"/>
      <c r="AQ244" s="497"/>
      <c r="AR244" s="497"/>
      <c r="AS244" s="497"/>
      <c r="AT244" s="497"/>
      <c r="AU244" s="497"/>
      <c r="AV244" s="497"/>
      <c r="AW244" s="497"/>
      <c r="AX244" s="497"/>
      <c r="AY244" s="497"/>
      <c r="AZ244" s="497"/>
      <c r="BA244" s="497"/>
      <c r="BB244" s="497"/>
      <c r="BC244" s="497"/>
      <c r="BD244" s="497"/>
      <c r="BE244" s="497"/>
      <c r="BF244" s="497"/>
      <c r="BG244" s="497"/>
      <c r="BH244" s="222"/>
      <c r="BI244" s="222"/>
      <c r="BJ244" s="222"/>
      <c r="BN244" s="7"/>
    </row>
    <row r="245" spans="4:66" ht="15" customHeight="1">
      <c r="D245" s="239"/>
      <c r="E245" s="222"/>
      <c r="F245" s="44"/>
      <c r="H245" s="222" t="s">
        <v>444</v>
      </c>
      <c r="I245" s="222"/>
      <c r="J245" s="222"/>
      <c r="K245" s="222"/>
      <c r="L245" s="222"/>
      <c r="M245" s="222" t="s">
        <v>471</v>
      </c>
      <c r="N245" s="222"/>
      <c r="O245" s="222"/>
      <c r="P245" s="222"/>
      <c r="Q245" s="222"/>
      <c r="R245" s="222"/>
      <c r="S245" s="222"/>
      <c r="T245" s="222"/>
      <c r="U245" s="222"/>
      <c r="V245" s="222"/>
      <c r="W245" s="222"/>
      <c r="X245" s="222"/>
      <c r="Y245" s="222"/>
      <c r="Z245" s="222"/>
      <c r="AA245" s="222"/>
      <c r="AB245" s="222"/>
      <c r="AC245" s="222"/>
      <c r="AD245" s="222"/>
      <c r="AE245" s="222"/>
      <c r="AF245" s="222"/>
      <c r="AG245" s="222"/>
      <c r="AH245" s="222"/>
      <c r="AI245" s="222"/>
      <c r="AJ245" s="222"/>
      <c r="AK245" s="222"/>
      <c r="AL245" s="222"/>
      <c r="AM245" s="222"/>
      <c r="AN245" s="222"/>
      <c r="AO245" s="265"/>
      <c r="AP245" s="265"/>
      <c r="AQ245" s="265"/>
      <c r="AR245" s="265"/>
      <c r="BC245" s="265"/>
      <c r="BD245" s="265"/>
      <c r="BE245" s="265"/>
      <c r="BF245" s="265"/>
      <c r="BG245" s="222" t="s">
        <v>75</v>
      </c>
      <c r="BH245" s="222"/>
      <c r="BI245" s="222"/>
      <c r="BJ245" s="222"/>
      <c r="BN245" s="7"/>
    </row>
    <row r="246" spans="4:66" ht="5.15" customHeight="1">
      <c r="D246" s="239"/>
      <c r="E246" s="222"/>
      <c r="F246" s="44"/>
      <c r="H246" s="222"/>
      <c r="I246" s="222"/>
      <c r="J246" s="222"/>
      <c r="K246" s="222"/>
      <c r="L246" s="222"/>
      <c r="M246" s="222"/>
      <c r="N246" s="222"/>
      <c r="O246" s="222"/>
      <c r="P246" s="222"/>
      <c r="Q246" s="222"/>
      <c r="R246" s="222"/>
      <c r="S246" s="222"/>
      <c r="T246" s="222"/>
      <c r="U246" s="222"/>
      <c r="V246" s="222"/>
      <c r="W246" s="222"/>
      <c r="X246" s="222"/>
      <c r="Y246" s="222"/>
      <c r="Z246" s="222"/>
      <c r="AA246" s="222"/>
      <c r="AB246" s="222"/>
      <c r="AC246" s="222"/>
      <c r="AD246" s="222"/>
      <c r="AE246" s="222"/>
      <c r="AF246" s="222"/>
      <c r="AG246" s="222"/>
      <c r="AH246" s="222"/>
      <c r="AI246" s="222"/>
      <c r="AJ246" s="222"/>
      <c r="AK246" s="222"/>
      <c r="AL246" s="222"/>
      <c r="AM246" s="222"/>
      <c r="AN246" s="222"/>
      <c r="AO246" s="192"/>
      <c r="AP246" s="192"/>
      <c r="AQ246" s="192"/>
      <c r="AR246" s="192"/>
      <c r="BG246" s="222"/>
      <c r="BH246" s="222"/>
      <c r="BI246" s="222"/>
      <c r="BJ246" s="222"/>
      <c r="BN246" s="7"/>
    </row>
    <row r="247" spans="4:66" ht="15" customHeight="1">
      <c r="D247" s="239"/>
      <c r="E247" s="222"/>
      <c r="F247" s="44"/>
      <c r="H247" s="158"/>
      <c r="I247" s="158"/>
      <c r="J247" s="158"/>
      <c r="K247" s="158"/>
      <c r="L247" s="158"/>
      <c r="M247" s="222" t="s">
        <v>472</v>
      </c>
      <c r="N247" s="222"/>
      <c r="O247" s="158"/>
      <c r="P247" s="158"/>
      <c r="Q247" s="158"/>
      <c r="R247" s="158"/>
      <c r="S247" s="222"/>
      <c r="T247" s="158"/>
      <c r="U247" s="158"/>
      <c r="V247" s="222"/>
      <c r="W247" s="222"/>
      <c r="X247" s="222"/>
      <c r="Y247" s="222"/>
      <c r="Z247" s="222"/>
      <c r="AA247" s="222"/>
      <c r="AB247" s="222"/>
      <c r="AC247" s="222"/>
      <c r="AD247" s="222"/>
      <c r="AE247" s="222"/>
      <c r="AF247" s="222"/>
      <c r="AG247" s="222"/>
      <c r="AH247" s="222"/>
      <c r="AI247" s="222"/>
      <c r="AJ247" s="222"/>
      <c r="AK247" s="222"/>
      <c r="AL247" s="222"/>
      <c r="AM247" s="222"/>
      <c r="AN247" s="222"/>
      <c r="AO247" s="192"/>
      <c r="AP247" s="192"/>
      <c r="AQ247" s="192"/>
      <c r="AR247" s="192"/>
      <c r="BC247" s="265"/>
      <c r="BD247" s="265"/>
      <c r="BE247" s="265"/>
      <c r="BF247" s="265"/>
      <c r="BG247" s="222" t="s">
        <v>75</v>
      </c>
      <c r="BH247" s="222"/>
      <c r="BI247" s="222"/>
      <c r="BJ247" s="222"/>
      <c r="BN247" s="7"/>
    </row>
    <row r="248" spans="4:66" ht="5.15" customHeight="1">
      <c r="D248" s="239"/>
      <c r="E248" s="222"/>
      <c r="F248" s="44"/>
      <c r="H248" s="158"/>
      <c r="I248" s="158"/>
      <c r="J248" s="158"/>
      <c r="K248" s="158"/>
      <c r="L248" s="158"/>
      <c r="M248" s="222"/>
      <c r="N248" s="222"/>
      <c r="O248" s="158"/>
      <c r="P248" s="158"/>
      <c r="Q248" s="158"/>
      <c r="R248" s="158"/>
      <c r="S248" s="222"/>
      <c r="T248" s="158"/>
      <c r="U248" s="158"/>
      <c r="V248" s="222"/>
      <c r="W248" s="222"/>
      <c r="X248" s="222"/>
      <c r="Y248" s="222"/>
      <c r="Z248" s="222"/>
      <c r="AA248" s="222"/>
      <c r="AB248" s="222"/>
      <c r="AC248" s="222"/>
      <c r="AD248" s="222"/>
      <c r="AE248" s="222"/>
      <c r="AF248" s="222"/>
      <c r="AG248" s="222"/>
      <c r="AH248" s="222"/>
      <c r="AI248" s="222"/>
      <c r="AJ248" s="222"/>
      <c r="AK248" s="222"/>
      <c r="AL248" s="222"/>
      <c r="AM248" s="222"/>
      <c r="AN248" s="222"/>
      <c r="AO248" s="192"/>
      <c r="AP248" s="192"/>
      <c r="AQ248" s="192"/>
      <c r="AR248" s="192"/>
      <c r="BG248" s="222"/>
      <c r="BH248" s="222"/>
      <c r="BI248" s="222"/>
      <c r="BJ248" s="222"/>
      <c r="BN248" s="7"/>
    </row>
    <row r="249" spans="4:66" ht="15" customHeight="1">
      <c r="D249" s="239"/>
      <c r="E249" s="222"/>
      <c r="F249" s="44"/>
      <c r="H249" s="158"/>
      <c r="I249" s="158"/>
      <c r="J249" s="158"/>
      <c r="K249" s="158"/>
      <c r="L249" s="158"/>
      <c r="M249" s="258" t="s">
        <v>474</v>
      </c>
      <c r="O249" s="158"/>
      <c r="P249" s="158"/>
      <c r="Q249" s="158"/>
      <c r="R249" s="158"/>
      <c r="T249" s="158"/>
      <c r="U249" s="158"/>
      <c r="V249" s="222"/>
      <c r="X249" s="222"/>
      <c r="Y249" s="222"/>
      <c r="Z249" s="222"/>
      <c r="AA249" s="222"/>
      <c r="AB249" s="222"/>
      <c r="AC249" s="222"/>
      <c r="AD249" s="222"/>
      <c r="AE249" s="222"/>
      <c r="AF249" s="222"/>
      <c r="AG249" s="222"/>
      <c r="AH249" s="222"/>
      <c r="AI249" s="222"/>
      <c r="AJ249" s="222"/>
      <c r="AK249" s="222"/>
      <c r="AL249" s="222"/>
      <c r="AM249" s="222"/>
      <c r="AN249" s="222"/>
      <c r="AO249" s="158"/>
      <c r="AP249" s="158"/>
      <c r="AQ249" s="158"/>
      <c r="AR249" s="158"/>
      <c r="BC249" s="265"/>
      <c r="BD249" s="265"/>
      <c r="BE249" s="265"/>
      <c r="BF249" s="265"/>
      <c r="BG249" s="222" t="s">
        <v>75</v>
      </c>
      <c r="BH249" s="222"/>
      <c r="BI249" s="222"/>
      <c r="BJ249" s="222"/>
      <c r="BN249" s="7"/>
    </row>
    <row r="250" spans="4:66" ht="5.15" customHeight="1">
      <c r="D250" s="239"/>
      <c r="E250" s="222"/>
      <c r="F250" s="44"/>
      <c r="H250" s="158"/>
      <c r="I250" s="158"/>
      <c r="J250" s="158"/>
      <c r="K250" s="158"/>
      <c r="L250" s="158"/>
      <c r="O250" s="158"/>
      <c r="P250" s="158"/>
      <c r="Q250" s="158"/>
      <c r="R250" s="158"/>
      <c r="T250" s="158"/>
      <c r="U250" s="158"/>
      <c r="V250" s="222"/>
      <c r="X250" s="222"/>
      <c r="Y250" s="222"/>
      <c r="Z250" s="222"/>
      <c r="AA250" s="222"/>
      <c r="AB250" s="222"/>
      <c r="AC250" s="222"/>
      <c r="AD250" s="222"/>
      <c r="AE250" s="222"/>
      <c r="AF250" s="222"/>
      <c r="AG250" s="222"/>
      <c r="AH250" s="222"/>
      <c r="AI250" s="222"/>
      <c r="AJ250" s="222"/>
      <c r="AK250" s="222"/>
      <c r="AL250" s="222"/>
      <c r="AM250" s="222"/>
      <c r="AN250" s="222"/>
      <c r="AO250" s="158"/>
      <c r="AP250" s="158"/>
      <c r="AQ250" s="158"/>
      <c r="AR250" s="158"/>
      <c r="BG250" s="222"/>
      <c r="BH250" s="222"/>
      <c r="BI250" s="222"/>
      <c r="BJ250" s="222"/>
      <c r="BN250" s="7"/>
    </row>
    <row r="251" spans="4:66" ht="15" customHeight="1">
      <c r="D251" s="239"/>
      <c r="E251" s="222"/>
      <c r="F251" s="44"/>
      <c r="H251" s="158"/>
      <c r="I251" s="158"/>
      <c r="J251" s="158"/>
      <c r="K251" s="158"/>
      <c r="L251" s="158"/>
      <c r="M251" s="258" t="s">
        <v>475</v>
      </c>
      <c r="O251" s="158"/>
      <c r="P251" s="158"/>
      <c r="Q251" s="158"/>
      <c r="R251" s="158"/>
      <c r="T251" s="158"/>
      <c r="U251" s="158"/>
      <c r="X251" s="222"/>
      <c r="Y251" s="222"/>
      <c r="Z251" s="222"/>
      <c r="AA251" s="222"/>
      <c r="AB251" s="222"/>
      <c r="AC251" s="222"/>
      <c r="AD251" s="222"/>
      <c r="AE251" s="222"/>
      <c r="AF251" s="222"/>
      <c r="AG251" s="222"/>
      <c r="AH251" s="222"/>
      <c r="AI251" s="222"/>
      <c r="AJ251" s="222"/>
      <c r="AK251" s="222"/>
      <c r="AL251" s="222"/>
      <c r="AM251" s="222"/>
      <c r="AN251" s="222"/>
      <c r="AO251" s="158"/>
      <c r="AP251" s="158"/>
      <c r="AQ251" s="158"/>
      <c r="AR251" s="158"/>
      <c r="BC251" s="265"/>
      <c r="BD251" s="265"/>
      <c r="BE251" s="265"/>
      <c r="BF251" s="265"/>
      <c r="BG251" s="222" t="s">
        <v>75</v>
      </c>
      <c r="BH251" s="222"/>
      <c r="BI251" s="222"/>
      <c r="BJ251" s="222"/>
      <c r="BN251" s="7"/>
    </row>
    <row r="252" spans="4:66" ht="5.15" customHeight="1">
      <c r="D252" s="239"/>
      <c r="E252" s="222"/>
      <c r="F252" s="44"/>
      <c r="H252" s="158"/>
      <c r="I252" s="158"/>
      <c r="J252" s="158"/>
      <c r="K252" s="158"/>
      <c r="L252" s="158"/>
      <c r="M252" s="173"/>
      <c r="O252" s="158"/>
      <c r="P252" s="158"/>
      <c r="Q252" s="158"/>
      <c r="R252" s="158"/>
      <c r="T252" s="158"/>
      <c r="U252" s="158"/>
      <c r="V252" s="222"/>
      <c r="X252" s="222"/>
      <c r="Y252" s="222"/>
      <c r="Z252" s="222"/>
      <c r="AA252" s="222"/>
      <c r="AB252" s="222"/>
      <c r="AC252" s="222"/>
      <c r="AD252" s="222"/>
      <c r="AE252" s="222"/>
      <c r="AF252" s="222"/>
      <c r="AG252" s="222"/>
      <c r="AH252" s="222"/>
      <c r="AI252" s="222"/>
      <c r="AJ252" s="222"/>
      <c r="AK252" s="222"/>
      <c r="AL252" s="222"/>
      <c r="AM252" s="222"/>
      <c r="AN252" s="222"/>
      <c r="AO252" s="158"/>
      <c r="AP252" s="158"/>
      <c r="AQ252" s="158"/>
      <c r="AR252" s="158"/>
      <c r="BG252" s="174"/>
      <c r="BH252" s="222"/>
      <c r="BI252" s="222"/>
      <c r="BJ252" s="222"/>
      <c r="BN252" s="7"/>
    </row>
    <row r="253" spans="4:66" ht="15" customHeight="1">
      <c r="D253" s="239"/>
      <c r="E253" s="222"/>
      <c r="F253" s="44"/>
      <c r="H253" s="222"/>
      <c r="I253" s="222"/>
      <c r="J253" s="222"/>
      <c r="K253" s="222"/>
      <c r="L253" s="222"/>
      <c r="M253" s="222" t="s">
        <v>476</v>
      </c>
      <c r="N253" s="222"/>
      <c r="O253" s="222"/>
      <c r="P253" s="222"/>
      <c r="Q253" s="222"/>
      <c r="R253" s="222"/>
      <c r="S253" s="222"/>
      <c r="T253" s="222"/>
      <c r="U253" s="222"/>
      <c r="V253" s="222"/>
      <c r="X253" s="222"/>
      <c r="Y253" s="222"/>
      <c r="Z253" s="222"/>
      <c r="AA253" s="222"/>
      <c r="AB253" s="222"/>
      <c r="AC253" s="222"/>
      <c r="AD253" s="222"/>
      <c r="AE253" s="222"/>
      <c r="AF253" s="222"/>
      <c r="AG253" s="222"/>
      <c r="AH253" s="222"/>
      <c r="AI253" s="222"/>
      <c r="AJ253" s="222"/>
      <c r="AK253" s="222"/>
      <c r="AL253" s="222"/>
      <c r="AM253" s="222"/>
      <c r="AN253" s="222"/>
      <c r="AO253" s="158"/>
      <c r="AP253" s="158"/>
      <c r="AQ253" s="158"/>
      <c r="AR253" s="158"/>
      <c r="BC253" s="265"/>
      <c r="BD253" s="265"/>
      <c r="BE253" s="265"/>
      <c r="BF253" s="265"/>
      <c r="BG253" s="222" t="s">
        <v>75</v>
      </c>
      <c r="BH253" s="222"/>
      <c r="BI253" s="222"/>
      <c r="BJ253" s="222"/>
      <c r="BN253" s="7"/>
    </row>
    <row r="254" spans="4:66" ht="5.15" customHeight="1">
      <c r="D254" s="239"/>
      <c r="E254" s="222"/>
      <c r="F254" s="44"/>
      <c r="H254" s="222"/>
      <c r="I254" s="222"/>
      <c r="J254" s="222"/>
      <c r="K254" s="222"/>
      <c r="L254" s="222"/>
      <c r="M254" s="222"/>
      <c r="N254" s="222"/>
      <c r="O254" s="222"/>
      <c r="P254" s="222"/>
      <c r="Q254" s="222"/>
      <c r="R254" s="222"/>
      <c r="S254" s="222"/>
      <c r="T254" s="222"/>
      <c r="U254" s="222"/>
      <c r="V254" s="222"/>
      <c r="X254" s="222"/>
      <c r="Y254" s="222"/>
      <c r="Z254" s="222"/>
      <c r="AA254" s="222"/>
      <c r="AB254" s="222"/>
      <c r="AC254" s="222"/>
      <c r="AD254" s="222"/>
      <c r="AE254" s="222"/>
      <c r="AF254" s="222"/>
      <c r="AG254" s="222"/>
      <c r="AH254" s="222"/>
      <c r="AI254" s="222"/>
      <c r="AJ254" s="222"/>
      <c r="AK254" s="222"/>
      <c r="AL254" s="222"/>
      <c r="AM254" s="222"/>
      <c r="AN254" s="222"/>
      <c r="AO254" s="158"/>
      <c r="AP254" s="158"/>
      <c r="AQ254" s="158"/>
      <c r="AR254" s="158"/>
      <c r="BG254" s="222"/>
      <c r="BH254" s="222"/>
      <c r="BI254" s="222"/>
      <c r="BJ254" s="222"/>
      <c r="BN254" s="7"/>
    </row>
    <row r="255" spans="4:66" ht="14.15" customHeight="1">
      <c r="D255" s="239"/>
      <c r="E255" s="222"/>
      <c r="F255" s="44"/>
      <c r="H255" s="222"/>
      <c r="I255" s="222"/>
      <c r="J255" s="222"/>
      <c r="K255" s="222"/>
      <c r="L255" s="222"/>
      <c r="M255" s="497" t="s">
        <v>478</v>
      </c>
      <c r="N255" s="497"/>
      <c r="O255" s="497"/>
      <c r="P255" s="497"/>
      <c r="Q255" s="497"/>
      <c r="R255" s="497"/>
      <c r="S255" s="497"/>
      <c r="T255" s="497"/>
      <c r="U255" s="497"/>
      <c r="V255" s="497"/>
      <c r="W255" s="497"/>
      <c r="X255" s="497"/>
      <c r="Y255" s="497"/>
      <c r="Z255" s="497"/>
      <c r="AA255" s="497"/>
      <c r="AB255" s="497"/>
      <c r="AC255" s="497"/>
      <c r="AD255" s="497"/>
      <c r="AE255" s="497"/>
      <c r="AF255" s="497"/>
      <c r="AG255" s="497"/>
      <c r="AH255" s="497"/>
      <c r="AI255" s="497"/>
      <c r="AJ255" s="497"/>
      <c r="AK255" s="497"/>
      <c r="AL255" s="497"/>
      <c r="AM255" s="497"/>
      <c r="AN255" s="497"/>
      <c r="AO255" s="497"/>
      <c r="AP255" s="497"/>
      <c r="AQ255" s="497"/>
      <c r="AR255" s="497"/>
      <c r="AS255" s="497"/>
      <c r="AT255" s="497"/>
      <c r="AU255" s="497"/>
      <c r="AV255" s="497"/>
      <c r="AW255" s="497"/>
      <c r="AX255" s="497"/>
      <c r="AY255" s="497"/>
      <c r="AZ255" s="497"/>
      <c r="BA255" s="497"/>
      <c r="BB255" s="497"/>
      <c r="BH255" s="222"/>
      <c r="BI255" s="222"/>
      <c r="BJ255" s="222"/>
      <c r="BN255" s="7"/>
    </row>
    <row r="256" spans="4:66" ht="14.15" customHeight="1">
      <c r="D256" s="239"/>
      <c r="E256" s="222"/>
      <c r="F256" s="44"/>
      <c r="H256" s="222"/>
      <c r="I256" s="222"/>
      <c r="J256" s="222"/>
      <c r="K256" s="222"/>
      <c r="L256" s="222"/>
      <c r="M256" s="497"/>
      <c r="N256" s="497"/>
      <c r="O256" s="497"/>
      <c r="P256" s="497"/>
      <c r="Q256" s="497"/>
      <c r="R256" s="497"/>
      <c r="S256" s="497"/>
      <c r="T256" s="497"/>
      <c r="U256" s="497"/>
      <c r="V256" s="497"/>
      <c r="W256" s="497"/>
      <c r="X256" s="497"/>
      <c r="Y256" s="497"/>
      <c r="Z256" s="497"/>
      <c r="AA256" s="497"/>
      <c r="AB256" s="497"/>
      <c r="AC256" s="497"/>
      <c r="AD256" s="497"/>
      <c r="AE256" s="497"/>
      <c r="AF256" s="497"/>
      <c r="AG256" s="497"/>
      <c r="AH256" s="497"/>
      <c r="AI256" s="497"/>
      <c r="AJ256" s="497"/>
      <c r="AK256" s="497"/>
      <c r="AL256" s="497"/>
      <c r="AM256" s="497"/>
      <c r="AN256" s="497"/>
      <c r="AO256" s="497"/>
      <c r="AP256" s="497"/>
      <c r="AQ256" s="497"/>
      <c r="AR256" s="497"/>
      <c r="AS256" s="497"/>
      <c r="AT256" s="497"/>
      <c r="AU256" s="497"/>
      <c r="AV256" s="497"/>
      <c r="AW256" s="497"/>
      <c r="AX256" s="497"/>
      <c r="AY256" s="497"/>
      <c r="AZ256" s="497"/>
      <c r="BA256" s="497"/>
      <c r="BB256" s="497"/>
      <c r="BH256" s="222"/>
      <c r="BI256" s="222"/>
      <c r="BJ256" s="222"/>
      <c r="BN256" s="7"/>
    </row>
    <row r="257" spans="4:116" ht="14.15" customHeight="1">
      <c r="D257" s="239"/>
      <c r="E257" s="222"/>
      <c r="F257" s="44"/>
      <c r="H257" s="222"/>
      <c r="I257" s="222"/>
      <c r="J257" s="222"/>
      <c r="K257" s="222"/>
      <c r="L257" s="222"/>
      <c r="M257" s="497"/>
      <c r="N257" s="497"/>
      <c r="O257" s="497"/>
      <c r="P257" s="497"/>
      <c r="Q257" s="497"/>
      <c r="R257" s="497"/>
      <c r="S257" s="497"/>
      <c r="T257" s="497"/>
      <c r="U257" s="497"/>
      <c r="V257" s="497"/>
      <c r="W257" s="497"/>
      <c r="X257" s="497"/>
      <c r="Y257" s="497"/>
      <c r="Z257" s="497"/>
      <c r="AA257" s="497"/>
      <c r="AB257" s="497"/>
      <c r="AC257" s="497"/>
      <c r="AD257" s="497"/>
      <c r="AE257" s="497"/>
      <c r="AF257" s="497"/>
      <c r="AG257" s="497"/>
      <c r="AH257" s="497"/>
      <c r="AI257" s="497"/>
      <c r="AJ257" s="497"/>
      <c r="AK257" s="497"/>
      <c r="AL257" s="497"/>
      <c r="AM257" s="497"/>
      <c r="AN257" s="497"/>
      <c r="AO257" s="497"/>
      <c r="AP257" s="497"/>
      <c r="AQ257" s="497"/>
      <c r="AR257" s="497"/>
      <c r="AS257" s="497"/>
      <c r="AT257" s="497"/>
      <c r="AU257" s="497"/>
      <c r="AV257" s="497"/>
      <c r="AW257" s="497"/>
      <c r="AX257" s="497"/>
      <c r="AY257" s="497"/>
      <c r="AZ257" s="497"/>
      <c r="BA257" s="497"/>
      <c r="BB257" s="497"/>
      <c r="BC257" s="265"/>
      <c r="BD257" s="265"/>
      <c r="BE257" s="265"/>
      <c r="BF257" s="265"/>
      <c r="BG257" s="164" t="s">
        <v>75</v>
      </c>
      <c r="BH257" s="222"/>
      <c r="BI257" s="222"/>
      <c r="BJ257" s="222"/>
      <c r="BN257" s="7"/>
    </row>
    <row r="258" spans="4:116" ht="5.15" customHeight="1">
      <c r="D258" s="239"/>
      <c r="E258" s="222"/>
      <c r="F258" s="44"/>
      <c r="H258" s="222"/>
      <c r="I258" s="222"/>
      <c r="J258" s="222"/>
      <c r="K258" s="222"/>
      <c r="L258" s="222"/>
      <c r="M258" s="226"/>
      <c r="N258" s="226"/>
      <c r="O258" s="226"/>
      <c r="P258" s="226"/>
      <c r="Q258" s="226"/>
      <c r="R258" s="226"/>
      <c r="S258" s="226"/>
      <c r="T258" s="226"/>
      <c r="U258" s="226"/>
      <c r="V258" s="226"/>
      <c r="W258" s="226"/>
      <c r="X258" s="226"/>
      <c r="Y258" s="226"/>
      <c r="Z258" s="226"/>
      <c r="AA258" s="226"/>
      <c r="AB258" s="226"/>
      <c r="AC258" s="226"/>
      <c r="AD258" s="226"/>
      <c r="AE258" s="226"/>
      <c r="AF258" s="226"/>
      <c r="AG258" s="226"/>
      <c r="AH258" s="226"/>
      <c r="AI258" s="226"/>
      <c r="AJ258" s="226"/>
      <c r="AK258" s="226"/>
      <c r="AL258" s="226"/>
      <c r="AM258" s="226"/>
      <c r="AN258" s="226"/>
      <c r="AO258" s="226"/>
      <c r="AP258" s="226"/>
      <c r="AQ258" s="226"/>
      <c r="AR258" s="226"/>
      <c r="AS258" s="226"/>
      <c r="AT258" s="226"/>
      <c r="AU258" s="226"/>
      <c r="AV258" s="226"/>
      <c r="AW258" s="226"/>
      <c r="AX258" s="226"/>
      <c r="AY258" s="226"/>
      <c r="AZ258" s="226"/>
      <c r="BA258" s="226"/>
      <c r="BB258" s="226"/>
      <c r="BG258" s="164"/>
      <c r="BH258" s="222"/>
      <c r="BI258" s="222"/>
      <c r="BJ258" s="222"/>
      <c r="BN258" s="7"/>
    </row>
    <row r="259" spans="4:116" ht="14.15" customHeight="1">
      <c r="D259" s="239"/>
      <c r="E259" s="222"/>
      <c r="F259" s="44"/>
      <c r="H259" s="222"/>
      <c r="I259" s="222"/>
      <c r="J259" s="222"/>
      <c r="K259" s="222"/>
      <c r="L259" s="222"/>
      <c r="M259" s="497" t="s">
        <v>464</v>
      </c>
      <c r="N259" s="497"/>
      <c r="O259" s="497"/>
      <c r="P259" s="497"/>
      <c r="Q259" s="497"/>
      <c r="R259" s="497"/>
      <c r="S259" s="497"/>
      <c r="T259" s="497"/>
      <c r="U259" s="497"/>
      <c r="V259" s="497"/>
      <c r="W259" s="497"/>
      <c r="X259" s="497"/>
      <c r="Y259" s="497"/>
      <c r="Z259" s="497"/>
      <c r="AA259" s="497"/>
      <c r="AB259" s="497"/>
      <c r="AC259" s="497"/>
      <c r="AD259" s="497"/>
      <c r="AE259" s="497"/>
      <c r="AF259" s="497"/>
      <c r="AG259" s="497"/>
      <c r="AH259" s="497"/>
      <c r="AI259" s="497"/>
      <c r="AJ259" s="497"/>
      <c r="AK259" s="497"/>
      <c r="AL259" s="497"/>
      <c r="AM259" s="497"/>
      <c r="AN259" s="497"/>
      <c r="AO259" s="497"/>
      <c r="AP259" s="497"/>
      <c r="AQ259" s="497"/>
      <c r="AR259" s="497"/>
      <c r="AS259" s="497"/>
      <c r="AT259" s="497"/>
      <c r="AU259" s="497"/>
      <c r="AV259" s="497"/>
      <c r="AW259" s="497"/>
      <c r="AX259" s="497"/>
      <c r="AY259" s="497"/>
      <c r="AZ259" s="497"/>
      <c r="BA259" s="497"/>
      <c r="BB259" s="497"/>
      <c r="BC259" s="35"/>
      <c r="BD259" s="35"/>
      <c r="BE259" s="35"/>
      <c r="BF259" s="35"/>
      <c r="BG259" s="35"/>
      <c r="BH259" s="172"/>
      <c r="BI259" s="172"/>
      <c r="BJ259" s="222"/>
      <c r="BN259" s="7"/>
      <c r="BV259" s="158"/>
      <c r="BW259" s="158"/>
      <c r="BX259" s="158"/>
      <c r="BY259" s="158"/>
      <c r="BZ259" s="158"/>
      <c r="CA259" s="158"/>
      <c r="CB259" s="158"/>
      <c r="CC259" s="158"/>
      <c r="CD259" s="158"/>
      <c r="CE259" s="158"/>
      <c r="CF259" s="158"/>
      <c r="CG259" s="158"/>
      <c r="CH259" s="158"/>
      <c r="CI259" s="158"/>
      <c r="CJ259" s="158"/>
      <c r="CK259" s="158"/>
      <c r="CL259" s="158"/>
      <c r="CM259" s="158"/>
      <c r="CN259" s="158"/>
      <c r="CO259" s="158"/>
      <c r="CP259" s="158"/>
      <c r="CQ259" s="158"/>
      <c r="CR259" s="158"/>
      <c r="CS259" s="158"/>
      <c r="CT259" s="158"/>
      <c r="CU259" s="158"/>
      <c r="CV259" s="158"/>
      <c r="CW259" s="158"/>
      <c r="CX259" s="158"/>
      <c r="CY259" s="158"/>
      <c r="CZ259" s="158"/>
    </row>
    <row r="260" spans="4:116" ht="14.15" customHeight="1">
      <c r="D260" s="239"/>
      <c r="E260" s="222"/>
      <c r="F260" s="44"/>
      <c r="H260" s="222"/>
      <c r="I260" s="222"/>
      <c r="J260" s="222"/>
      <c r="K260" s="222"/>
      <c r="L260" s="222"/>
      <c r="M260" s="497"/>
      <c r="N260" s="497"/>
      <c r="O260" s="497"/>
      <c r="P260" s="497"/>
      <c r="Q260" s="497"/>
      <c r="R260" s="497"/>
      <c r="S260" s="497"/>
      <c r="T260" s="497"/>
      <c r="U260" s="497"/>
      <c r="V260" s="497"/>
      <c r="W260" s="497"/>
      <c r="X260" s="497"/>
      <c r="Y260" s="497"/>
      <c r="Z260" s="497"/>
      <c r="AA260" s="497"/>
      <c r="AB260" s="497"/>
      <c r="AC260" s="497"/>
      <c r="AD260" s="497"/>
      <c r="AE260" s="497"/>
      <c r="AF260" s="497"/>
      <c r="AG260" s="497"/>
      <c r="AH260" s="497"/>
      <c r="AI260" s="497"/>
      <c r="AJ260" s="497"/>
      <c r="AK260" s="497"/>
      <c r="AL260" s="497"/>
      <c r="AM260" s="497"/>
      <c r="AN260" s="497"/>
      <c r="AO260" s="497"/>
      <c r="AP260" s="497"/>
      <c r="AQ260" s="497"/>
      <c r="AR260" s="497"/>
      <c r="AS260" s="497"/>
      <c r="AT260" s="497"/>
      <c r="AU260" s="497"/>
      <c r="AV260" s="497"/>
      <c r="AW260" s="497"/>
      <c r="AX260" s="497"/>
      <c r="AY260" s="497"/>
      <c r="AZ260" s="497"/>
      <c r="BA260" s="497"/>
      <c r="BB260" s="497"/>
      <c r="BC260" s="265"/>
      <c r="BD260" s="265"/>
      <c r="BE260" s="265"/>
      <c r="BF260" s="265"/>
      <c r="BG260" s="164" t="s">
        <v>460</v>
      </c>
      <c r="BH260" s="172"/>
      <c r="BI260" s="172"/>
      <c r="BJ260" s="222"/>
      <c r="BN260" s="7"/>
      <c r="BV260" s="158"/>
      <c r="BW260" s="158"/>
      <c r="BX260" s="158"/>
      <c r="BY260" s="158"/>
      <c r="BZ260" s="158"/>
      <c r="CA260" s="158"/>
      <c r="CB260" s="158"/>
      <c r="CC260" s="158"/>
      <c r="CD260" s="158"/>
      <c r="CE260" s="158"/>
      <c r="CF260" s="158"/>
      <c r="CG260" s="158"/>
      <c r="CH260" s="158"/>
      <c r="CI260" s="158"/>
      <c r="CJ260" s="158"/>
      <c r="CK260" s="158"/>
      <c r="CL260" s="158"/>
      <c r="CM260" s="158"/>
      <c r="CN260" s="158"/>
      <c r="CO260" s="158"/>
      <c r="CP260" s="158"/>
      <c r="CQ260" s="158"/>
      <c r="CR260" s="158"/>
      <c r="CS260" s="158"/>
      <c r="CT260" s="158"/>
      <c r="CU260" s="158"/>
      <c r="CV260" s="158"/>
      <c r="CW260" s="158"/>
      <c r="CX260" s="158"/>
      <c r="CY260" s="158"/>
      <c r="CZ260" s="158"/>
    </row>
    <row r="261" spans="4:116" ht="14.15" customHeight="1">
      <c r="D261" s="239"/>
      <c r="E261" s="222"/>
      <c r="F261" s="44"/>
      <c r="H261" s="222"/>
      <c r="I261" s="222"/>
      <c r="J261" s="222"/>
      <c r="K261" s="222"/>
      <c r="L261" s="222"/>
      <c r="M261" s="497" t="s">
        <v>465</v>
      </c>
      <c r="N261" s="497"/>
      <c r="O261" s="497"/>
      <c r="P261" s="497"/>
      <c r="Q261" s="497"/>
      <c r="R261" s="497"/>
      <c r="S261" s="497"/>
      <c r="T261" s="497"/>
      <c r="U261" s="497"/>
      <c r="V261" s="497"/>
      <c r="W261" s="497"/>
      <c r="X261" s="497"/>
      <c r="Y261" s="497"/>
      <c r="Z261" s="497"/>
      <c r="AA261" s="497"/>
      <c r="AB261" s="497"/>
      <c r="AC261" s="497"/>
      <c r="AD261" s="497"/>
      <c r="AE261" s="497"/>
      <c r="AF261" s="497"/>
      <c r="AG261" s="497"/>
      <c r="AH261" s="497"/>
      <c r="AI261" s="497"/>
      <c r="AJ261" s="497"/>
      <c r="AK261" s="497"/>
      <c r="AL261" s="497"/>
      <c r="AM261" s="497"/>
      <c r="AN261" s="497"/>
      <c r="AO261" s="497"/>
      <c r="AP261" s="497"/>
      <c r="AQ261" s="497"/>
      <c r="AR261" s="497"/>
      <c r="AS261" s="497"/>
      <c r="AT261" s="497"/>
      <c r="AU261" s="497"/>
      <c r="AV261" s="497"/>
      <c r="AW261" s="497"/>
      <c r="AX261" s="497"/>
      <c r="AY261" s="497"/>
      <c r="AZ261" s="497"/>
      <c r="BA261" s="497"/>
      <c r="BB261" s="497"/>
      <c r="BC261" s="35"/>
      <c r="BD261" s="35"/>
      <c r="BE261" s="35"/>
      <c r="BF261" s="35"/>
      <c r="BH261" s="172"/>
      <c r="BI261" s="172"/>
      <c r="BJ261" s="222"/>
      <c r="BN261" s="7"/>
      <c r="BV261" s="158"/>
      <c r="BW261" s="158"/>
      <c r="BX261" s="158"/>
      <c r="BY261" s="158"/>
      <c r="BZ261" s="158"/>
      <c r="CA261" s="158"/>
      <c r="CB261" s="158"/>
      <c r="CC261" s="158"/>
      <c r="CD261" s="158"/>
      <c r="CE261" s="158"/>
      <c r="CF261" s="158"/>
      <c r="CG261" s="158"/>
      <c r="CH261" s="158"/>
      <c r="CI261" s="158"/>
      <c r="CJ261" s="158"/>
      <c r="CK261" s="158"/>
      <c r="CL261" s="158"/>
      <c r="CM261" s="158"/>
      <c r="CN261" s="158"/>
      <c r="CO261" s="158"/>
      <c r="CP261" s="158"/>
      <c r="CQ261" s="158"/>
      <c r="CR261" s="158"/>
      <c r="CS261" s="158"/>
      <c r="CT261" s="158"/>
      <c r="CU261" s="158"/>
      <c r="CV261" s="158"/>
      <c r="CW261" s="158"/>
      <c r="CX261" s="158"/>
      <c r="CY261" s="158"/>
      <c r="CZ261" s="158"/>
    </row>
    <row r="262" spans="4:116" ht="14.15" customHeight="1">
      <c r="D262" s="239"/>
      <c r="E262" s="222"/>
      <c r="F262" s="44"/>
      <c r="H262" s="222"/>
      <c r="I262" s="222"/>
      <c r="J262" s="222"/>
      <c r="K262" s="222"/>
      <c r="L262" s="222"/>
      <c r="M262" s="497"/>
      <c r="N262" s="497"/>
      <c r="O262" s="497"/>
      <c r="P262" s="497"/>
      <c r="Q262" s="497"/>
      <c r="R262" s="497"/>
      <c r="S262" s="497"/>
      <c r="T262" s="497"/>
      <c r="U262" s="497"/>
      <c r="V262" s="497"/>
      <c r="W262" s="497"/>
      <c r="X262" s="497"/>
      <c r="Y262" s="497"/>
      <c r="Z262" s="497"/>
      <c r="AA262" s="497"/>
      <c r="AB262" s="497"/>
      <c r="AC262" s="497"/>
      <c r="AD262" s="497"/>
      <c r="AE262" s="497"/>
      <c r="AF262" s="497"/>
      <c r="AG262" s="497"/>
      <c r="AH262" s="497"/>
      <c r="AI262" s="497"/>
      <c r="AJ262" s="497"/>
      <c r="AK262" s="497"/>
      <c r="AL262" s="497"/>
      <c r="AM262" s="497"/>
      <c r="AN262" s="497"/>
      <c r="AO262" s="497"/>
      <c r="AP262" s="497"/>
      <c r="AQ262" s="497"/>
      <c r="AR262" s="497"/>
      <c r="AS262" s="497"/>
      <c r="AT262" s="497"/>
      <c r="AU262" s="497"/>
      <c r="AV262" s="497"/>
      <c r="AW262" s="497"/>
      <c r="AX262" s="497"/>
      <c r="AY262" s="497"/>
      <c r="AZ262" s="497"/>
      <c r="BA262" s="497"/>
      <c r="BB262" s="497"/>
      <c r="BC262" s="265"/>
      <c r="BD262" s="265"/>
      <c r="BE262" s="265"/>
      <c r="BF262" s="265"/>
      <c r="BG262" s="164" t="s">
        <v>461</v>
      </c>
      <c r="BH262" s="172"/>
      <c r="BI262" s="172"/>
      <c r="BJ262" s="222"/>
      <c r="BN262" s="7"/>
      <c r="BV262" s="158"/>
      <c r="BW262" s="158"/>
      <c r="BX262" s="158"/>
      <c r="BY262" s="158"/>
      <c r="BZ262" s="158"/>
      <c r="CA262" s="158"/>
      <c r="CB262" s="158"/>
      <c r="CC262" s="158"/>
      <c r="CD262" s="158"/>
      <c r="CE262" s="158"/>
      <c r="CF262" s="158"/>
      <c r="CG262" s="158"/>
      <c r="CH262" s="158"/>
      <c r="CI262" s="158"/>
      <c r="CJ262" s="158"/>
      <c r="CK262" s="158"/>
      <c r="CL262" s="158"/>
      <c r="CM262" s="158"/>
      <c r="CN262" s="158"/>
      <c r="CO262" s="158"/>
      <c r="CP262" s="158"/>
      <c r="CQ262" s="158"/>
      <c r="CR262" s="158"/>
      <c r="CS262" s="158"/>
      <c r="CT262" s="158"/>
      <c r="CU262" s="158"/>
      <c r="CV262" s="158"/>
      <c r="CW262" s="158"/>
      <c r="CX262" s="158"/>
      <c r="CY262" s="158"/>
      <c r="CZ262" s="158"/>
    </row>
    <row r="263" spans="4:116" ht="15" customHeight="1">
      <c r="D263" s="86"/>
      <c r="E263" s="224"/>
      <c r="F263" s="45"/>
      <c r="G263" s="224"/>
      <c r="H263" s="224"/>
      <c r="I263" s="224"/>
      <c r="J263" s="224"/>
      <c r="K263" s="224"/>
      <c r="L263" s="224"/>
      <c r="M263" s="224"/>
      <c r="N263" s="224"/>
      <c r="O263" s="224"/>
      <c r="P263" s="224"/>
      <c r="Q263" s="224"/>
      <c r="R263" s="224"/>
      <c r="S263" s="224"/>
      <c r="T263" s="224"/>
      <c r="U263" s="224"/>
      <c r="V263" s="224"/>
      <c r="W263" s="224"/>
      <c r="X263" s="224"/>
      <c r="Y263" s="224"/>
      <c r="Z263" s="224"/>
      <c r="AA263" s="224"/>
      <c r="AB263" s="224"/>
      <c r="AC263" s="224"/>
      <c r="AD263" s="224"/>
      <c r="AE263" s="259"/>
      <c r="AF263" s="224"/>
      <c r="AG263" s="224"/>
      <c r="AH263" s="224"/>
      <c r="AI263" s="224"/>
      <c r="AJ263" s="259"/>
      <c r="AK263" s="224"/>
      <c r="AL263" s="224"/>
      <c r="AM263" s="224"/>
      <c r="AN263" s="224"/>
      <c r="AO263" s="224"/>
      <c r="AP263" s="224"/>
      <c r="AQ263" s="224"/>
      <c r="AR263" s="224"/>
      <c r="AS263" s="224"/>
      <c r="AT263" s="224"/>
      <c r="AU263" s="224"/>
      <c r="AV263" s="224"/>
      <c r="AW263" s="224"/>
      <c r="AX263" s="224"/>
      <c r="AY263" s="259"/>
      <c r="AZ263" s="224"/>
      <c r="BA263" s="224"/>
      <c r="BB263" s="224"/>
      <c r="BC263" s="159"/>
      <c r="BD263" s="159"/>
      <c r="BE263" s="159"/>
      <c r="BF263" s="159"/>
      <c r="BG263" s="224"/>
      <c r="BH263" s="224"/>
      <c r="BI263" s="224"/>
      <c r="BJ263" s="224"/>
      <c r="BK263" s="259"/>
      <c r="BL263" s="259"/>
      <c r="BM263" s="259"/>
      <c r="BN263" s="9"/>
      <c r="BV263" s="158"/>
      <c r="BW263" s="158"/>
      <c r="BX263" s="158"/>
      <c r="BY263" s="158"/>
      <c r="BZ263" s="158"/>
      <c r="CA263" s="158"/>
      <c r="CB263" s="158"/>
      <c r="CC263" s="158"/>
      <c r="CD263" s="158"/>
      <c r="CE263" s="158"/>
      <c r="CF263" s="158"/>
      <c r="CG263" s="158"/>
      <c r="CH263" s="158"/>
      <c r="CI263" s="158"/>
      <c r="CJ263" s="158"/>
      <c r="CK263" s="158"/>
      <c r="CL263" s="158"/>
      <c r="CM263" s="158"/>
      <c r="CN263" s="158"/>
      <c r="CO263" s="158"/>
      <c r="CP263" s="158"/>
      <c r="CQ263" s="158"/>
      <c r="CR263" s="158"/>
      <c r="CS263" s="158"/>
      <c r="CT263" s="158"/>
      <c r="CU263" s="158"/>
      <c r="CV263" s="158"/>
      <c r="CW263" s="158"/>
      <c r="CX263" s="158"/>
      <c r="CY263" s="158"/>
      <c r="CZ263" s="158"/>
    </row>
    <row r="264" spans="4:116" ht="10" customHeight="1">
      <c r="D264" s="66"/>
      <c r="E264" s="33"/>
      <c r="F264" s="214"/>
      <c r="G264" s="214"/>
      <c r="H264" s="214"/>
      <c r="I264" s="214"/>
      <c r="J264" s="214"/>
      <c r="K264" s="214"/>
      <c r="L264" s="214"/>
      <c r="M264" s="214"/>
      <c r="N264" s="214"/>
      <c r="O264" s="214"/>
      <c r="P264" s="214"/>
      <c r="Q264" s="214"/>
      <c r="R264" s="214"/>
      <c r="S264" s="214"/>
      <c r="T264" s="214"/>
      <c r="U264" s="214"/>
      <c r="V264" s="214"/>
      <c r="W264" s="214"/>
      <c r="X264" s="214"/>
      <c r="Y264" s="214"/>
      <c r="Z264" s="214"/>
      <c r="AA264" s="214"/>
      <c r="AB264" s="214"/>
      <c r="AC264" s="214"/>
      <c r="AD264" s="214"/>
      <c r="AE264" s="214"/>
      <c r="AF264" s="214"/>
      <c r="AG264" s="214"/>
      <c r="AH264" s="214"/>
      <c r="AI264" s="214"/>
      <c r="AJ264" s="214"/>
      <c r="AK264" s="214"/>
      <c r="AL264" s="214"/>
      <c r="AM264" s="214"/>
      <c r="AN264" s="214"/>
      <c r="AO264" s="214"/>
      <c r="AP264" s="214"/>
      <c r="AQ264" s="214"/>
      <c r="AR264" s="214"/>
      <c r="AS264" s="214"/>
      <c r="AT264" s="214"/>
      <c r="AU264" s="214"/>
      <c r="AV264" s="214"/>
      <c r="AW264" s="214"/>
      <c r="AX264" s="214"/>
      <c r="AY264" s="214"/>
      <c r="AZ264" s="214"/>
      <c r="BA264" s="214"/>
      <c r="BB264" s="214"/>
      <c r="BC264" s="214"/>
      <c r="BD264" s="214"/>
      <c r="BE264" s="214"/>
      <c r="BF264" s="214"/>
      <c r="BG264" s="214"/>
      <c r="BH264" s="214"/>
      <c r="BI264" s="214"/>
      <c r="BJ264" s="214"/>
      <c r="BK264" s="66"/>
    </row>
    <row r="265" spans="4:116" ht="10" customHeight="1">
      <c r="D265" s="66"/>
      <c r="E265" s="33"/>
      <c r="F265" s="214"/>
      <c r="G265" s="214"/>
      <c r="H265" s="214"/>
      <c r="I265" s="214"/>
      <c r="J265" s="214"/>
      <c r="K265" s="214"/>
      <c r="L265" s="214"/>
      <c r="M265" s="214"/>
      <c r="N265" s="214"/>
      <c r="O265" s="214"/>
      <c r="P265" s="214"/>
      <c r="Q265" s="214"/>
      <c r="R265" s="214"/>
      <c r="S265" s="214"/>
      <c r="T265" s="214"/>
      <c r="U265" s="214"/>
      <c r="V265" s="214"/>
      <c r="W265" s="214"/>
      <c r="X265" s="214"/>
      <c r="Y265" s="214"/>
      <c r="Z265" s="214"/>
      <c r="AA265" s="214"/>
      <c r="AB265" s="214"/>
      <c r="AC265" s="214"/>
      <c r="AD265" s="214"/>
      <c r="AE265" s="214"/>
      <c r="AF265" s="214"/>
      <c r="AG265" s="214"/>
      <c r="AH265" s="214"/>
      <c r="AI265" s="214"/>
      <c r="AJ265" s="214"/>
      <c r="AK265" s="214"/>
      <c r="AL265" s="214"/>
      <c r="AM265" s="214"/>
      <c r="AN265" s="214"/>
      <c r="AO265" s="214"/>
      <c r="AP265" s="214"/>
      <c r="AQ265" s="214"/>
      <c r="AR265" s="214"/>
      <c r="AS265" s="214"/>
      <c r="AT265" s="214"/>
      <c r="AU265" s="214"/>
      <c r="AV265" s="214"/>
      <c r="AW265" s="214"/>
      <c r="AX265" s="214"/>
      <c r="AY265" s="214"/>
      <c r="AZ265" s="214"/>
      <c r="BA265" s="214"/>
      <c r="BB265" s="214"/>
      <c r="BC265" s="214"/>
      <c r="BD265" s="214"/>
      <c r="BE265" s="214"/>
      <c r="BF265" s="214"/>
      <c r="BG265" s="214"/>
      <c r="BH265" s="214"/>
      <c r="BI265" s="214"/>
      <c r="BJ265" s="214"/>
      <c r="BK265" s="66"/>
    </row>
    <row r="266" spans="4:116" ht="30" customHeight="1">
      <c r="D266" s="353" t="s">
        <v>421</v>
      </c>
      <c r="E266" s="354"/>
      <c r="F266" s="354"/>
      <c r="G266" s="355"/>
      <c r="H266" s="368" t="s">
        <v>64</v>
      </c>
      <c r="I266" s="266"/>
      <c r="J266" s="266"/>
      <c r="K266" s="266"/>
      <c r="L266" s="266"/>
      <c r="M266" s="266"/>
      <c r="N266" s="369"/>
      <c r="O266" s="337" t="s">
        <v>66</v>
      </c>
      <c r="P266" s="338"/>
      <c r="Q266" s="338"/>
      <c r="R266" s="338"/>
      <c r="S266" s="338"/>
      <c r="T266" s="338"/>
      <c r="U266" s="338"/>
      <c r="V266" s="399"/>
      <c r="W266" s="440" t="s">
        <v>69</v>
      </c>
      <c r="X266" s="441"/>
      <c r="Y266" s="441"/>
      <c r="Z266" s="441"/>
      <c r="AA266" s="441"/>
      <c r="AB266" s="441"/>
      <c r="AC266" s="441"/>
      <c r="AD266" s="441"/>
      <c r="AE266" s="441"/>
      <c r="AF266" s="441"/>
      <c r="AG266" s="441"/>
      <c r="AH266" s="441"/>
      <c r="AI266" s="441"/>
      <c r="AJ266" s="441"/>
      <c r="AK266" s="441"/>
      <c r="AL266" s="441"/>
      <c r="AM266" s="441"/>
      <c r="AN266" s="441"/>
      <c r="AO266" s="441"/>
      <c r="AP266" s="441"/>
      <c r="AQ266" s="441"/>
      <c r="AR266" s="441"/>
      <c r="AS266" s="441"/>
      <c r="AT266" s="441"/>
      <c r="AU266" s="441"/>
      <c r="AV266" s="441"/>
      <c r="AW266" s="441"/>
      <c r="AX266" s="441"/>
      <c r="AY266" s="441"/>
      <c r="AZ266" s="441"/>
      <c r="BA266" s="441"/>
      <c r="BB266" s="441"/>
      <c r="BC266" s="441"/>
      <c r="BD266" s="441"/>
      <c r="BE266" s="441"/>
      <c r="BF266" s="441"/>
      <c r="BG266" s="441"/>
      <c r="BH266" s="441"/>
      <c r="BI266" s="441"/>
      <c r="BJ266" s="441"/>
      <c r="BK266" s="441"/>
      <c r="BL266" s="441"/>
      <c r="BM266" s="441"/>
      <c r="BN266" s="498"/>
      <c r="DC266" s="171"/>
      <c r="DD266" s="171"/>
      <c r="DE266" s="171"/>
      <c r="DF266" s="171"/>
      <c r="DG266" s="171"/>
      <c r="DH266" s="171"/>
      <c r="DI266" s="171"/>
      <c r="DJ266" s="171"/>
      <c r="DK266" s="171"/>
      <c r="DL266" s="171"/>
    </row>
    <row r="267" spans="4:116" ht="38.25" customHeight="1">
      <c r="D267" s="356"/>
      <c r="E267" s="357"/>
      <c r="F267" s="357"/>
      <c r="G267" s="358"/>
      <c r="H267" s="499" t="s">
        <v>65</v>
      </c>
      <c r="I267" s="348"/>
      <c r="J267" s="348"/>
      <c r="K267" s="348"/>
      <c r="L267" s="348"/>
      <c r="M267" s="348"/>
      <c r="N267" s="349"/>
      <c r="O267" s="480" t="s">
        <v>67</v>
      </c>
      <c r="P267" s="490"/>
      <c r="Q267" s="490"/>
      <c r="R267" s="490"/>
      <c r="S267" s="490"/>
      <c r="T267" s="490"/>
      <c r="U267" s="490"/>
      <c r="V267" s="491"/>
      <c r="W267" s="337"/>
      <c r="X267" s="338"/>
      <c r="Y267" s="338"/>
      <c r="Z267" s="338"/>
      <c r="AA267" s="338"/>
      <c r="AB267" s="338"/>
      <c r="AC267" s="338"/>
      <c r="AD267" s="338"/>
      <c r="AE267" s="338"/>
      <c r="AF267" s="338"/>
      <c r="AG267" s="338"/>
      <c r="AH267" s="338"/>
      <c r="AI267" s="338"/>
      <c r="AJ267" s="338"/>
      <c r="AK267" s="338"/>
      <c r="AL267" s="338"/>
      <c r="AM267" s="338"/>
      <c r="AN267" s="338"/>
      <c r="AO267" s="338"/>
      <c r="AP267" s="338"/>
      <c r="AQ267" s="338"/>
      <c r="AR267" s="338"/>
      <c r="AS267" s="338"/>
      <c r="AT267" s="338"/>
      <c r="AU267" s="338"/>
      <c r="AV267" s="338"/>
      <c r="AW267" s="338"/>
      <c r="AX267" s="338"/>
      <c r="AY267" s="338"/>
      <c r="AZ267" s="338"/>
      <c r="BA267" s="338"/>
      <c r="BB267" s="338"/>
      <c r="BC267" s="338"/>
      <c r="BD267" s="338"/>
      <c r="BE267" s="338"/>
      <c r="BF267" s="338"/>
      <c r="BG267" s="338"/>
      <c r="BH267" s="338"/>
      <c r="BI267" s="338"/>
      <c r="BJ267" s="338"/>
      <c r="BK267" s="338"/>
      <c r="BL267" s="338"/>
      <c r="BM267" s="338"/>
      <c r="BN267" s="399"/>
      <c r="BO267" s="171"/>
      <c r="BP267" s="171"/>
      <c r="BQ267" s="171"/>
      <c r="BR267" s="171"/>
      <c r="BS267" s="171"/>
      <c r="BT267" s="171"/>
      <c r="BU267" s="171"/>
      <c r="BV267" s="171"/>
      <c r="BW267" s="171"/>
    </row>
    <row r="268" spans="4:116" ht="26.25" customHeight="1">
      <c r="D268" s="359"/>
      <c r="E268" s="360"/>
      <c r="F268" s="360"/>
      <c r="G268" s="361"/>
      <c r="H268" s="385" t="s">
        <v>63</v>
      </c>
      <c r="I268" s="341"/>
      <c r="J268" s="341"/>
      <c r="K268" s="341"/>
      <c r="L268" s="341"/>
      <c r="M268" s="341"/>
      <c r="N268" s="386"/>
      <c r="O268" s="337" t="s">
        <v>68</v>
      </c>
      <c r="P268" s="338"/>
      <c r="Q268" s="338"/>
      <c r="R268" s="338"/>
      <c r="S268" s="338"/>
      <c r="T268" s="338"/>
      <c r="U268" s="338"/>
      <c r="V268" s="399"/>
      <c r="W268" s="509"/>
      <c r="X268" s="510"/>
      <c r="Y268" s="510"/>
      <c r="Z268" s="510"/>
      <c r="AA268" s="510"/>
      <c r="AB268" s="510"/>
      <c r="AC268" s="510"/>
      <c r="AD268" s="510"/>
      <c r="AE268" s="510"/>
      <c r="AF268" s="510"/>
      <c r="AG268" s="510"/>
      <c r="AH268" s="510"/>
      <c r="AI268" s="510"/>
      <c r="AJ268" s="510"/>
      <c r="AK268" s="510"/>
      <c r="AL268" s="510"/>
      <c r="AM268" s="510"/>
      <c r="AN268" s="510"/>
      <c r="AO268" s="510"/>
      <c r="AP268" s="510"/>
      <c r="AQ268" s="510"/>
      <c r="AR268" s="510"/>
      <c r="AS268" s="510"/>
      <c r="AT268" s="510"/>
      <c r="AU268" s="510"/>
      <c r="AV268" s="510"/>
      <c r="AW268" s="510"/>
      <c r="AX268" s="510"/>
      <c r="AY268" s="510"/>
      <c r="AZ268" s="510"/>
      <c r="BA268" s="510"/>
      <c r="BB268" s="510"/>
      <c r="BC268" s="510"/>
      <c r="BD268" s="510"/>
      <c r="BE268" s="510"/>
      <c r="BF268" s="510"/>
      <c r="BG268" s="510"/>
      <c r="BH268" s="510"/>
      <c r="BI268" s="510"/>
      <c r="BJ268" s="510"/>
      <c r="BK268" s="510"/>
      <c r="BL268" s="510"/>
      <c r="BM268" s="510"/>
      <c r="BN268" s="511"/>
      <c r="BO268" s="171"/>
      <c r="BR268" s="171"/>
      <c r="BS268" s="171"/>
      <c r="BT268" s="171"/>
      <c r="BU268" s="171"/>
    </row>
    <row r="269" spans="4:116" ht="21" customHeight="1">
      <c r="D269" s="2"/>
      <c r="E269" s="266" t="s">
        <v>352</v>
      </c>
      <c r="F269" s="266"/>
      <c r="G269" s="257"/>
      <c r="H269" s="406" t="s">
        <v>315</v>
      </c>
      <c r="I269" s="406"/>
      <c r="J269" s="406"/>
      <c r="K269" s="406"/>
      <c r="L269" s="406"/>
      <c r="M269" s="406"/>
      <c r="N269" s="407"/>
      <c r="O269" s="337" t="s">
        <v>72</v>
      </c>
      <c r="P269" s="338"/>
      <c r="Q269" s="338"/>
      <c r="R269" s="338"/>
      <c r="S269" s="338"/>
      <c r="T269" s="338"/>
      <c r="U269" s="338"/>
      <c r="V269" s="399"/>
      <c r="W269" s="337"/>
      <c r="X269" s="338"/>
      <c r="Y269" s="338"/>
      <c r="Z269" s="338"/>
      <c r="AA269" s="338"/>
      <c r="AB269" s="338"/>
      <c r="AC269" s="338"/>
      <c r="AD269" s="338"/>
      <c r="AE269" s="338"/>
      <c r="AF269" s="338"/>
      <c r="AG269" s="338"/>
      <c r="AH269" s="338"/>
      <c r="AI269" s="338"/>
      <c r="AJ269" s="338"/>
      <c r="AK269" s="338"/>
      <c r="AL269" s="338"/>
      <c r="AM269" s="338"/>
      <c r="AN269" s="338"/>
      <c r="AO269" s="338"/>
      <c r="AP269" s="338"/>
      <c r="AQ269" s="338"/>
      <c r="AR269" s="338"/>
      <c r="AS269" s="338"/>
      <c r="AT269" s="338"/>
      <c r="AU269" s="338"/>
      <c r="AV269" s="338"/>
      <c r="AW269" s="338"/>
      <c r="AX269" s="338"/>
      <c r="AY269" s="338"/>
      <c r="AZ269" s="338"/>
      <c r="BA269" s="338"/>
      <c r="BB269" s="338"/>
      <c r="BC269" s="338"/>
      <c r="BD269" s="338"/>
      <c r="BE269" s="338"/>
      <c r="BF269" s="338"/>
      <c r="BG269" s="338"/>
      <c r="BH269" s="338"/>
      <c r="BI269" s="338"/>
      <c r="BJ269" s="338"/>
      <c r="BK269" s="338"/>
      <c r="BL269" s="338"/>
      <c r="BM269" s="338"/>
      <c r="BN269" s="399"/>
      <c r="BO269" s="171"/>
      <c r="BR269" s="171"/>
      <c r="BS269" s="171"/>
      <c r="BT269" s="171"/>
      <c r="BU269" s="171"/>
    </row>
    <row r="270" spans="4:116" ht="21" customHeight="1">
      <c r="D270" s="6"/>
      <c r="E270" s="265"/>
      <c r="F270" s="265"/>
      <c r="H270" s="345"/>
      <c r="I270" s="345"/>
      <c r="J270" s="345"/>
      <c r="K270" s="345"/>
      <c r="L270" s="345"/>
      <c r="M270" s="345"/>
      <c r="N270" s="425"/>
      <c r="O270" s="385" t="s">
        <v>73</v>
      </c>
      <c r="P270" s="341"/>
      <c r="Q270" s="341"/>
      <c r="R270" s="341"/>
      <c r="S270" s="341"/>
      <c r="T270" s="341"/>
      <c r="U270" s="341"/>
      <c r="V270" s="386"/>
      <c r="W270" s="337"/>
      <c r="X270" s="338"/>
      <c r="Y270" s="338"/>
      <c r="Z270" s="338"/>
      <c r="AA270" s="338"/>
      <c r="AB270" s="338"/>
      <c r="AC270" s="338"/>
      <c r="AD270" s="338"/>
      <c r="AE270" s="338"/>
      <c r="AF270" s="338"/>
      <c r="AG270" s="338"/>
      <c r="AH270" s="338"/>
      <c r="AI270" s="338"/>
      <c r="AJ270" s="338"/>
      <c r="AK270" s="338"/>
      <c r="AL270" s="338"/>
      <c r="AM270" s="338"/>
      <c r="AN270" s="338"/>
      <c r="AO270" s="338"/>
      <c r="AP270" s="338"/>
      <c r="AQ270" s="338"/>
      <c r="AR270" s="338"/>
      <c r="AS270" s="338"/>
      <c r="AT270" s="338"/>
      <c r="AU270" s="338"/>
      <c r="AV270" s="338"/>
      <c r="AW270" s="338"/>
      <c r="AX270" s="338"/>
      <c r="AY270" s="338"/>
      <c r="AZ270" s="338"/>
      <c r="BA270" s="338"/>
      <c r="BB270" s="338"/>
      <c r="BC270" s="338"/>
      <c r="BD270" s="338"/>
      <c r="BE270" s="338"/>
      <c r="BF270" s="338"/>
      <c r="BG270" s="338"/>
      <c r="BH270" s="338"/>
      <c r="BI270" s="338"/>
      <c r="BJ270" s="338"/>
      <c r="BK270" s="338"/>
      <c r="BL270" s="338"/>
      <c r="BM270" s="338"/>
      <c r="BN270" s="399"/>
    </row>
    <row r="271" spans="4:116" ht="21" customHeight="1">
      <c r="D271" s="6"/>
      <c r="N271" s="7"/>
      <c r="O271" s="385" t="s">
        <v>71</v>
      </c>
      <c r="P271" s="341"/>
      <c r="Q271" s="341"/>
      <c r="R271" s="341"/>
      <c r="S271" s="341"/>
      <c r="T271" s="341"/>
      <c r="U271" s="341"/>
      <c r="V271" s="386"/>
      <c r="W271" s="337"/>
      <c r="X271" s="338"/>
      <c r="Y271" s="338"/>
      <c r="Z271" s="338"/>
      <c r="AA271" s="338"/>
      <c r="AB271" s="338"/>
      <c r="AC271" s="338"/>
      <c r="AD271" s="338"/>
      <c r="AE271" s="338"/>
      <c r="AF271" s="338"/>
      <c r="AG271" s="338"/>
      <c r="AH271" s="338"/>
      <c r="AI271" s="338"/>
      <c r="AJ271" s="338"/>
      <c r="AK271" s="338"/>
      <c r="AL271" s="338"/>
      <c r="AM271" s="338"/>
      <c r="AN271" s="338"/>
      <c r="AO271" s="338"/>
      <c r="AP271" s="338"/>
      <c r="AQ271" s="338"/>
      <c r="AR271" s="338"/>
      <c r="AS271" s="338"/>
      <c r="AT271" s="338"/>
      <c r="AU271" s="338"/>
      <c r="AV271" s="338"/>
      <c r="AW271" s="338"/>
      <c r="AX271" s="338"/>
      <c r="AY271" s="338"/>
      <c r="AZ271" s="338"/>
      <c r="BA271" s="338"/>
      <c r="BB271" s="338"/>
      <c r="BC271" s="338"/>
      <c r="BD271" s="338"/>
      <c r="BE271" s="338"/>
      <c r="BF271" s="338"/>
      <c r="BG271" s="338"/>
      <c r="BH271" s="338"/>
      <c r="BI271" s="338"/>
      <c r="BJ271" s="338"/>
      <c r="BK271" s="338"/>
      <c r="BL271" s="338"/>
      <c r="BM271" s="338"/>
      <c r="BN271" s="399"/>
      <c r="BO271" s="171"/>
      <c r="BR271" s="171"/>
      <c r="BS271" s="171"/>
      <c r="BT271" s="171"/>
      <c r="BU271" s="171"/>
    </row>
    <row r="272" spans="4:116" ht="21" customHeight="1">
      <c r="D272" s="8"/>
      <c r="E272" s="259"/>
      <c r="F272" s="259"/>
      <c r="G272" s="259"/>
      <c r="H272" s="259"/>
      <c r="I272" s="259"/>
      <c r="J272" s="259"/>
      <c r="K272" s="259"/>
      <c r="L272" s="259"/>
      <c r="M272" s="259"/>
      <c r="N272" s="9"/>
      <c r="O272" s="385" t="s">
        <v>70</v>
      </c>
      <c r="P272" s="341"/>
      <c r="Q272" s="341"/>
      <c r="R272" s="341"/>
      <c r="S272" s="341"/>
      <c r="T272" s="341"/>
      <c r="U272" s="341"/>
      <c r="V272" s="386"/>
      <c r="W272" s="337"/>
      <c r="X272" s="338"/>
      <c r="Y272" s="338"/>
      <c r="Z272" s="338"/>
      <c r="AA272" s="338"/>
      <c r="AB272" s="338"/>
      <c r="AC272" s="338"/>
      <c r="AD272" s="338"/>
      <c r="AE272" s="338"/>
      <c r="AF272" s="338"/>
      <c r="AG272" s="338"/>
      <c r="AH272" s="338"/>
      <c r="AI272" s="338"/>
      <c r="AJ272" s="338"/>
      <c r="AK272" s="338"/>
      <c r="AL272" s="338"/>
      <c r="AM272" s="338"/>
      <c r="AN272" s="338"/>
      <c r="AO272" s="338"/>
      <c r="AP272" s="338"/>
      <c r="AQ272" s="338"/>
      <c r="AR272" s="338"/>
      <c r="AS272" s="338"/>
      <c r="AT272" s="338"/>
      <c r="AU272" s="338"/>
      <c r="AV272" s="338"/>
      <c r="AW272" s="338"/>
      <c r="AX272" s="338"/>
      <c r="AY272" s="338"/>
      <c r="AZ272" s="338"/>
      <c r="BA272" s="338"/>
      <c r="BB272" s="338"/>
      <c r="BC272" s="338"/>
      <c r="BD272" s="338"/>
      <c r="BE272" s="338"/>
      <c r="BF272" s="338"/>
      <c r="BG272" s="338"/>
      <c r="BH272" s="338"/>
      <c r="BI272" s="338"/>
      <c r="BJ272" s="338"/>
      <c r="BK272" s="338"/>
      <c r="BL272" s="338"/>
      <c r="BM272" s="338"/>
      <c r="BN272" s="399"/>
    </row>
    <row r="273" spans="4:70" ht="19.5" customHeight="1">
      <c r="D273" s="353" t="s">
        <v>422</v>
      </c>
      <c r="E273" s="354"/>
      <c r="F273" s="354"/>
      <c r="G273" s="355"/>
      <c r="H273" s="266" t="s">
        <v>274</v>
      </c>
      <c r="I273" s="266"/>
      <c r="J273" s="266"/>
      <c r="K273" s="266"/>
      <c r="L273" s="266"/>
      <c r="M273" s="266"/>
      <c r="N273" s="266"/>
      <c r="O273" s="266"/>
      <c r="P273" s="266"/>
      <c r="Q273" s="266"/>
      <c r="R273" s="266"/>
      <c r="S273" s="369"/>
      <c r="T273" s="2"/>
      <c r="U273" s="257" t="s">
        <v>275</v>
      </c>
      <c r="V273" s="257"/>
      <c r="W273" s="257"/>
      <c r="X273" s="257"/>
      <c r="Y273" s="257"/>
      <c r="Z273" s="257"/>
      <c r="AA273" s="257"/>
      <c r="AB273" s="257"/>
      <c r="AC273" s="257"/>
      <c r="AD273" s="257"/>
      <c r="AE273" s="257"/>
      <c r="AF273" s="257"/>
      <c r="AG273" s="257"/>
      <c r="AH273" s="257"/>
      <c r="AI273" s="257"/>
      <c r="AJ273" s="257"/>
      <c r="AK273" s="257"/>
      <c r="AL273" s="257"/>
      <c r="AM273" s="257"/>
      <c r="AN273" s="257"/>
      <c r="AO273" s="257"/>
      <c r="AP273" s="257"/>
      <c r="AQ273" s="257"/>
      <c r="AR273" s="257"/>
      <c r="AS273" s="257"/>
      <c r="AT273" s="257"/>
      <c r="AU273" s="257"/>
      <c r="AV273" s="257"/>
      <c r="AW273" s="257"/>
      <c r="AX273" s="257"/>
      <c r="AY273" s="257"/>
      <c r="AZ273" s="257"/>
      <c r="BA273" s="257"/>
      <c r="BB273" s="257"/>
      <c r="BC273" s="257"/>
      <c r="BD273" s="257"/>
      <c r="BE273" s="257"/>
      <c r="BF273" s="257"/>
      <c r="BG273" s="257"/>
      <c r="BH273" s="257"/>
      <c r="BI273" s="257"/>
      <c r="BJ273" s="257"/>
      <c r="BK273" s="199"/>
      <c r="BL273" s="257"/>
      <c r="BM273" s="191"/>
      <c r="BN273" s="211"/>
    </row>
    <row r="274" spans="4:70" ht="19.5" customHeight="1">
      <c r="D274" s="356"/>
      <c r="E274" s="357"/>
      <c r="F274" s="357"/>
      <c r="G274" s="358"/>
      <c r="H274" s="265"/>
      <c r="I274" s="265"/>
      <c r="J274" s="265"/>
      <c r="K274" s="265"/>
      <c r="L274" s="265"/>
      <c r="M274" s="265"/>
      <c r="N274" s="265"/>
      <c r="O274" s="265"/>
      <c r="P274" s="265"/>
      <c r="Q274" s="265"/>
      <c r="R274" s="265"/>
      <c r="S274" s="492"/>
      <c r="T274" s="6"/>
      <c r="U274" s="258" t="s">
        <v>397</v>
      </c>
      <c r="BK274" s="200"/>
      <c r="BM274" s="192"/>
      <c r="BN274" s="213"/>
    </row>
    <row r="275" spans="4:70" ht="10.5" customHeight="1">
      <c r="D275" s="356"/>
      <c r="E275" s="357"/>
      <c r="F275" s="357"/>
      <c r="G275" s="358"/>
      <c r="H275" s="6"/>
      <c r="J275" s="7"/>
      <c r="K275" s="368" t="s">
        <v>89</v>
      </c>
      <c r="L275" s="266"/>
      <c r="M275" s="266"/>
      <c r="N275" s="266"/>
      <c r="O275" s="266"/>
      <c r="P275" s="266"/>
      <c r="Q275" s="266"/>
      <c r="R275" s="266"/>
      <c r="S275" s="369"/>
      <c r="T275" s="368" t="s">
        <v>402</v>
      </c>
      <c r="U275" s="266"/>
      <c r="V275" s="266"/>
      <c r="W275" s="266"/>
      <c r="X275" s="266"/>
      <c r="Y275" s="266"/>
      <c r="Z275" s="266"/>
      <c r="AA275" s="266"/>
      <c r="AB275" s="266"/>
      <c r="AC275" s="338"/>
      <c r="AD275" s="338"/>
      <c r="AE275" s="338"/>
      <c r="AF275" s="338"/>
      <c r="AG275" s="338"/>
      <c r="AH275" s="338"/>
      <c r="AI275" s="338"/>
      <c r="AJ275" s="338"/>
      <c r="AK275" s="338"/>
      <c r="AL275" s="193"/>
      <c r="AM275" s="193"/>
      <c r="AN275" s="193"/>
      <c r="AO275" s="193"/>
      <c r="AP275" s="193"/>
      <c r="AQ275" s="193"/>
      <c r="AR275" s="193"/>
      <c r="AS275" s="193"/>
      <c r="AT275" s="193"/>
      <c r="AU275" s="255"/>
      <c r="AV275" s="255"/>
      <c r="AW275" s="255"/>
      <c r="AX275" s="255"/>
      <c r="AY275" s="255"/>
      <c r="AZ275" s="255"/>
      <c r="BA275" s="255"/>
      <c r="BB275" s="255"/>
      <c r="BC275" s="256"/>
      <c r="BD275" s="500"/>
      <c r="BE275" s="501"/>
      <c r="BF275" s="501"/>
      <c r="BG275" s="501"/>
      <c r="BH275" s="501"/>
      <c r="BI275" s="501"/>
      <c r="BJ275" s="501"/>
      <c r="BK275" s="501"/>
      <c r="BL275" s="501"/>
      <c r="BM275" s="501"/>
      <c r="BN275" s="502"/>
      <c r="BO275" s="200"/>
      <c r="BQ275" s="192"/>
      <c r="BR275" s="192"/>
    </row>
    <row r="276" spans="4:70" ht="23.25" customHeight="1">
      <c r="D276" s="356"/>
      <c r="E276" s="357"/>
      <c r="F276" s="357"/>
      <c r="G276" s="358"/>
      <c r="H276" s="6"/>
      <c r="J276" s="7"/>
      <c r="K276" s="290"/>
      <c r="L276" s="265"/>
      <c r="M276" s="265"/>
      <c r="N276" s="265"/>
      <c r="O276" s="265"/>
      <c r="P276" s="265"/>
      <c r="Q276" s="265"/>
      <c r="R276" s="265"/>
      <c r="S276" s="492"/>
      <c r="T276" s="385"/>
      <c r="U276" s="341"/>
      <c r="V276" s="341"/>
      <c r="W276" s="341"/>
      <c r="X276" s="341"/>
      <c r="Y276" s="341"/>
      <c r="Z276" s="341"/>
      <c r="AA276" s="341"/>
      <c r="AB276" s="386"/>
      <c r="AC276" s="337" t="s">
        <v>403</v>
      </c>
      <c r="AD276" s="338"/>
      <c r="AE276" s="338"/>
      <c r="AF276" s="338"/>
      <c r="AG276" s="338"/>
      <c r="AH276" s="338"/>
      <c r="AI276" s="338"/>
      <c r="AJ276" s="338"/>
      <c r="AK276" s="399"/>
      <c r="AL276" s="337" t="s">
        <v>276</v>
      </c>
      <c r="AM276" s="338"/>
      <c r="AN276" s="338"/>
      <c r="AO276" s="338"/>
      <c r="AP276" s="338"/>
      <c r="AQ276" s="338"/>
      <c r="AR276" s="338"/>
      <c r="AS276" s="338"/>
      <c r="AT276" s="399"/>
      <c r="AU276" s="512" t="s">
        <v>277</v>
      </c>
      <c r="AV276" s="513"/>
      <c r="AW276" s="513"/>
      <c r="AX276" s="513"/>
      <c r="AY276" s="513"/>
      <c r="AZ276" s="513"/>
      <c r="BA276" s="513"/>
      <c r="BB276" s="513"/>
      <c r="BC276" s="514"/>
      <c r="BD276" s="503"/>
      <c r="BE276" s="504"/>
      <c r="BF276" s="504"/>
      <c r="BG276" s="504"/>
      <c r="BH276" s="504"/>
      <c r="BI276" s="504"/>
      <c r="BJ276" s="504"/>
      <c r="BK276" s="504"/>
      <c r="BL276" s="504"/>
      <c r="BM276" s="504"/>
      <c r="BN276" s="505"/>
      <c r="BO276" s="200"/>
      <c r="BQ276" s="192"/>
      <c r="BR276" s="192"/>
    </row>
    <row r="277" spans="4:70" ht="19.5" customHeight="1">
      <c r="D277" s="356"/>
      <c r="E277" s="357"/>
      <c r="F277" s="357"/>
      <c r="G277" s="358"/>
      <c r="H277" s="6"/>
      <c r="J277" s="7"/>
      <c r="K277" s="6"/>
      <c r="L277" s="7"/>
      <c r="M277" s="368" t="s">
        <v>92</v>
      </c>
      <c r="N277" s="266"/>
      <c r="O277" s="266"/>
      <c r="P277" s="266"/>
      <c r="Q277" s="266"/>
      <c r="R277" s="266"/>
      <c r="S277" s="369"/>
      <c r="T277" s="191"/>
      <c r="U277" s="379"/>
      <c r="V277" s="379"/>
      <c r="W277" s="379"/>
      <c r="X277" s="379"/>
      <c r="Y277" s="379"/>
      <c r="Z277" s="379"/>
      <c r="AA277" s="220" t="s">
        <v>94</v>
      </c>
      <c r="AB277" s="211"/>
      <c r="AC277" s="220"/>
      <c r="AD277" s="379"/>
      <c r="AE277" s="379"/>
      <c r="AF277" s="379"/>
      <c r="AG277" s="379"/>
      <c r="AH277" s="379"/>
      <c r="AI277" s="379"/>
      <c r="AJ277" s="220" t="s">
        <v>94</v>
      </c>
      <c r="AK277" s="211"/>
      <c r="AL277" s="220"/>
      <c r="AM277" s="379"/>
      <c r="AN277" s="379"/>
      <c r="AO277" s="379"/>
      <c r="AP277" s="379"/>
      <c r="AQ277" s="379"/>
      <c r="AR277" s="379"/>
      <c r="AS277" s="220" t="s">
        <v>94</v>
      </c>
      <c r="AT277" s="211"/>
      <c r="AU277" s="220"/>
      <c r="AV277" s="379"/>
      <c r="AW277" s="379"/>
      <c r="AX277" s="379"/>
      <c r="AY277" s="379"/>
      <c r="AZ277" s="379"/>
      <c r="BA277" s="379"/>
      <c r="BB277" s="220" t="s">
        <v>94</v>
      </c>
      <c r="BC277" s="211"/>
      <c r="BD277" s="503"/>
      <c r="BE277" s="504"/>
      <c r="BF277" s="504"/>
      <c r="BG277" s="504"/>
      <c r="BH277" s="504"/>
      <c r="BI277" s="504"/>
      <c r="BJ277" s="504"/>
      <c r="BK277" s="504"/>
      <c r="BL277" s="504"/>
      <c r="BM277" s="504"/>
      <c r="BN277" s="505"/>
      <c r="BO277" s="200"/>
      <c r="BQ277" s="192"/>
      <c r="BR277" s="192"/>
    </row>
    <row r="278" spans="4:70" ht="19.5" customHeight="1">
      <c r="D278" s="356"/>
      <c r="E278" s="357"/>
      <c r="F278" s="357"/>
      <c r="G278" s="358"/>
      <c r="H278" s="6"/>
      <c r="J278" s="7"/>
      <c r="K278" s="8"/>
      <c r="L278" s="9"/>
      <c r="M278" s="385" t="s">
        <v>93</v>
      </c>
      <c r="N278" s="341"/>
      <c r="O278" s="341"/>
      <c r="P278" s="341"/>
      <c r="Q278" s="341"/>
      <c r="R278" s="341"/>
      <c r="S278" s="386"/>
      <c r="T278" s="192"/>
      <c r="U278" s="377"/>
      <c r="V278" s="377"/>
      <c r="W278" s="377"/>
      <c r="X278" s="377"/>
      <c r="Y278" s="377"/>
      <c r="Z278" s="377"/>
      <c r="AA278" s="222" t="s">
        <v>95</v>
      </c>
      <c r="AB278" s="213"/>
      <c r="AC278" s="222"/>
      <c r="AD278" s="377"/>
      <c r="AE278" s="377"/>
      <c r="AF278" s="377"/>
      <c r="AG278" s="377"/>
      <c r="AH278" s="377"/>
      <c r="AI278" s="377"/>
      <c r="AJ278" s="222" t="s">
        <v>95</v>
      </c>
      <c r="AK278" s="213"/>
      <c r="AL278" s="222"/>
      <c r="AM278" s="377"/>
      <c r="AN278" s="377"/>
      <c r="AO278" s="377"/>
      <c r="AP278" s="377"/>
      <c r="AQ278" s="377"/>
      <c r="AR278" s="377"/>
      <c r="AS278" s="222" t="s">
        <v>95</v>
      </c>
      <c r="AT278" s="213"/>
      <c r="AU278" s="222"/>
      <c r="AV278" s="377"/>
      <c r="AW278" s="377"/>
      <c r="AX278" s="377"/>
      <c r="AY278" s="377"/>
      <c r="AZ278" s="377"/>
      <c r="BA278" s="377"/>
      <c r="BB278" s="222" t="s">
        <v>95</v>
      </c>
      <c r="BC278" s="213"/>
      <c r="BD278" s="506"/>
      <c r="BE278" s="507"/>
      <c r="BF278" s="507"/>
      <c r="BG278" s="507"/>
      <c r="BH278" s="507"/>
      <c r="BI278" s="507"/>
      <c r="BJ278" s="507"/>
      <c r="BK278" s="507"/>
      <c r="BL278" s="507"/>
      <c r="BM278" s="507"/>
      <c r="BN278" s="508"/>
      <c r="BO278" s="200"/>
      <c r="BQ278" s="192"/>
      <c r="BR278" s="192"/>
    </row>
    <row r="279" spans="4:70" ht="24.75" customHeight="1">
      <c r="D279" s="356"/>
      <c r="E279" s="357"/>
      <c r="F279" s="357"/>
      <c r="G279" s="358"/>
      <c r="H279" s="6"/>
      <c r="J279" s="7"/>
      <c r="K279" s="368" t="s">
        <v>89</v>
      </c>
      <c r="L279" s="266"/>
      <c r="M279" s="338"/>
      <c r="N279" s="338"/>
      <c r="O279" s="338"/>
      <c r="P279" s="338"/>
      <c r="Q279" s="338"/>
      <c r="R279" s="338"/>
      <c r="S279" s="399"/>
      <c r="T279" s="337" t="s">
        <v>90</v>
      </c>
      <c r="U279" s="338"/>
      <c r="V279" s="338"/>
      <c r="W279" s="338"/>
      <c r="X279" s="338"/>
      <c r="Y279" s="338"/>
      <c r="Z279" s="338"/>
      <c r="AA279" s="338"/>
      <c r="AB279" s="399"/>
      <c r="AC279" s="337" t="s">
        <v>405</v>
      </c>
      <c r="AD279" s="338"/>
      <c r="AE279" s="338"/>
      <c r="AF279" s="338"/>
      <c r="AG279" s="338"/>
      <c r="AH279" s="338"/>
      <c r="AI279" s="338"/>
      <c r="AJ279" s="338"/>
      <c r="AK279" s="399"/>
      <c r="AL279" s="337" t="s">
        <v>91</v>
      </c>
      <c r="AM279" s="338"/>
      <c r="AN279" s="338"/>
      <c r="AO279" s="338"/>
      <c r="AP279" s="338"/>
      <c r="AQ279" s="338"/>
      <c r="AR279" s="338"/>
      <c r="AS279" s="338"/>
      <c r="AT279" s="399"/>
      <c r="AU279" s="337" t="s">
        <v>54</v>
      </c>
      <c r="AV279" s="338"/>
      <c r="AW279" s="338"/>
      <c r="AX279" s="338"/>
      <c r="AY279" s="338"/>
      <c r="AZ279" s="338"/>
      <c r="BA279" s="338"/>
      <c r="BB279" s="338"/>
      <c r="BC279" s="399"/>
      <c r="BD279" s="337" t="s">
        <v>404</v>
      </c>
      <c r="BE279" s="338"/>
      <c r="BF279" s="338"/>
      <c r="BG279" s="338"/>
      <c r="BH279" s="338"/>
      <c r="BI279" s="338"/>
      <c r="BJ279" s="338"/>
      <c r="BK279" s="338"/>
      <c r="BL279" s="338"/>
      <c r="BM279" s="338"/>
      <c r="BN279" s="399"/>
      <c r="BO279" s="200"/>
      <c r="BQ279" s="192"/>
      <c r="BR279" s="192"/>
    </row>
    <row r="280" spans="4:70" ht="19.5" customHeight="1">
      <c r="D280" s="356"/>
      <c r="E280" s="357"/>
      <c r="F280" s="357"/>
      <c r="G280" s="358"/>
      <c r="H280" s="6"/>
      <c r="J280" s="7"/>
      <c r="K280" s="6"/>
      <c r="L280" s="7"/>
      <c r="M280" s="368" t="s">
        <v>92</v>
      </c>
      <c r="N280" s="266"/>
      <c r="O280" s="266"/>
      <c r="P280" s="266"/>
      <c r="Q280" s="266"/>
      <c r="R280" s="266"/>
      <c r="S280" s="369"/>
      <c r="T280" s="191"/>
      <c r="U280" s="379"/>
      <c r="V280" s="379"/>
      <c r="W280" s="379"/>
      <c r="X280" s="379"/>
      <c r="Y280" s="379"/>
      <c r="Z280" s="379"/>
      <c r="AA280" s="220" t="s">
        <v>94</v>
      </c>
      <c r="AB280" s="211"/>
      <c r="AC280" s="220"/>
      <c r="AD280" s="379"/>
      <c r="AE280" s="379"/>
      <c r="AF280" s="379"/>
      <c r="AG280" s="379"/>
      <c r="AH280" s="379"/>
      <c r="AI280" s="379"/>
      <c r="AJ280" s="220" t="s">
        <v>94</v>
      </c>
      <c r="AK280" s="211"/>
      <c r="AL280" s="220"/>
      <c r="AM280" s="379"/>
      <c r="AN280" s="379"/>
      <c r="AO280" s="379"/>
      <c r="AP280" s="379"/>
      <c r="AQ280" s="379"/>
      <c r="AR280" s="379"/>
      <c r="AS280" s="220" t="s">
        <v>94</v>
      </c>
      <c r="AT280" s="211"/>
      <c r="AU280" s="199"/>
      <c r="AV280" s="199"/>
      <c r="AW280" s="257"/>
      <c r="AX280" s="257"/>
      <c r="AY280" s="257"/>
      <c r="AZ280" s="257"/>
      <c r="BA280" s="257"/>
      <c r="BB280" s="220"/>
      <c r="BC280" s="211"/>
      <c r="BD280" s="2"/>
      <c r="BE280" s="257"/>
      <c r="BF280" s="199"/>
      <c r="BG280" s="199"/>
      <c r="BH280" s="257"/>
      <c r="BI280" s="257"/>
      <c r="BJ280" s="257"/>
      <c r="BK280" s="257"/>
      <c r="BL280" s="257"/>
      <c r="BM280" s="257"/>
      <c r="BN280" s="3"/>
      <c r="BO280" s="200"/>
      <c r="BQ280" s="192"/>
      <c r="BR280" s="192"/>
    </row>
    <row r="281" spans="4:70" ht="19.5" customHeight="1">
      <c r="D281" s="356"/>
      <c r="E281" s="357"/>
      <c r="F281" s="357"/>
      <c r="G281" s="358"/>
      <c r="H281" s="6"/>
      <c r="J281" s="7"/>
      <c r="K281" s="6"/>
      <c r="L281" s="7"/>
      <c r="M281" s="290" t="s">
        <v>93</v>
      </c>
      <c r="N281" s="265"/>
      <c r="O281" s="265"/>
      <c r="P281" s="265"/>
      <c r="Q281" s="265"/>
      <c r="R281" s="265"/>
      <c r="S281" s="492"/>
      <c r="T281" s="192"/>
      <c r="U281" s="377"/>
      <c r="V281" s="377"/>
      <c r="W281" s="377"/>
      <c r="X281" s="377"/>
      <c r="Y281" s="377"/>
      <c r="Z281" s="377"/>
      <c r="AA281" s="222" t="s">
        <v>95</v>
      </c>
      <c r="AB281" s="213"/>
      <c r="AC281" s="222"/>
      <c r="AD281" s="377"/>
      <c r="AE281" s="377"/>
      <c r="AF281" s="377"/>
      <c r="AG281" s="377"/>
      <c r="AH281" s="377"/>
      <c r="AI281" s="377"/>
      <c r="AJ281" s="222" t="s">
        <v>95</v>
      </c>
      <c r="AK281" s="213"/>
      <c r="AL281" s="222"/>
      <c r="AM281" s="377"/>
      <c r="AN281" s="377"/>
      <c r="AO281" s="377"/>
      <c r="AP281" s="377"/>
      <c r="AQ281" s="377"/>
      <c r="AR281" s="377"/>
      <c r="AS281" s="222" t="s">
        <v>95</v>
      </c>
      <c r="AT281" s="213"/>
      <c r="AU281" s="200"/>
      <c r="AV281" s="377"/>
      <c r="AW281" s="377"/>
      <c r="AX281" s="377"/>
      <c r="AY281" s="377"/>
      <c r="AZ281" s="377"/>
      <c r="BA281" s="377"/>
      <c r="BB281" s="222" t="s">
        <v>95</v>
      </c>
      <c r="BC281" s="213"/>
      <c r="BD281" s="6"/>
      <c r="BF281" s="222"/>
      <c r="BG281" s="610">
        <f>+U278+AD278+AM278+AV278+U281+AD281+AM281+AV281</f>
        <v>0</v>
      </c>
      <c r="BH281" s="610"/>
      <c r="BI281" s="610"/>
      <c r="BJ281" s="610"/>
      <c r="BK281" s="610"/>
      <c r="BL281" s="610"/>
      <c r="BM281" s="222" t="s">
        <v>95</v>
      </c>
      <c r="BN281" s="213"/>
      <c r="BO281" s="200"/>
      <c r="BQ281" s="192"/>
      <c r="BR281" s="192"/>
    </row>
    <row r="282" spans="4:70" ht="19.5" customHeight="1">
      <c r="D282" s="356"/>
      <c r="E282" s="357"/>
      <c r="F282" s="357"/>
      <c r="G282" s="358"/>
      <c r="H282" s="53"/>
      <c r="I282" s="241"/>
      <c r="J282" s="120"/>
      <c r="K282" s="53"/>
      <c r="L282" s="241"/>
      <c r="M282" s="53"/>
      <c r="N282" s="241"/>
      <c r="O282" s="241"/>
      <c r="P282" s="241"/>
      <c r="Q282" s="241"/>
      <c r="R282" s="241"/>
      <c r="S282" s="9"/>
      <c r="T282" s="219"/>
      <c r="U282" s="190"/>
      <c r="V282" s="190"/>
      <c r="W282" s="190"/>
      <c r="X282" s="190"/>
      <c r="Y282" s="190"/>
      <c r="Z282" s="224"/>
      <c r="AA282" s="224"/>
      <c r="AB282" s="225"/>
      <c r="AC282" s="224"/>
      <c r="AD282" s="224"/>
      <c r="AE282" s="224"/>
      <c r="AF282" s="224"/>
      <c r="AG282" s="341"/>
      <c r="AH282" s="341"/>
      <c r="AI282" s="341"/>
      <c r="AJ282" s="224"/>
      <c r="AK282" s="208"/>
      <c r="AL282" s="86" t="s">
        <v>96</v>
      </c>
      <c r="AM282" s="224"/>
      <c r="AN282" s="224"/>
      <c r="AO282" s="224"/>
      <c r="AP282" s="341"/>
      <c r="AQ282" s="341"/>
      <c r="AR282" s="341"/>
      <c r="AS282" s="224" t="s">
        <v>97</v>
      </c>
      <c r="AT282" s="208"/>
      <c r="AU282" s="207"/>
      <c r="AV282" s="208"/>
      <c r="AW282" s="208"/>
      <c r="AX282" s="208"/>
      <c r="AY282" s="208"/>
      <c r="AZ282" s="208"/>
      <c r="BA282" s="208"/>
      <c r="BB282" s="190"/>
      <c r="BC282" s="216"/>
      <c r="BD282" s="86"/>
      <c r="BE282" s="208"/>
      <c r="BF282" s="208"/>
      <c r="BG282" s="208"/>
      <c r="BH282" s="259"/>
      <c r="BI282" s="259"/>
      <c r="BJ282" s="259"/>
      <c r="BK282" s="259"/>
      <c r="BL282" s="259"/>
      <c r="BM282" s="259"/>
      <c r="BN282" s="9"/>
      <c r="BO282" s="206"/>
      <c r="BQ282" s="192"/>
      <c r="BR282" s="192"/>
    </row>
    <row r="283" spans="4:70" ht="6" customHeight="1">
      <c r="D283" s="82"/>
      <c r="E283" s="82"/>
      <c r="F283" s="82"/>
      <c r="G283" s="82"/>
      <c r="H283" s="161"/>
      <c r="I283" s="161"/>
      <c r="J283" s="161"/>
      <c r="K283" s="161"/>
      <c r="L283" s="161"/>
      <c r="M283" s="161"/>
      <c r="N283" s="161"/>
      <c r="O283" s="161"/>
      <c r="P283" s="161"/>
      <c r="Q283" s="161"/>
      <c r="R283" s="161"/>
      <c r="S283" s="161"/>
      <c r="T283" s="161"/>
      <c r="U283" s="161"/>
      <c r="V283" s="161"/>
      <c r="W283" s="161"/>
      <c r="X283" s="161"/>
      <c r="Y283" s="161"/>
      <c r="Z283" s="161"/>
      <c r="AA283" s="161"/>
      <c r="AB283" s="161"/>
      <c r="AC283" s="161"/>
      <c r="AD283" s="161"/>
      <c r="AE283" s="161"/>
      <c r="AF283" s="161"/>
      <c r="AG283" s="161"/>
      <c r="AH283" s="161"/>
      <c r="AI283" s="161"/>
      <c r="AJ283" s="161"/>
      <c r="AK283" s="161"/>
      <c r="AL283" s="161"/>
      <c r="AM283" s="161"/>
      <c r="AN283" s="161"/>
      <c r="AO283" s="161"/>
      <c r="AP283" s="161"/>
      <c r="AQ283" s="161"/>
      <c r="AR283" s="161"/>
      <c r="AS283" s="161"/>
      <c r="AT283" s="161"/>
      <c r="AU283" s="161"/>
      <c r="AV283" s="161"/>
      <c r="AW283" s="161"/>
      <c r="AX283" s="161"/>
      <c r="AY283" s="161"/>
      <c r="AZ283" s="161"/>
      <c r="BA283" s="161"/>
      <c r="BB283" s="161"/>
      <c r="BC283" s="161"/>
      <c r="BD283" s="161"/>
      <c r="BE283" s="161"/>
      <c r="BF283" s="161"/>
      <c r="BG283" s="161"/>
      <c r="BH283" s="161"/>
      <c r="BI283" s="161"/>
      <c r="BJ283" s="161"/>
      <c r="BK283" s="68"/>
      <c r="BL283" s="257"/>
      <c r="BM283" s="257"/>
      <c r="BN283" s="257"/>
    </row>
    <row r="284" spans="4:70" ht="11.25" customHeight="1">
      <c r="D284" s="87"/>
      <c r="E284" s="87"/>
      <c r="F284" s="87"/>
      <c r="G284" s="87"/>
      <c r="H284" s="254"/>
      <c r="I284" s="254"/>
      <c r="J284" s="254"/>
      <c r="K284" s="254"/>
      <c r="L284" s="254"/>
      <c r="M284" s="254"/>
      <c r="N284" s="254"/>
      <c r="O284" s="254"/>
      <c r="P284" s="254"/>
      <c r="Q284" s="254"/>
      <c r="R284" s="254"/>
      <c r="S284" s="254"/>
      <c r="T284" s="254"/>
      <c r="U284" s="254"/>
      <c r="V284" s="254"/>
      <c r="W284" s="254"/>
      <c r="X284" s="254"/>
      <c r="Y284" s="254"/>
      <c r="Z284" s="254"/>
      <c r="AA284" s="254"/>
      <c r="AB284" s="254"/>
      <c r="AC284" s="254"/>
      <c r="AD284" s="254"/>
      <c r="AE284" s="254"/>
      <c r="AF284" s="254"/>
      <c r="AG284" s="254"/>
      <c r="AH284" s="254"/>
      <c r="AI284" s="254"/>
      <c r="AJ284" s="254"/>
      <c r="AK284" s="254"/>
      <c r="AL284" s="254"/>
      <c r="AM284" s="254"/>
      <c r="AN284" s="254"/>
      <c r="AO284" s="254"/>
      <c r="AP284" s="254"/>
      <c r="AQ284" s="254"/>
      <c r="AR284" s="254"/>
      <c r="AS284" s="254"/>
      <c r="AT284" s="254"/>
      <c r="AU284" s="254"/>
      <c r="AV284" s="254"/>
      <c r="AW284" s="254"/>
      <c r="AX284" s="254"/>
      <c r="AY284" s="254"/>
      <c r="AZ284" s="254"/>
      <c r="BA284" s="254"/>
      <c r="BB284" s="254"/>
      <c r="BC284" s="254"/>
      <c r="BD284" s="254"/>
      <c r="BE284" s="254"/>
      <c r="BF284" s="254"/>
      <c r="BG284" s="254"/>
      <c r="BH284" s="254"/>
      <c r="BI284" s="254"/>
      <c r="BJ284" s="254"/>
      <c r="BK284" s="69"/>
      <c r="BL284" s="259"/>
      <c r="BM284" s="259"/>
      <c r="BN284" s="259"/>
    </row>
    <row r="285" spans="4:70" ht="27.75" customHeight="1">
      <c r="D285" s="353" t="s">
        <v>423</v>
      </c>
      <c r="E285" s="354"/>
      <c r="F285" s="354"/>
      <c r="G285" s="355"/>
      <c r="H285" s="337" t="s">
        <v>398</v>
      </c>
      <c r="I285" s="338"/>
      <c r="J285" s="338"/>
      <c r="K285" s="338"/>
      <c r="L285" s="338"/>
      <c r="M285" s="338"/>
      <c r="N285" s="338"/>
      <c r="O285" s="338"/>
      <c r="P285" s="338"/>
      <c r="Q285" s="338"/>
      <c r="R285" s="338"/>
      <c r="S285" s="338"/>
      <c r="T285" s="169" t="s">
        <v>499</v>
      </c>
      <c r="U285" s="193"/>
      <c r="V285" s="193"/>
      <c r="W285" s="338"/>
      <c r="X285" s="338"/>
      <c r="Y285" s="338"/>
      <c r="Z285" s="338"/>
      <c r="AA285" s="338"/>
      <c r="AB285" s="197" t="s">
        <v>500</v>
      </c>
      <c r="AC285" s="36"/>
      <c r="AD285" s="135"/>
      <c r="AE285" s="516" t="s">
        <v>158</v>
      </c>
      <c r="AF285" s="338"/>
      <c r="AG285" s="338"/>
      <c r="AH285" s="81"/>
      <c r="AI285" s="197" t="s">
        <v>400</v>
      </c>
      <c r="AJ285" s="193"/>
      <c r="AK285" s="513" t="s">
        <v>399</v>
      </c>
      <c r="AL285" s="513"/>
      <c r="AM285" s="513"/>
      <c r="AN285" s="513"/>
      <c r="AO285" s="513"/>
      <c r="AP285" s="513"/>
      <c r="AQ285" s="513"/>
      <c r="AR285" s="513"/>
      <c r="AS285" s="513"/>
      <c r="AT285" s="513"/>
      <c r="AU285" s="513"/>
      <c r="AV285" s="513"/>
      <c r="AW285" s="513"/>
      <c r="AX285" s="513"/>
      <c r="AY285" s="513"/>
      <c r="AZ285" s="513"/>
      <c r="BA285" s="513"/>
      <c r="BB285" s="513"/>
      <c r="BC285" s="513"/>
      <c r="BD285" s="513"/>
      <c r="BE285" s="513"/>
      <c r="BF285" s="513"/>
      <c r="BG285" s="513"/>
      <c r="BH285" s="193"/>
      <c r="BI285" s="36" t="s">
        <v>401</v>
      </c>
      <c r="BJ285" s="36"/>
      <c r="BK285" s="36"/>
      <c r="BL285" s="36"/>
      <c r="BM285" s="36"/>
      <c r="BN285" s="37"/>
      <c r="BO285" s="206"/>
      <c r="BQ285" s="192"/>
      <c r="BR285" s="192"/>
    </row>
    <row r="286" spans="4:70" ht="19.5" customHeight="1">
      <c r="D286" s="356"/>
      <c r="E286" s="357"/>
      <c r="F286" s="357"/>
      <c r="G286" s="358"/>
      <c r="H286" s="368" t="s">
        <v>4</v>
      </c>
      <c r="I286" s="266"/>
      <c r="J286" s="266"/>
      <c r="K286" s="266"/>
      <c r="L286" s="266"/>
      <c r="M286" s="266"/>
      <c r="N286" s="266"/>
      <c r="O286" s="266"/>
      <c r="P286" s="266"/>
      <c r="Q286" s="266"/>
      <c r="R286" s="266"/>
      <c r="S286" s="369"/>
      <c r="U286" s="192"/>
      <c r="V286" s="258" t="s">
        <v>99</v>
      </c>
      <c r="X286" s="192"/>
      <c r="Y286" s="192"/>
      <c r="Z286" s="192"/>
      <c r="AA286" s="192"/>
      <c r="AB286" s="192"/>
      <c r="AC286" s="192"/>
      <c r="AD286" s="192"/>
      <c r="AE286" s="192"/>
      <c r="AF286" s="192"/>
      <c r="AG286" s="192"/>
      <c r="AH286" s="222"/>
      <c r="AI286" s="222"/>
      <c r="AJ286" s="222"/>
      <c r="AK286" s="222"/>
      <c r="AL286" s="222"/>
      <c r="AM286" s="222"/>
      <c r="AN286" s="222"/>
      <c r="AO286" s="222"/>
      <c r="AP286" s="222"/>
      <c r="AQ286" s="222"/>
      <c r="AR286" s="222"/>
      <c r="AS286" s="200"/>
      <c r="AT286" s="200"/>
      <c r="AU286" s="200"/>
      <c r="AV286" s="200"/>
      <c r="AW286" s="200"/>
      <c r="AX286" s="200"/>
      <c r="AY286" s="200"/>
      <c r="AZ286" s="52"/>
      <c r="BA286" s="290" t="s">
        <v>101</v>
      </c>
      <c r="BB286" s="265"/>
      <c r="BC286" s="265"/>
      <c r="BD286" s="265"/>
      <c r="BE286" s="265"/>
      <c r="BF286" s="265"/>
      <c r="BG286" s="265"/>
      <c r="BH286" s="265"/>
      <c r="BI286" s="265"/>
      <c r="BJ286" s="265"/>
      <c r="BK286" s="265"/>
      <c r="BL286" s="265" t="s">
        <v>100</v>
      </c>
      <c r="BM286" s="265"/>
      <c r="BN286" s="492"/>
      <c r="BO286" s="200"/>
      <c r="BQ286" s="192"/>
      <c r="BR286" s="192"/>
    </row>
    <row r="287" spans="4:70" ht="19.5" customHeight="1">
      <c r="D287" s="356"/>
      <c r="E287" s="357"/>
      <c r="F287" s="357"/>
      <c r="G287" s="358"/>
      <c r="H287" s="385"/>
      <c r="I287" s="341"/>
      <c r="J287" s="341"/>
      <c r="K287" s="341"/>
      <c r="L287" s="341"/>
      <c r="M287" s="341"/>
      <c r="N287" s="341"/>
      <c r="O287" s="341"/>
      <c r="P287" s="341"/>
      <c r="Q287" s="341"/>
      <c r="R287" s="341"/>
      <c r="S287" s="386"/>
      <c r="T287" s="190"/>
      <c r="U287" s="190"/>
      <c r="V287" s="259" t="s">
        <v>98</v>
      </c>
      <c r="W287" s="259"/>
      <c r="X287" s="190"/>
      <c r="Y287" s="190"/>
      <c r="Z287" s="190"/>
      <c r="AA287" s="190"/>
      <c r="AB287" s="190"/>
      <c r="AC287" s="190"/>
      <c r="AD287" s="190"/>
      <c r="AE287" s="190"/>
      <c r="AF287" s="190"/>
      <c r="AG287" s="190"/>
      <c r="AH287" s="224"/>
      <c r="AI287" s="224"/>
      <c r="AJ287" s="224"/>
      <c r="AK287" s="224"/>
      <c r="AL287" s="224"/>
      <c r="AM287" s="224"/>
      <c r="AN287" s="224"/>
      <c r="AO287" s="224"/>
      <c r="AP287" s="224"/>
      <c r="AQ287" s="224"/>
      <c r="AR287" s="224"/>
      <c r="AS287" s="208"/>
      <c r="AT287" s="208"/>
      <c r="AU287" s="208"/>
      <c r="AV287" s="208"/>
      <c r="AW287" s="208"/>
      <c r="AX287" s="208"/>
      <c r="AY287" s="208"/>
      <c r="AZ287" s="16"/>
      <c r="BA287" s="385"/>
      <c r="BB287" s="341"/>
      <c r="BC287" s="341"/>
      <c r="BD287" s="341"/>
      <c r="BE287" s="341"/>
      <c r="BF287" s="341"/>
      <c r="BG287" s="341"/>
      <c r="BH287" s="341"/>
      <c r="BI287" s="341"/>
      <c r="BJ287" s="341"/>
      <c r="BK287" s="341"/>
      <c r="BL287" s="341"/>
      <c r="BM287" s="341"/>
      <c r="BN287" s="386"/>
      <c r="BO287" s="200"/>
      <c r="BQ287" s="192"/>
      <c r="BR287" s="192"/>
    </row>
    <row r="288" spans="4:70" ht="24" customHeight="1">
      <c r="D288" s="356"/>
      <c r="E288" s="357"/>
      <c r="F288" s="357"/>
      <c r="G288" s="358"/>
      <c r="H288" s="337" t="s">
        <v>102</v>
      </c>
      <c r="I288" s="338"/>
      <c r="J288" s="338"/>
      <c r="K288" s="338"/>
      <c r="L288" s="338"/>
      <c r="M288" s="338"/>
      <c r="N288" s="338"/>
      <c r="O288" s="338"/>
      <c r="P288" s="338"/>
      <c r="Q288" s="338"/>
      <c r="R288" s="338"/>
      <c r="S288" s="399"/>
      <c r="T288" s="195"/>
      <c r="U288" s="36" t="s">
        <v>103</v>
      </c>
      <c r="V288" s="193"/>
      <c r="W288" s="193"/>
      <c r="X288" s="193"/>
      <c r="Y288" s="193"/>
      <c r="Z288" s="193"/>
      <c r="AA288" s="193"/>
      <c r="AB288" s="193"/>
      <c r="AC288" s="193"/>
      <c r="AD288" s="193"/>
      <c r="AE288" s="193"/>
      <c r="AF288" s="193"/>
      <c r="AG288" s="193"/>
      <c r="AH288" s="193"/>
      <c r="AI288" s="197"/>
      <c r="AJ288" s="197"/>
      <c r="AK288" s="197"/>
      <c r="AL288" s="197"/>
      <c r="AM288" s="197"/>
      <c r="AN288" s="197"/>
      <c r="AO288" s="197"/>
      <c r="AP288" s="197"/>
      <c r="AQ288" s="197"/>
      <c r="AR288" s="197"/>
      <c r="AS288" s="197"/>
      <c r="AT288" s="198"/>
      <c r="AU288" s="198"/>
      <c r="AV288" s="198"/>
      <c r="AW288" s="198"/>
      <c r="AX288" s="198"/>
      <c r="AY288" s="198"/>
      <c r="AZ288" s="198"/>
      <c r="BA288" s="198"/>
      <c r="BB288" s="193"/>
      <c r="BC288" s="193"/>
      <c r="BD288" s="193"/>
      <c r="BE288" s="193"/>
      <c r="BF288" s="193"/>
      <c r="BG288" s="193"/>
      <c r="BH288" s="193"/>
      <c r="BI288" s="197"/>
      <c r="BJ288" s="197"/>
      <c r="BK288" s="197"/>
      <c r="BL288" s="198"/>
      <c r="BM288" s="198"/>
      <c r="BN288" s="73"/>
      <c r="BO288" s="200"/>
      <c r="BQ288" s="192"/>
      <c r="BR288" s="192"/>
    </row>
    <row r="289" spans="4:70" ht="30" customHeight="1">
      <c r="D289" s="359"/>
      <c r="E289" s="360"/>
      <c r="F289" s="360"/>
      <c r="G289" s="361"/>
      <c r="H289" s="337" t="s">
        <v>272</v>
      </c>
      <c r="I289" s="338"/>
      <c r="J289" s="338"/>
      <c r="K289" s="338"/>
      <c r="L289" s="338"/>
      <c r="M289" s="338"/>
      <c r="N289" s="338"/>
      <c r="O289" s="338"/>
      <c r="P289" s="338"/>
      <c r="Q289" s="338"/>
      <c r="R289" s="338"/>
      <c r="S289" s="399"/>
      <c r="T289" s="169"/>
      <c r="U289" s="36" t="s">
        <v>273</v>
      </c>
      <c r="V289" s="36"/>
      <c r="W289" s="36"/>
      <c r="X289" s="36"/>
      <c r="Y289" s="36"/>
      <c r="Z289" s="36"/>
      <c r="AA289" s="36"/>
      <c r="AB289" s="36"/>
      <c r="AC289" s="36"/>
      <c r="AD289" s="36"/>
      <c r="AE289" s="36"/>
      <c r="AF289" s="36"/>
      <c r="AG289" s="36"/>
      <c r="AH289" s="36"/>
      <c r="AI289" s="36"/>
      <c r="AJ289" s="36"/>
      <c r="AK289" s="36"/>
      <c r="AL289" s="36"/>
      <c r="AM289" s="36"/>
      <c r="AN289" s="36"/>
      <c r="AO289" s="36"/>
      <c r="AP289" s="36"/>
      <c r="AQ289" s="36"/>
      <c r="AR289" s="36"/>
      <c r="AS289" s="36"/>
      <c r="AT289" s="36"/>
      <c r="AU289" s="36"/>
      <c r="AV289" s="36"/>
      <c r="AW289" s="36"/>
      <c r="AX289" s="36"/>
      <c r="AY289" s="36"/>
      <c r="AZ289" s="36"/>
      <c r="BA289" s="36"/>
      <c r="BB289" s="36"/>
      <c r="BC289" s="36"/>
      <c r="BD289" s="36"/>
      <c r="BE289" s="36"/>
      <c r="BF289" s="36"/>
      <c r="BG289" s="36"/>
      <c r="BH289" s="36"/>
      <c r="BI289" s="36"/>
      <c r="BJ289" s="36"/>
      <c r="BK289" s="36"/>
      <c r="BL289" s="36"/>
      <c r="BM289" s="36"/>
      <c r="BN289" s="37"/>
      <c r="BO289" s="200"/>
      <c r="BQ289" s="192"/>
      <c r="BR289" s="192"/>
    </row>
    <row r="290" spans="4:70" ht="23.25" customHeight="1">
      <c r="D290" s="74"/>
      <c r="E290" s="515" t="s">
        <v>353</v>
      </c>
      <c r="F290" s="515"/>
      <c r="G290" s="197" t="s">
        <v>167</v>
      </c>
      <c r="H290" s="197"/>
      <c r="I290" s="193"/>
      <c r="J290" s="193"/>
      <c r="K290" s="193"/>
      <c r="L290" s="193"/>
      <c r="M290" s="193"/>
      <c r="N290" s="193"/>
      <c r="O290" s="193"/>
      <c r="P290" s="193"/>
      <c r="Q290" s="193"/>
      <c r="R290" s="193"/>
      <c r="S290" s="196"/>
      <c r="T290" s="195"/>
      <c r="U290" s="36" t="s">
        <v>168</v>
      </c>
      <c r="V290" s="193"/>
      <c r="W290" s="193"/>
      <c r="X290" s="193"/>
      <c r="Y290" s="193"/>
      <c r="Z290" s="193"/>
      <c r="AA290" s="193"/>
      <c r="AB290" s="193"/>
      <c r="AC290" s="193"/>
      <c r="AD290" s="193"/>
      <c r="AE290" s="193"/>
      <c r="AF290" s="193"/>
      <c r="AG290" s="193"/>
      <c r="AH290" s="193"/>
      <c r="AI290" s="197"/>
      <c r="AJ290" s="197"/>
      <c r="AK290" s="197"/>
      <c r="AL290" s="197"/>
      <c r="AM290" s="197"/>
      <c r="AN290" s="197"/>
      <c r="AO290" s="197"/>
      <c r="AP290" s="197"/>
      <c r="AQ290" s="197"/>
      <c r="AR290" s="197"/>
      <c r="AS290" s="197"/>
      <c r="AT290" s="198"/>
      <c r="AU290" s="198"/>
      <c r="AV290" s="198"/>
      <c r="AW290" s="198"/>
      <c r="AX290" s="198"/>
      <c r="AY290" s="198"/>
      <c r="AZ290" s="198"/>
      <c r="BA290" s="198"/>
      <c r="BB290" s="193"/>
      <c r="BC290" s="193"/>
      <c r="BD290" s="193"/>
      <c r="BE290" s="193"/>
      <c r="BF290" s="193"/>
      <c r="BG290" s="193"/>
      <c r="BH290" s="193"/>
      <c r="BI290" s="197"/>
      <c r="BJ290" s="197"/>
      <c r="BK290" s="197"/>
      <c r="BL290" s="516" t="s">
        <v>158</v>
      </c>
      <c r="BM290" s="338"/>
      <c r="BN290" s="399"/>
      <c r="BO290" s="200"/>
      <c r="BQ290" s="192"/>
      <c r="BR290" s="192"/>
    </row>
    <row r="291" spans="4:70" ht="23.25" customHeight="1">
      <c r="D291" s="74"/>
      <c r="E291" s="515" t="s">
        <v>354</v>
      </c>
      <c r="F291" s="515"/>
      <c r="G291" s="197" t="s">
        <v>169</v>
      </c>
      <c r="H291" s="197"/>
      <c r="I291" s="193"/>
      <c r="J291" s="193"/>
      <c r="K291" s="193"/>
      <c r="L291" s="193"/>
      <c r="M291" s="193"/>
      <c r="N291" s="193"/>
      <c r="O291" s="193"/>
      <c r="P291" s="193"/>
      <c r="Q291" s="193"/>
      <c r="R291" s="193"/>
      <c r="S291" s="196"/>
      <c r="T291" s="195"/>
      <c r="U291" s="36" t="s">
        <v>170</v>
      </c>
      <c r="V291" s="193"/>
      <c r="W291" s="193"/>
      <c r="X291" s="193"/>
      <c r="Y291" s="193"/>
      <c r="Z291" s="193"/>
      <c r="AA291" s="193"/>
      <c r="AB291" s="193"/>
      <c r="AC291" s="193"/>
      <c r="AD291" s="193"/>
      <c r="AE291" s="193"/>
      <c r="AF291" s="193"/>
      <c r="AG291" s="193"/>
      <c r="AH291" s="193"/>
      <c r="AI291" s="197"/>
      <c r="AJ291" s="197"/>
      <c r="AK291" s="197"/>
      <c r="AL291" s="197"/>
      <c r="AM291" s="197"/>
      <c r="AN291" s="197"/>
      <c r="AO291" s="197"/>
      <c r="AP291" s="197"/>
      <c r="AQ291" s="197"/>
      <c r="AR291" s="197"/>
      <c r="AS291" s="197"/>
      <c r="AT291" s="198"/>
      <c r="AU291" s="198"/>
      <c r="AV291" s="198"/>
      <c r="AW291" s="198"/>
      <c r="AX291" s="198"/>
      <c r="AY291" s="198"/>
      <c r="AZ291" s="198"/>
      <c r="BA291" s="198"/>
      <c r="BB291" s="193"/>
      <c r="BC291" s="193"/>
      <c r="BD291" s="193"/>
      <c r="BE291" s="193"/>
      <c r="BF291" s="193"/>
      <c r="BG291" s="193"/>
      <c r="BH291" s="193"/>
      <c r="BI291" s="197"/>
      <c r="BJ291" s="197"/>
      <c r="BK291" s="197"/>
      <c r="BL291" s="36"/>
      <c r="BM291" s="36"/>
      <c r="BN291" s="37"/>
      <c r="BO291" s="200"/>
      <c r="BQ291" s="192"/>
      <c r="BR291" s="192"/>
    </row>
    <row r="292" spans="4:70" ht="23.25" customHeight="1">
      <c r="D292" s="74"/>
      <c r="E292" s="515" t="s">
        <v>355</v>
      </c>
      <c r="F292" s="515"/>
      <c r="G292" s="197" t="s">
        <v>171</v>
      </c>
      <c r="H292" s="197"/>
      <c r="I292" s="193"/>
      <c r="J292" s="193"/>
      <c r="K292" s="193"/>
      <c r="L292" s="193"/>
      <c r="M292" s="193"/>
      <c r="N292" s="193"/>
      <c r="O292" s="193"/>
      <c r="P292" s="193"/>
      <c r="Q292" s="193"/>
      <c r="R292" s="193"/>
      <c r="S292" s="196"/>
      <c r="T292" s="195"/>
      <c r="U292" s="36" t="s">
        <v>172</v>
      </c>
      <c r="V292" s="193"/>
      <c r="W292" s="193"/>
      <c r="X292" s="193"/>
      <c r="Y292" s="193"/>
      <c r="Z292" s="193"/>
      <c r="AA292" s="193"/>
      <c r="AB292" s="193"/>
      <c r="AC292" s="193"/>
      <c r="AD292" s="193"/>
      <c r="AE292" s="193"/>
      <c r="AF292" s="193"/>
      <c r="AG292" s="193"/>
      <c r="AH292" s="193"/>
      <c r="AI292" s="197"/>
      <c r="AJ292" s="197"/>
      <c r="AK292" s="197"/>
      <c r="AL292" s="197"/>
      <c r="AM292" s="197"/>
      <c r="AN292" s="197"/>
      <c r="AO292" s="197"/>
      <c r="AP292" s="197"/>
      <c r="AQ292" s="197"/>
      <c r="AR292" s="197"/>
      <c r="AS292" s="197"/>
      <c r="AT292" s="198"/>
      <c r="AU292" s="198"/>
      <c r="AV292" s="198"/>
      <c r="AW292" s="198"/>
      <c r="AX292" s="198"/>
      <c r="AY292" s="198"/>
      <c r="AZ292" s="198"/>
      <c r="BA292" s="198"/>
      <c r="BB292" s="193"/>
      <c r="BC292" s="193"/>
      <c r="BD292" s="193"/>
      <c r="BE292" s="193"/>
      <c r="BF292" s="193"/>
      <c r="BG292" s="193"/>
      <c r="BH292" s="193"/>
      <c r="BI292" s="197"/>
      <c r="BJ292" s="197"/>
      <c r="BK292" s="197"/>
      <c r="BL292" s="36"/>
      <c r="BM292" s="36"/>
      <c r="BN292" s="37"/>
      <c r="BO292" s="200"/>
      <c r="BQ292" s="192"/>
      <c r="BR292" s="192"/>
    </row>
    <row r="293" spans="4:70" ht="23.25" customHeight="1">
      <c r="D293" s="74"/>
      <c r="E293" s="515" t="s">
        <v>356</v>
      </c>
      <c r="F293" s="515"/>
      <c r="G293" s="197" t="s">
        <v>173</v>
      </c>
      <c r="H293" s="197"/>
      <c r="I293" s="193"/>
      <c r="J293" s="193"/>
      <c r="K293" s="193"/>
      <c r="L293" s="193"/>
      <c r="M293" s="193"/>
      <c r="N293" s="193"/>
      <c r="O293" s="193"/>
      <c r="P293" s="193"/>
      <c r="Q293" s="193"/>
      <c r="R293" s="193"/>
      <c r="S293" s="196"/>
      <c r="T293" s="195"/>
      <c r="U293" s="36" t="s">
        <v>174</v>
      </c>
      <c r="V293" s="193"/>
      <c r="W293" s="193"/>
      <c r="X293" s="193"/>
      <c r="Y293" s="193"/>
      <c r="Z293" s="193"/>
      <c r="AA293" s="193"/>
      <c r="AB293" s="193"/>
      <c r="AC293" s="193"/>
      <c r="AD293" s="193"/>
      <c r="AE293" s="193"/>
      <c r="AF293" s="193"/>
      <c r="AG293" s="193"/>
      <c r="AH293" s="193"/>
      <c r="AI293" s="518"/>
      <c r="AJ293" s="518"/>
      <c r="AK293" s="518"/>
      <c r="AL293" s="518"/>
      <c r="AM293" s="518"/>
      <c r="AN293" s="518"/>
      <c r="AO293" s="518"/>
      <c r="AP293" s="518"/>
      <c r="AQ293" s="518"/>
      <c r="AR293" s="518"/>
      <c r="AS293" s="518"/>
      <c r="AT293" s="518"/>
      <c r="AU293" s="518"/>
      <c r="AV293" s="518"/>
      <c r="AW293" s="518"/>
      <c r="AX293" s="518"/>
      <c r="AY293" s="518"/>
      <c r="AZ293" s="518"/>
      <c r="BA293" s="518"/>
      <c r="BB293" s="518"/>
      <c r="BC293" s="193"/>
      <c r="BD293" s="193" t="s">
        <v>494</v>
      </c>
      <c r="BE293" s="193"/>
      <c r="BF293" s="193"/>
      <c r="BG293" s="193"/>
      <c r="BH293" s="193"/>
      <c r="BI293" s="197"/>
      <c r="BJ293" s="197"/>
      <c r="BK293" s="197"/>
      <c r="BL293" s="516" t="s">
        <v>158</v>
      </c>
      <c r="BM293" s="338"/>
      <c r="BN293" s="399"/>
    </row>
    <row r="294" spans="4:70" ht="23.25" customHeight="1">
      <c r="D294" s="74"/>
      <c r="E294" s="515" t="s">
        <v>357</v>
      </c>
      <c r="F294" s="515"/>
      <c r="G294" s="197" t="s">
        <v>175</v>
      </c>
      <c r="H294" s="197"/>
      <c r="I294" s="193"/>
      <c r="J294" s="193"/>
      <c r="K294" s="193"/>
      <c r="L294" s="193"/>
      <c r="M294" s="193"/>
      <c r="N294" s="193"/>
      <c r="O294" s="193"/>
      <c r="P294" s="193"/>
      <c r="Q294" s="193"/>
      <c r="R294" s="193"/>
      <c r="S294" s="196"/>
      <c r="T294" s="516" t="s">
        <v>28</v>
      </c>
      <c r="U294" s="338"/>
      <c r="V294" s="338"/>
      <c r="W294" s="516" t="s">
        <v>158</v>
      </c>
      <c r="X294" s="338"/>
      <c r="Y294" s="338"/>
      <c r="Z294" s="81"/>
      <c r="AA294" s="197" t="s">
        <v>501</v>
      </c>
      <c r="AB294" s="193"/>
      <c r="AC294" s="193"/>
      <c r="AD294" s="193"/>
      <c r="AE294" s="193"/>
      <c r="AF294" s="193"/>
      <c r="AG294" s="193"/>
      <c r="AH294" s="193"/>
      <c r="AI294" s="197"/>
      <c r="AJ294" s="197"/>
      <c r="AK294" s="197"/>
      <c r="AL294" s="197"/>
      <c r="AM294" s="197"/>
      <c r="AN294" s="197"/>
      <c r="AO294" s="197"/>
      <c r="AP294" s="197" t="s">
        <v>502</v>
      </c>
      <c r="AQ294" s="197"/>
      <c r="AR294" s="197"/>
      <c r="AS294" s="197"/>
      <c r="AT294" s="198"/>
      <c r="AU294" s="198"/>
      <c r="AV294" s="198"/>
      <c r="AW294" s="198"/>
      <c r="AX294" s="198"/>
      <c r="AY294" s="198"/>
      <c r="AZ294" s="198"/>
      <c r="BA294" s="198"/>
      <c r="BB294" s="193"/>
      <c r="BC294" s="193"/>
      <c r="BD294" s="193" t="s">
        <v>503</v>
      </c>
      <c r="BE294" s="193"/>
      <c r="BF294" s="193"/>
      <c r="BG294" s="193"/>
      <c r="BH294" s="193"/>
      <c r="BI294" s="197"/>
      <c r="BJ294" s="197"/>
      <c r="BK294" s="197"/>
      <c r="BL294" s="338"/>
      <c r="BM294" s="338"/>
      <c r="BN294" s="399"/>
    </row>
    <row r="295" spans="4:70" ht="23.25" customHeight="1">
      <c r="D295" s="74"/>
      <c r="E295" s="515" t="s">
        <v>358</v>
      </c>
      <c r="F295" s="515"/>
      <c r="G295" s="197" t="s">
        <v>176</v>
      </c>
      <c r="H295" s="197"/>
      <c r="I295" s="193"/>
      <c r="J295" s="193"/>
      <c r="K295" s="193"/>
      <c r="L295" s="193"/>
      <c r="M295" s="193"/>
      <c r="N295" s="193"/>
      <c r="O295" s="193"/>
      <c r="P295" s="193"/>
      <c r="Q295" s="193"/>
      <c r="R295" s="193"/>
      <c r="S295" s="196"/>
      <c r="T295" s="195"/>
      <c r="U295" s="36" t="s">
        <v>504</v>
      </c>
      <c r="V295" s="193"/>
      <c r="W295" s="193"/>
      <c r="X295" s="193"/>
      <c r="Y295" s="193"/>
      <c r="Z295" s="193"/>
      <c r="AA295" s="193"/>
      <c r="AB295" s="193"/>
      <c r="AC295" s="193"/>
      <c r="AD295" s="193"/>
      <c r="AE295" s="338" t="s">
        <v>505</v>
      </c>
      <c r="AF295" s="338"/>
      <c r="AG295" s="338"/>
      <c r="AH295" s="338"/>
      <c r="AI295" s="517"/>
      <c r="AJ295" s="517"/>
      <c r="AK295" s="517"/>
      <c r="AL295" s="517"/>
      <c r="AM295" s="338" t="s">
        <v>506</v>
      </c>
      <c r="AN295" s="338"/>
      <c r="AO295" s="517"/>
      <c r="AP295" s="517"/>
      <c r="AQ295" s="517"/>
      <c r="AR295" s="338" t="s">
        <v>507</v>
      </c>
      <c r="AS295" s="338"/>
      <c r="AT295" s="517"/>
      <c r="AU295" s="517"/>
      <c r="AV295" s="517"/>
      <c r="AW295" s="338" t="s">
        <v>508</v>
      </c>
      <c r="AX295" s="338"/>
      <c r="AY295" s="198"/>
      <c r="AZ295" s="198" t="s">
        <v>509</v>
      </c>
      <c r="BA295" s="198"/>
      <c r="BB295" s="193"/>
      <c r="BC295" s="338" t="s">
        <v>510</v>
      </c>
      <c r="BD295" s="338"/>
      <c r="BE295" s="338"/>
      <c r="BF295" s="338"/>
      <c r="BG295" s="338"/>
      <c r="BH295" s="193" t="s">
        <v>494</v>
      </c>
      <c r="BI295" s="197"/>
      <c r="BJ295" s="197"/>
      <c r="BK295" s="197"/>
      <c r="BL295" s="516" t="s">
        <v>158</v>
      </c>
      <c r="BM295" s="338"/>
      <c r="BN295" s="399"/>
    </row>
    <row r="296" spans="4:70" ht="23.25" customHeight="1">
      <c r="D296" s="229"/>
      <c r="E296" s="354" t="s">
        <v>359</v>
      </c>
      <c r="F296" s="354"/>
      <c r="G296" s="220" t="s">
        <v>268</v>
      </c>
      <c r="H296" s="220"/>
      <c r="I296" s="191"/>
      <c r="J296" s="191"/>
      <c r="K296" s="191"/>
      <c r="L296" s="191"/>
      <c r="M296" s="191"/>
      <c r="N296" s="191"/>
      <c r="O296" s="191"/>
      <c r="P296" s="191"/>
      <c r="Q296" s="191"/>
      <c r="R296" s="191"/>
      <c r="S296" s="211"/>
      <c r="T296" s="195"/>
      <c r="U296" s="36" t="s">
        <v>511</v>
      </c>
      <c r="V296" s="193"/>
      <c r="W296" s="193"/>
      <c r="X296" s="193"/>
      <c r="Y296" s="193"/>
      <c r="Z296" s="193"/>
      <c r="AA296" s="193"/>
      <c r="AB296" s="193"/>
      <c r="AC296" s="193"/>
      <c r="AD296" s="193"/>
      <c r="AE296" s="193"/>
      <c r="AF296" s="338"/>
      <c r="AG296" s="338"/>
      <c r="AH296" s="338"/>
      <c r="AI296" s="197" t="s">
        <v>512</v>
      </c>
      <c r="AJ296" s="197"/>
      <c r="AK296" s="197"/>
      <c r="AL296" s="197"/>
      <c r="AM296" s="197"/>
      <c r="AN296" s="197"/>
      <c r="AO296" s="197"/>
      <c r="AP296" s="197"/>
      <c r="AQ296" s="197"/>
      <c r="AR296" s="197"/>
      <c r="AS296" s="197"/>
      <c r="AT296" s="198"/>
      <c r="AU296" s="198"/>
      <c r="AV296" s="198"/>
      <c r="AW296" s="198"/>
      <c r="AX296" s="198"/>
      <c r="AY296" s="198"/>
      <c r="AZ296" s="338"/>
      <c r="BA296" s="338"/>
      <c r="BB296" s="338"/>
      <c r="BC296" s="197" t="s">
        <v>513</v>
      </c>
      <c r="BD296" s="197"/>
      <c r="BE296" s="197"/>
      <c r="BF296" s="193"/>
      <c r="BG296" s="193"/>
      <c r="BH296" s="75"/>
      <c r="BI296" s="338" t="s">
        <v>162</v>
      </c>
      <c r="BJ296" s="338"/>
      <c r="BK296" s="338"/>
      <c r="BL296" s="338"/>
      <c r="BM296" s="338"/>
      <c r="BN296" s="399"/>
    </row>
    <row r="297" spans="4:70" ht="19.5" customHeight="1">
      <c r="D297" s="229"/>
      <c r="E297" s="354" t="s">
        <v>360</v>
      </c>
      <c r="F297" s="354"/>
      <c r="G297" s="220" t="s">
        <v>177</v>
      </c>
      <c r="H297" s="191"/>
      <c r="I297" s="191"/>
      <c r="J297" s="191"/>
      <c r="K297" s="191"/>
      <c r="L297" s="191"/>
      <c r="M297" s="191"/>
      <c r="N297" s="191"/>
      <c r="O297" s="191"/>
      <c r="P297" s="191"/>
      <c r="Q297" s="191"/>
      <c r="R297" s="191"/>
      <c r="S297" s="211"/>
      <c r="T297" s="191"/>
      <c r="U297" s="257" t="s">
        <v>181</v>
      </c>
      <c r="V297" s="191"/>
      <c r="W297" s="191"/>
      <c r="X297" s="191"/>
      <c r="Y297" s="191"/>
      <c r="Z297" s="191"/>
      <c r="AA297" s="191"/>
      <c r="AB297" s="191"/>
      <c r="AC297" s="191"/>
      <c r="AD297" s="191"/>
      <c r="AE297" s="220" t="s">
        <v>182</v>
      </c>
      <c r="AF297" s="191"/>
      <c r="AG297" s="220"/>
      <c r="AH297" s="220"/>
      <c r="AI297" s="220"/>
      <c r="AJ297" s="220"/>
      <c r="AK297" s="220"/>
      <c r="AL297" s="220"/>
      <c r="AM297" s="220"/>
      <c r="AN297" s="220"/>
      <c r="AO297" s="220"/>
      <c r="AP297" s="220"/>
      <c r="AQ297" s="199"/>
      <c r="AR297" s="199"/>
      <c r="AS297" s="199"/>
      <c r="AT297" s="199"/>
      <c r="AU297" s="199"/>
      <c r="AV297" s="199"/>
      <c r="AW297" s="199"/>
      <c r="AX297" s="191"/>
      <c r="AY297" s="191"/>
      <c r="AZ297" s="191"/>
      <c r="BA297" s="191"/>
      <c r="BB297" s="191"/>
      <c r="BC297" s="191"/>
      <c r="BD297" s="191"/>
      <c r="BE297" s="220"/>
      <c r="BF297" s="220"/>
      <c r="BG297" s="220"/>
      <c r="BH297" s="368" t="s">
        <v>163</v>
      </c>
      <c r="BI297" s="266"/>
      <c r="BJ297" s="519"/>
      <c r="BK297" s="266" t="s">
        <v>164</v>
      </c>
      <c r="BL297" s="266"/>
      <c r="BM297" s="266"/>
      <c r="BN297" s="369"/>
    </row>
    <row r="298" spans="4:70" ht="19.5" customHeight="1">
      <c r="D298" s="230"/>
      <c r="E298" s="235"/>
      <c r="F298" s="235"/>
      <c r="G298" s="235"/>
      <c r="H298" s="192"/>
      <c r="I298" s="192"/>
      <c r="J298" s="192"/>
      <c r="K298" s="192"/>
      <c r="L298" s="192"/>
      <c r="M298" s="192"/>
      <c r="N298" s="192"/>
      <c r="O298" s="192"/>
      <c r="P298" s="192"/>
      <c r="Q298" s="192"/>
      <c r="R298" s="192"/>
      <c r="S298" s="213"/>
      <c r="T298" s="192"/>
      <c r="U298" s="258" t="s">
        <v>179</v>
      </c>
      <c r="V298" s="192"/>
      <c r="W298" s="192"/>
      <c r="X298" s="192"/>
      <c r="Y298" s="192"/>
      <c r="Z298" s="192"/>
      <c r="AA298" s="192"/>
      <c r="AB298" s="192"/>
      <c r="AC298" s="192"/>
      <c r="AD298" s="192"/>
      <c r="AE298" s="222" t="s">
        <v>180</v>
      </c>
      <c r="AF298" s="192"/>
      <c r="AG298" s="222"/>
      <c r="AH298" s="222"/>
      <c r="AI298" s="222"/>
      <c r="AJ298" s="222"/>
      <c r="AK298" s="222"/>
      <c r="AL298" s="222"/>
      <c r="AM298" s="222"/>
      <c r="AN298" s="222"/>
      <c r="AO298" s="222"/>
      <c r="AP298" s="222"/>
      <c r="AQ298" s="200"/>
      <c r="AR298" s="200"/>
      <c r="AS298" s="200"/>
      <c r="AT298" s="200"/>
      <c r="AU298" s="200"/>
      <c r="AV298" s="200"/>
      <c r="AW298" s="200"/>
      <c r="AX298" s="192"/>
      <c r="AY298" s="192"/>
      <c r="AZ298" s="192"/>
      <c r="BA298" s="192"/>
      <c r="BB298" s="192"/>
      <c r="BC298" s="192"/>
      <c r="BD298" s="192"/>
      <c r="BE298" s="222"/>
      <c r="BF298" s="222"/>
      <c r="BG298" s="222"/>
      <c r="BH298" s="290" t="s">
        <v>163</v>
      </c>
      <c r="BI298" s="265"/>
      <c r="BJ298" s="291"/>
      <c r="BK298" s="265" t="s">
        <v>164</v>
      </c>
      <c r="BL298" s="265"/>
      <c r="BM298" s="265"/>
      <c r="BN298" s="492"/>
    </row>
    <row r="299" spans="4:70" ht="19.5" customHeight="1">
      <c r="D299" s="230"/>
      <c r="E299" s="235"/>
      <c r="F299" s="235"/>
      <c r="G299" s="235"/>
      <c r="H299" s="192"/>
      <c r="I299" s="192"/>
      <c r="J299" s="192"/>
      <c r="K299" s="192"/>
      <c r="L299" s="192"/>
      <c r="M299" s="192"/>
      <c r="N299" s="192"/>
      <c r="O299" s="192"/>
      <c r="P299" s="192"/>
      <c r="Q299" s="192"/>
      <c r="R299" s="192"/>
      <c r="S299" s="213"/>
      <c r="T299" s="192"/>
      <c r="U299" s="258" t="s">
        <v>178</v>
      </c>
      <c r="V299" s="192"/>
      <c r="W299" s="192"/>
      <c r="X299" s="192"/>
      <c r="Y299" s="192"/>
      <c r="Z299" s="192"/>
      <c r="AA299" s="192"/>
      <c r="AB299" s="192"/>
      <c r="AC299" s="345" t="s">
        <v>455</v>
      </c>
      <c r="AD299" s="345"/>
      <c r="AE299" s="345"/>
      <c r="AF299" s="345"/>
      <c r="AG299" s="345"/>
      <c r="AH299" s="345"/>
      <c r="AI299" s="345"/>
      <c r="AJ299" s="345"/>
      <c r="AK299" s="345"/>
      <c r="AL299" s="345"/>
      <c r="AM299" s="345"/>
      <c r="AN299" s="345"/>
      <c r="AO299" s="345"/>
      <c r="AP299" s="345"/>
      <c r="AQ299" s="345"/>
      <c r="AR299" s="345"/>
      <c r="AS299" s="345"/>
      <c r="AT299" s="345"/>
      <c r="AU299" s="345"/>
      <c r="AV299" s="345"/>
      <c r="AW299" s="345"/>
      <c r="AX299" s="345"/>
      <c r="AY299" s="345"/>
      <c r="AZ299" s="345"/>
      <c r="BA299" s="345"/>
      <c r="BB299" s="345"/>
      <c r="BC299" s="345"/>
      <c r="BD299" s="345"/>
      <c r="BE299" s="345"/>
      <c r="BF299" s="345"/>
      <c r="BG299" s="222"/>
      <c r="BH299" s="290" t="s">
        <v>163</v>
      </c>
      <c r="BI299" s="265"/>
      <c r="BJ299" s="291"/>
      <c r="BK299" s="265" t="s">
        <v>164</v>
      </c>
      <c r="BL299" s="265"/>
      <c r="BM299" s="265"/>
      <c r="BN299" s="492"/>
    </row>
    <row r="300" spans="4:70" ht="19.5" customHeight="1">
      <c r="D300" s="230"/>
      <c r="E300" s="235"/>
      <c r="F300" s="235"/>
      <c r="G300" s="235"/>
      <c r="H300" s="192"/>
      <c r="I300" s="192"/>
      <c r="J300" s="192"/>
      <c r="K300" s="192"/>
      <c r="L300" s="192"/>
      <c r="M300" s="192"/>
      <c r="N300" s="192"/>
      <c r="O300" s="192"/>
      <c r="P300" s="192"/>
      <c r="Q300" s="192"/>
      <c r="R300" s="192"/>
      <c r="S300" s="213"/>
      <c r="T300" s="192"/>
      <c r="V300" s="192"/>
      <c r="W300" s="192"/>
      <c r="X300" s="192"/>
      <c r="Y300" s="192"/>
      <c r="Z300" s="192"/>
      <c r="AA300" s="192"/>
      <c r="AB300" s="192"/>
      <c r="AC300" s="345"/>
      <c r="AD300" s="345"/>
      <c r="AE300" s="345"/>
      <c r="AF300" s="345"/>
      <c r="AG300" s="345"/>
      <c r="AH300" s="345"/>
      <c r="AI300" s="345"/>
      <c r="AJ300" s="345"/>
      <c r="AK300" s="345"/>
      <c r="AL300" s="345"/>
      <c r="AM300" s="345"/>
      <c r="AN300" s="345"/>
      <c r="AO300" s="345"/>
      <c r="AP300" s="345"/>
      <c r="AQ300" s="345"/>
      <c r="AR300" s="345"/>
      <c r="AS300" s="345"/>
      <c r="AT300" s="345"/>
      <c r="AU300" s="345"/>
      <c r="AV300" s="345"/>
      <c r="AW300" s="345"/>
      <c r="AX300" s="345"/>
      <c r="AY300" s="345"/>
      <c r="AZ300" s="345"/>
      <c r="BA300" s="345"/>
      <c r="BB300" s="345"/>
      <c r="BC300" s="345"/>
      <c r="BD300" s="345"/>
      <c r="BE300" s="345"/>
      <c r="BF300" s="345"/>
      <c r="BG300" s="222"/>
      <c r="BH300" s="206"/>
      <c r="BI300" s="200"/>
      <c r="BJ300" s="200"/>
      <c r="BK300" s="296"/>
      <c r="BL300" s="265"/>
      <c r="BM300" s="265"/>
      <c r="BN300" s="492"/>
    </row>
    <row r="301" spans="4:70" ht="19.5" customHeight="1">
      <c r="D301" s="230"/>
      <c r="E301" s="235"/>
      <c r="F301" s="235"/>
      <c r="G301" s="235"/>
      <c r="H301" s="192"/>
      <c r="I301" s="192"/>
      <c r="J301" s="192"/>
      <c r="K301" s="192"/>
      <c r="L301" s="192"/>
      <c r="M301" s="192"/>
      <c r="N301" s="192"/>
      <c r="O301" s="192"/>
      <c r="P301" s="192"/>
      <c r="Q301" s="192"/>
      <c r="R301" s="192"/>
      <c r="S301" s="213"/>
      <c r="T301" s="192"/>
      <c r="V301" s="192"/>
      <c r="W301" s="192"/>
      <c r="X301" s="192"/>
      <c r="Y301" s="192"/>
      <c r="Z301" s="192"/>
      <c r="AA301" s="192"/>
      <c r="AB301" s="192"/>
      <c r="AC301" s="368" t="s">
        <v>438</v>
      </c>
      <c r="AD301" s="266"/>
      <c r="AE301" s="266"/>
      <c r="AF301" s="266"/>
      <c r="AG301" s="266"/>
      <c r="AH301" s="369"/>
      <c r="AI301" s="238"/>
      <c r="AJ301" s="266" t="s">
        <v>11</v>
      </c>
      <c r="AK301" s="266"/>
      <c r="AL301" s="220" t="s">
        <v>183</v>
      </c>
      <c r="AM301" s="220"/>
      <c r="AN301" s="220"/>
      <c r="AO301" s="220"/>
      <c r="AP301" s="220"/>
      <c r="AQ301" s="220"/>
      <c r="AR301" s="220"/>
      <c r="AS301" s="199"/>
      <c r="AT301" s="199"/>
      <c r="AU301" s="199"/>
      <c r="AV301" s="199"/>
      <c r="AW301" s="199"/>
      <c r="AX301" s="199"/>
      <c r="AY301" s="199"/>
      <c r="AZ301" s="191"/>
      <c r="BA301" s="191"/>
      <c r="BB301" s="191"/>
      <c r="BC301" s="191"/>
      <c r="BD301" s="191"/>
      <c r="BE301" s="211"/>
      <c r="BF301" s="192"/>
      <c r="BG301" s="222"/>
      <c r="BH301" s="239"/>
      <c r="BI301" s="222"/>
      <c r="BJ301" s="200"/>
      <c r="BK301" s="296"/>
      <c r="BL301" s="265"/>
      <c r="BM301" s="265"/>
      <c r="BN301" s="492"/>
      <c r="BO301" s="192"/>
      <c r="BP301" s="192"/>
    </row>
    <row r="302" spans="4:70" ht="19.5" customHeight="1">
      <c r="D302" s="230"/>
      <c r="E302" s="235"/>
      <c r="F302" s="235"/>
      <c r="G302" s="235"/>
      <c r="H302" s="192"/>
      <c r="I302" s="192"/>
      <c r="J302" s="192"/>
      <c r="K302" s="192"/>
      <c r="L302" s="192"/>
      <c r="M302" s="192"/>
      <c r="N302" s="192"/>
      <c r="O302" s="192"/>
      <c r="P302" s="192"/>
      <c r="Q302" s="192"/>
      <c r="R302" s="192"/>
      <c r="S302" s="213"/>
      <c r="T302" s="192"/>
      <c r="V302" s="192"/>
      <c r="W302" s="192"/>
      <c r="X302" s="192"/>
      <c r="Y302" s="192"/>
      <c r="Z302" s="192"/>
      <c r="AA302" s="192"/>
      <c r="AB302" s="192"/>
      <c r="AC302" s="215"/>
      <c r="AD302" s="192"/>
      <c r="AE302" s="192"/>
      <c r="AF302" s="192"/>
      <c r="AG302" s="222"/>
      <c r="AH302" s="223"/>
      <c r="AI302" s="86"/>
      <c r="AJ302" s="341" t="s">
        <v>12</v>
      </c>
      <c r="AK302" s="341"/>
      <c r="AL302" s="224" t="s">
        <v>185</v>
      </c>
      <c r="AM302" s="224"/>
      <c r="AN302" s="224"/>
      <c r="AO302" s="224"/>
      <c r="AP302" s="224"/>
      <c r="AQ302" s="224"/>
      <c r="AR302" s="224"/>
      <c r="AS302" s="208"/>
      <c r="AT302" s="208"/>
      <c r="AU302" s="208"/>
      <c r="AV302" s="208"/>
      <c r="AW302" s="208"/>
      <c r="AX302" s="208"/>
      <c r="AY302" s="208"/>
      <c r="AZ302" s="190"/>
      <c r="BA302" s="190"/>
      <c r="BB302" s="190"/>
      <c r="BC302" s="190"/>
      <c r="BD302" s="190"/>
      <c r="BE302" s="216"/>
      <c r="BF302" s="192"/>
      <c r="BG302" s="222"/>
      <c r="BH302" s="239"/>
      <c r="BI302" s="222"/>
      <c r="BJ302" s="200"/>
      <c r="BK302" s="296"/>
      <c r="BL302" s="265"/>
      <c r="BM302" s="265"/>
      <c r="BN302" s="492"/>
      <c r="BO302" s="192"/>
      <c r="BP302" s="192"/>
    </row>
    <row r="303" spans="4:70" ht="19.5" customHeight="1">
      <c r="D303" s="230"/>
      <c r="E303" s="235"/>
      <c r="F303" s="235"/>
      <c r="G303" s="235"/>
      <c r="H303" s="192"/>
      <c r="I303" s="192"/>
      <c r="J303" s="192"/>
      <c r="K303" s="192"/>
      <c r="L303" s="192"/>
      <c r="M303" s="192"/>
      <c r="N303" s="192"/>
      <c r="O303" s="192"/>
      <c r="P303" s="192"/>
      <c r="Q303" s="192"/>
      <c r="R303" s="192"/>
      <c r="S303" s="213"/>
      <c r="T303" s="192"/>
      <c r="V303" s="192"/>
      <c r="W303" s="192"/>
      <c r="X303" s="192"/>
      <c r="Y303" s="192"/>
      <c r="Z303" s="192"/>
      <c r="AA303" s="192"/>
      <c r="AB303" s="192"/>
      <c r="AC303" s="368" t="s">
        <v>439</v>
      </c>
      <c r="AD303" s="266"/>
      <c r="AE303" s="266"/>
      <c r="AF303" s="266"/>
      <c r="AG303" s="266"/>
      <c r="AH303" s="369"/>
      <c r="AI303" s="220"/>
      <c r="AJ303" s="266" t="s">
        <v>11</v>
      </c>
      <c r="AK303" s="266"/>
      <c r="AL303" s="220" t="s">
        <v>186</v>
      </c>
      <c r="AM303" s="220"/>
      <c r="AN303" s="220"/>
      <c r="AO303" s="220"/>
      <c r="AP303" s="220"/>
      <c r="AQ303" s="220"/>
      <c r="AR303" s="220"/>
      <c r="AS303" s="199"/>
      <c r="AT303" s="199"/>
      <c r="AU303" s="199"/>
      <c r="AV303" s="199"/>
      <c r="AW303" s="199"/>
      <c r="AX303" s="199"/>
      <c r="AY303" s="199"/>
      <c r="AZ303" s="191"/>
      <c r="BA303" s="191"/>
      <c r="BB303" s="191"/>
      <c r="BC303" s="191"/>
      <c r="BD303" s="191"/>
      <c r="BE303" s="211"/>
      <c r="BF303" s="192"/>
      <c r="BG303" s="222"/>
      <c r="BH303" s="239"/>
      <c r="BI303" s="222"/>
      <c r="BJ303" s="200"/>
      <c r="BK303" s="296"/>
      <c r="BL303" s="265"/>
      <c r="BM303" s="265"/>
      <c r="BN303" s="492"/>
      <c r="BO303" s="192"/>
      <c r="BP303" s="192"/>
    </row>
    <row r="304" spans="4:70" ht="19.5" customHeight="1">
      <c r="D304" s="230"/>
      <c r="E304" s="235"/>
      <c r="F304" s="235"/>
      <c r="G304" s="235"/>
      <c r="H304" s="192"/>
      <c r="I304" s="192"/>
      <c r="J304" s="192"/>
      <c r="K304" s="192"/>
      <c r="L304" s="192"/>
      <c r="M304" s="192"/>
      <c r="N304" s="192"/>
      <c r="O304" s="192"/>
      <c r="P304" s="192"/>
      <c r="Q304" s="192"/>
      <c r="R304" s="192"/>
      <c r="S304" s="213"/>
      <c r="T304" s="192"/>
      <c r="V304" s="192"/>
      <c r="W304" s="192"/>
      <c r="X304" s="192"/>
      <c r="Y304" s="192"/>
      <c r="Z304" s="192"/>
      <c r="AA304" s="192"/>
      <c r="AB304" s="192"/>
      <c r="AC304" s="215"/>
      <c r="AD304" s="192"/>
      <c r="AE304" s="192"/>
      <c r="AF304" s="192"/>
      <c r="AG304" s="222"/>
      <c r="AH304" s="223"/>
      <c r="AI304" s="222"/>
      <c r="AJ304" s="265" t="s">
        <v>12</v>
      </c>
      <c r="AK304" s="265"/>
      <c r="AL304" s="222" t="s">
        <v>187</v>
      </c>
      <c r="AM304" s="222"/>
      <c r="AN304" s="222"/>
      <c r="AO304" s="222"/>
      <c r="AP304" s="222"/>
      <c r="AQ304" s="222"/>
      <c r="AR304" s="222"/>
      <c r="AS304" s="200"/>
      <c r="AT304" s="200"/>
      <c r="AU304" s="200"/>
      <c r="AV304" s="200"/>
      <c r="AW304" s="200"/>
      <c r="AX304" s="200"/>
      <c r="AY304" s="200"/>
      <c r="AZ304" s="192"/>
      <c r="BA304" s="192"/>
      <c r="BB304" s="192"/>
      <c r="BC304" s="192"/>
      <c r="BD304" s="192"/>
      <c r="BE304" s="213"/>
      <c r="BF304" s="192"/>
      <c r="BG304" s="222"/>
      <c r="BH304" s="239"/>
      <c r="BI304" s="222"/>
      <c r="BJ304" s="200"/>
      <c r="BK304" s="296"/>
      <c r="BL304" s="265"/>
      <c r="BM304" s="265"/>
      <c r="BN304" s="492"/>
      <c r="BO304" s="192"/>
      <c r="BP304" s="192"/>
    </row>
    <row r="305" spans="4:68" ht="19.5" customHeight="1">
      <c r="D305" s="230"/>
      <c r="E305" s="235"/>
      <c r="F305" s="235"/>
      <c r="G305" s="235"/>
      <c r="H305" s="192"/>
      <c r="I305" s="192"/>
      <c r="J305" s="192"/>
      <c r="K305" s="192"/>
      <c r="L305" s="192"/>
      <c r="M305" s="192"/>
      <c r="N305" s="192"/>
      <c r="O305" s="192"/>
      <c r="P305" s="192"/>
      <c r="Q305" s="192"/>
      <c r="R305" s="192"/>
      <c r="S305" s="213"/>
      <c r="T305" s="192"/>
      <c r="V305" s="192"/>
      <c r="W305" s="192"/>
      <c r="X305" s="192"/>
      <c r="Y305" s="192"/>
      <c r="Z305" s="192"/>
      <c r="AA305" s="192"/>
      <c r="AB305" s="192"/>
      <c r="AC305" s="215"/>
      <c r="AD305" s="192"/>
      <c r="AE305" s="192"/>
      <c r="AF305" s="192"/>
      <c r="AG305" s="222"/>
      <c r="AH305" s="223"/>
      <c r="AI305" s="222"/>
      <c r="AJ305" s="265" t="s">
        <v>184</v>
      </c>
      <c r="AK305" s="265"/>
      <c r="AL305" s="222" t="s">
        <v>479</v>
      </c>
      <c r="AM305" s="222"/>
      <c r="AN305" s="222"/>
      <c r="AO305" s="222"/>
      <c r="AP305" s="222"/>
      <c r="AQ305" s="222"/>
      <c r="AR305" s="222"/>
      <c r="AS305" s="200"/>
      <c r="AT305" s="200"/>
      <c r="AU305" s="200"/>
      <c r="AV305" s="200"/>
      <c r="AW305" s="200"/>
      <c r="AX305" s="200"/>
      <c r="AY305" s="200"/>
      <c r="AZ305" s="192"/>
      <c r="BA305" s="192"/>
      <c r="BB305" s="192"/>
      <c r="BC305" s="192"/>
      <c r="BD305" s="192"/>
      <c r="BE305" s="213"/>
      <c r="BF305" s="192"/>
      <c r="BG305" s="222"/>
      <c r="BH305" s="239"/>
      <c r="BI305" s="222"/>
      <c r="BJ305" s="200"/>
      <c r="BK305" s="296"/>
      <c r="BL305" s="265"/>
      <c r="BM305" s="265"/>
      <c r="BN305" s="492"/>
      <c r="BO305" s="192"/>
      <c r="BP305" s="192"/>
    </row>
    <row r="306" spans="4:68" ht="19.5" customHeight="1">
      <c r="D306" s="230"/>
      <c r="E306" s="235"/>
      <c r="F306" s="235"/>
      <c r="G306" s="235"/>
      <c r="H306" s="192"/>
      <c r="I306" s="192"/>
      <c r="J306" s="192"/>
      <c r="K306" s="192"/>
      <c r="L306" s="192"/>
      <c r="M306" s="192"/>
      <c r="N306" s="192"/>
      <c r="O306" s="192"/>
      <c r="P306" s="192"/>
      <c r="Q306" s="192"/>
      <c r="R306" s="192"/>
      <c r="S306" s="213"/>
      <c r="T306" s="192"/>
      <c r="V306" s="192"/>
      <c r="W306" s="192"/>
      <c r="X306" s="192"/>
      <c r="Y306" s="192"/>
      <c r="Z306" s="192"/>
      <c r="AA306" s="192"/>
      <c r="AB306" s="192"/>
      <c r="AC306" s="219"/>
      <c r="AD306" s="190"/>
      <c r="AE306" s="190"/>
      <c r="AF306" s="190"/>
      <c r="AG306" s="224"/>
      <c r="AH306" s="225"/>
      <c r="AI306" s="224"/>
      <c r="AJ306" s="341" t="s">
        <v>188</v>
      </c>
      <c r="AK306" s="341"/>
      <c r="AL306" s="224" t="s">
        <v>185</v>
      </c>
      <c r="AM306" s="224"/>
      <c r="AN306" s="224"/>
      <c r="AO306" s="224"/>
      <c r="AP306" s="224"/>
      <c r="AQ306" s="224"/>
      <c r="AR306" s="224"/>
      <c r="AS306" s="208"/>
      <c r="AT306" s="208"/>
      <c r="AU306" s="208"/>
      <c r="AV306" s="208"/>
      <c r="AW306" s="208"/>
      <c r="AX306" s="208"/>
      <c r="AY306" s="208"/>
      <c r="AZ306" s="190"/>
      <c r="BA306" s="190"/>
      <c r="BB306" s="190"/>
      <c r="BC306" s="190"/>
      <c r="BD306" s="190"/>
      <c r="BE306" s="216"/>
      <c r="BF306" s="192"/>
      <c r="BG306" s="222"/>
      <c r="BH306" s="239"/>
      <c r="BI306" s="222"/>
      <c r="BJ306" s="76"/>
      <c r="BK306" s="265"/>
      <c r="BL306" s="265"/>
      <c r="BM306" s="265"/>
      <c r="BN306" s="492"/>
      <c r="BO306" s="192"/>
      <c r="BP306" s="192"/>
    </row>
    <row r="307" spans="4:68" ht="12.75" customHeight="1">
      <c r="D307" s="231"/>
      <c r="E307" s="242"/>
      <c r="F307" s="242"/>
      <c r="G307" s="242"/>
      <c r="H307" s="190"/>
      <c r="I307" s="190"/>
      <c r="J307" s="190"/>
      <c r="K307" s="190"/>
      <c r="L307" s="190"/>
      <c r="M307" s="190"/>
      <c r="N307" s="190"/>
      <c r="O307" s="190"/>
      <c r="P307" s="190"/>
      <c r="Q307" s="190"/>
      <c r="R307" s="190"/>
      <c r="S307" s="216"/>
      <c r="T307" s="190"/>
      <c r="U307" s="259"/>
      <c r="V307" s="190"/>
      <c r="W307" s="190"/>
      <c r="X307" s="190"/>
      <c r="Y307" s="190"/>
      <c r="Z307" s="190"/>
      <c r="AA307" s="190"/>
      <c r="AB307" s="190"/>
      <c r="AC307" s="190"/>
      <c r="AD307" s="190"/>
      <c r="AE307" s="190"/>
      <c r="AF307" s="190"/>
      <c r="AG307" s="224"/>
      <c r="AH307" s="190"/>
      <c r="AI307" s="190"/>
      <c r="AJ307" s="224"/>
      <c r="AK307" s="224"/>
      <c r="AL307" s="224"/>
      <c r="AM307" s="224"/>
      <c r="AN307" s="224"/>
      <c r="AO307" s="224"/>
      <c r="AP307" s="224"/>
      <c r="AQ307" s="208"/>
      <c r="AR307" s="208"/>
      <c r="AS307" s="208"/>
      <c r="AT307" s="208"/>
      <c r="AU307" s="208"/>
      <c r="AV307" s="208"/>
      <c r="AW307" s="208"/>
      <c r="AX307" s="190"/>
      <c r="AY307" s="190"/>
      <c r="AZ307" s="190"/>
      <c r="BA307" s="190"/>
      <c r="BB307" s="190"/>
      <c r="BC307" s="190"/>
      <c r="BD307" s="190"/>
      <c r="BE307" s="224"/>
      <c r="BF307" s="224"/>
      <c r="BG307" s="224"/>
      <c r="BH307" s="207"/>
      <c r="BI307" s="208"/>
      <c r="BJ307" s="77"/>
      <c r="BK307" s="208"/>
      <c r="BL307" s="259"/>
      <c r="BM307" s="190"/>
      <c r="BN307" s="216"/>
    </row>
    <row r="308" spans="4:68" ht="19.5" customHeight="1">
      <c r="D308" s="229"/>
      <c r="E308" s="354" t="s">
        <v>361</v>
      </c>
      <c r="F308" s="354"/>
      <c r="G308" s="406" t="s">
        <v>189</v>
      </c>
      <c r="H308" s="406"/>
      <c r="I308" s="406"/>
      <c r="J308" s="406"/>
      <c r="K308" s="406"/>
      <c r="L308" s="406"/>
      <c r="M308" s="406"/>
      <c r="N308" s="406"/>
      <c r="O308" s="406"/>
      <c r="P308" s="406"/>
      <c r="Q308" s="406"/>
      <c r="R308" s="406"/>
      <c r="S308" s="407"/>
      <c r="T308" s="191"/>
      <c r="U308" s="257" t="s">
        <v>181</v>
      </c>
      <c r="V308" s="191"/>
      <c r="W308" s="191"/>
      <c r="X308" s="191"/>
      <c r="Y308" s="191"/>
      <c r="Z308" s="191"/>
      <c r="AA308" s="191"/>
      <c r="AB308" s="191"/>
      <c r="AC308" s="191"/>
      <c r="AD308" s="191"/>
      <c r="AE308" s="220" t="s">
        <v>182</v>
      </c>
      <c r="AF308" s="191"/>
      <c r="AG308" s="220"/>
      <c r="AH308" s="220"/>
      <c r="AI308" s="220"/>
      <c r="AJ308" s="220"/>
      <c r="AK308" s="220"/>
      <c r="AL308" s="220"/>
      <c r="AM308" s="220"/>
      <c r="AN308" s="220"/>
      <c r="AO308" s="220"/>
      <c r="AP308" s="220"/>
      <c r="AQ308" s="199"/>
      <c r="AR308" s="199"/>
      <c r="AS308" s="199"/>
      <c r="AT308" s="199"/>
      <c r="AU308" s="199"/>
      <c r="AV308" s="199"/>
      <c r="AW308" s="199"/>
      <c r="AX308" s="191"/>
      <c r="AY308" s="191"/>
      <c r="AZ308" s="191"/>
      <c r="BA308" s="191"/>
      <c r="BB308" s="191"/>
      <c r="BC308" s="191"/>
      <c r="BD308" s="191"/>
      <c r="BE308" s="220"/>
      <c r="BF308" s="220"/>
      <c r="BG308" s="220"/>
      <c r="BH308" s="368" t="s">
        <v>163</v>
      </c>
      <c r="BI308" s="266"/>
      <c r="BJ308" s="519"/>
      <c r="BK308" s="266" t="s">
        <v>164</v>
      </c>
      <c r="BL308" s="266"/>
      <c r="BM308" s="266"/>
      <c r="BN308" s="369"/>
    </row>
    <row r="309" spans="4:68" ht="19.5" customHeight="1">
      <c r="D309" s="230"/>
      <c r="E309" s="357"/>
      <c r="F309" s="357"/>
      <c r="G309" s="345"/>
      <c r="H309" s="345"/>
      <c r="I309" s="345"/>
      <c r="J309" s="345"/>
      <c r="K309" s="345"/>
      <c r="L309" s="345"/>
      <c r="M309" s="345"/>
      <c r="N309" s="345"/>
      <c r="O309" s="345"/>
      <c r="P309" s="345"/>
      <c r="Q309" s="345"/>
      <c r="R309" s="345"/>
      <c r="S309" s="425"/>
      <c r="T309" s="192"/>
      <c r="U309" s="258" t="s">
        <v>179</v>
      </c>
      <c r="V309" s="192"/>
      <c r="W309" s="192"/>
      <c r="X309" s="192"/>
      <c r="Y309" s="192"/>
      <c r="Z309" s="192"/>
      <c r="AA309" s="192"/>
      <c r="AB309" s="192"/>
      <c r="AC309" s="192"/>
      <c r="AD309" s="192"/>
      <c r="AE309" s="222" t="s">
        <v>180</v>
      </c>
      <c r="AF309" s="192"/>
      <c r="AG309" s="222"/>
      <c r="AH309" s="222"/>
      <c r="AI309" s="222"/>
      <c r="AJ309" s="222"/>
      <c r="AK309" s="222"/>
      <c r="AL309" s="222"/>
      <c r="AM309" s="222"/>
      <c r="AN309" s="222"/>
      <c r="AO309" s="222"/>
      <c r="AP309" s="222"/>
      <c r="AQ309" s="200"/>
      <c r="AR309" s="200"/>
      <c r="AS309" s="200"/>
      <c r="AT309" s="200"/>
      <c r="AU309" s="200"/>
      <c r="AV309" s="200"/>
      <c r="AW309" s="200"/>
      <c r="AX309" s="192"/>
      <c r="AY309" s="192"/>
      <c r="AZ309" s="192"/>
      <c r="BA309" s="192"/>
      <c r="BB309" s="192"/>
      <c r="BC309" s="192"/>
      <c r="BD309" s="192"/>
      <c r="BE309" s="222"/>
      <c r="BF309" s="222"/>
      <c r="BG309" s="222"/>
      <c r="BH309" s="290" t="s">
        <v>163</v>
      </c>
      <c r="BI309" s="265"/>
      <c r="BJ309" s="291"/>
      <c r="BK309" s="265" t="s">
        <v>164</v>
      </c>
      <c r="BL309" s="265"/>
      <c r="BM309" s="265"/>
      <c r="BN309" s="492"/>
    </row>
    <row r="310" spans="4:68" ht="30" customHeight="1">
      <c r="D310" s="230"/>
      <c r="E310" s="235"/>
      <c r="F310" s="235"/>
      <c r="G310" s="235"/>
      <c r="H310" s="192"/>
      <c r="I310" s="192"/>
      <c r="J310" s="192"/>
      <c r="K310" s="192"/>
      <c r="L310" s="192"/>
      <c r="M310" s="192"/>
      <c r="N310" s="192"/>
      <c r="O310" s="192"/>
      <c r="P310" s="192"/>
      <c r="Q310" s="192"/>
      <c r="R310" s="192"/>
      <c r="S310" s="213"/>
      <c r="T310" s="192"/>
      <c r="U310" s="258" t="s">
        <v>178</v>
      </c>
      <c r="V310" s="192"/>
      <c r="W310" s="192"/>
      <c r="X310" s="192"/>
      <c r="Y310" s="192"/>
      <c r="Z310" s="192"/>
      <c r="AA310" s="192"/>
      <c r="AB310" s="192"/>
      <c r="AC310" s="496" t="s">
        <v>456</v>
      </c>
      <c r="AD310" s="496"/>
      <c r="AE310" s="496"/>
      <c r="AF310" s="496"/>
      <c r="AG310" s="496"/>
      <c r="AH310" s="496"/>
      <c r="AI310" s="496"/>
      <c r="AJ310" s="496"/>
      <c r="AK310" s="496"/>
      <c r="AL310" s="496"/>
      <c r="AM310" s="496"/>
      <c r="AN310" s="496"/>
      <c r="AO310" s="496"/>
      <c r="AP310" s="496"/>
      <c r="AQ310" s="496"/>
      <c r="AR310" s="496"/>
      <c r="AS310" s="496"/>
      <c r="AT310" s="496"/>
      <c r="AU310" s="496"/>
      <c r="AV310" s="496"/>
      <c r="AW310" s="496"/>
      <c r="AX310" s="496"/>
      <c r="AY310" s="496"/>
      <c r="AZ310" s="496"/>
      <c r="BA310" s="496"/>
      <c r="BB310" s="496"/>
      <c r="BC310" s="496"/>
      <c r="BD310" s="496"/>
      <c r="BE310" s="496"/>
      <c r="BF310" s="496"/>
      <c r="BG310" s="222"/>
      <c r="BH310" s="290" t="s">
        <v>163</v>
      </c>
      <c r="BI310" s="265"/>
      <c r="BJ310" s="291"/>
      <c r="BK310" s="265" t="s">
        <v>164</v>
      </c>
      <c r="BL310" s="265"/>
      <c r="BM310" s="265"/>
      <c r="BN310" s="492"/>
    </row>
    <row r="311" spans="4:68" ht="30" customHeight="1">
      <c r="D311" s="230"/>
      <c r="E311" s="235"/>
      <c r="F311" s="235"/>
      <c r="G311" s="235"/>
      <c r="H311" s="192"/>
      <c r="I311" s="192"/>
      <c r="J311" s="192"/>
      <c r="K311" s="192"/>
      <c r="L311" s="192"/>
      <c r="M311" s="192"/>
      <c r="N311" s="192"/>
      <c r="O311" s="192"/>
      <c r="P311" s="192"/>
      <c r="Q311" s="192"/>
      <c r="R311" s="192"/>
      <c r="S311" s="213"/>
      <c r="T311" s="192"/>
      <c r="V311" s="192"/>
      <c r="W311" s="192"/>
      <c r="X311" s="192"/>
      <c r="Y311" s="192"/>
      <c r="Z311" s="192"/>
      <c r="AA311" s="192"/>
      <c r="AB311" s="192"/>
      <c r="AC311" s="496" t="s">
        <v>453</v>
      </c>
      <c r="AD311" s="611"/>
      <c r="AE311" s="611"/>
      <c r="AF311" s="611"/>
      <c r="AG311" s="611"/>
      <c r="AH311" s="611"/>
      <c r="AI311" s="611"/>
      <c r="AJ311" s="611"/>
      <c r="AK311" s="611"/>
      <c r="AL311" s="611"/>
      <c r="AM311" s="611"/>
      <c r="AN311" s="611"/>
      <c r="AO311" s="611"/>
      <c r="AP311" s="611"/>
      <c r="AQ311" s="611"/>
      <c r="AR311" s="611"/>
      <c r="AS311" s="611"/>
      <c r="AT311" s="611"/>
      <c r="AU311" s="611"/>
      <c r="AV311" s="611"/>
      <c r="AW311" s="611"/>
      <c r="AX311" s="611"/>
      <c r="AY311" s="611"/>
      <c r="AZ311" s="611"/>
      <c r="BA311" s="611"/>
      <c r="BB311" s="611"/>
      <c r="BC311" s="611"/>
      <c r="BD311" s="611"/>
      <c r="BE311" s="611"/>
      <c r="BF311" s="611"/>
      <c r="BG311" s="612"/>
      <c r="BH311" s="290" t="s">
        <v>163</v>
      </c>
      <c r="BI311" s="265"/>
      <c r="BJ311" s="291"/>
      <c r="BK311" s="265" t="s">
        <v>164</v>
      </c>
      <c r="BL311" s="265"/>
      <c r="BM311" s="265"/>
      <c r="BN311" s="492"/>
    </row>
    <row r="312" spans="4:68" ht="19.5" customHeight="1">
      <c r="D312" s="230"/>
      <c r="E312" s="235"/>
      <c r="F312" s="235"/>
      <c r="G312" s="235"/>
      <c r="H312" s="192"/>
      <c r="I312" s="192"/>
      <c r="J312" s="192"/>
      <c r="K312" s="192"/>
      <c r="L312" s="192"/>
      <c r="M312" s="192"/>
      <c r="N312" s="192"/>
      <c r="O312" s="192"/>
      <c r="P312" s="192"/>
      <c r="Q312" s="192"/>
      <c r="R312" s="192"/>
      <c r="S312" s="213"/>
      <c r="T312" s="192"/>
      <c r="V312" s="192"/>
      <c r="W312" s="192"/>
      <c r="X312" s="192"/>
      <c r="Y312" s="192"/>
      <c r="Z312" s="192"/>
      <c r="AA312" s="192"/>
      <c r="AB312" s="192"/>
      <c r="AC312" s="368" t="s">
        <v>438</v>
      </c>
      <c r="AD312" s="266"/>
      <c r="AE312" s="266"/>
      <c r="AF312" s="266"/>
      <c r="AG312" s="266"/>
      <c r="AH312" s="369"/>
      <c r="AI312" s="238"/>
      <c r="AJ312" s="266" t="s">
        <v>11</v>
      </c>
      <c r="AK312" s="266"/>
      <c r="AL312" s="220" t="s">
        <v>190</v>
      </c>
      <c r="AM312" s="220"/>
      <c r="AN312" s="220"/>
      <c r="AO312" s="220"/>
      <c r="AP312" s="220"/>
      <c r="AQ312" s="220"/>
      <c r="AR312" s="220"/>
      <c r="AS312" s="199"/>
      <c r="AT312" s="199"/>
      <c r="AU312" s="199"/>
      <c r="AV312" s="199"/>
      <c r="AW312" s="199"/>
      <c r="AX312" s="199"/>
      <c r="AY312" s="199"/>
      <c r="AZ312" s="191"/>
      <c r="BA312" s="191"/>
      <c r="BB312" s="191"/>
      <c r="BC312" s="191"/>
      <c r="BD312" s="191"/>
      <c r="BE312" s="211"/>
      <c r="BF312" s="192"/>
      <c r="BG312" s="222"/>
      <c r="BH312" s="239"/>
      <c r="BI312" s="222"/>
      <c r="BJ312" s="200"/>
      <c r="BK312" s="296"/>
      <c r="BL312" s="265"/>
      <c r="BM312" s="265"/>
      <c r="BN312" s="492"/>
    </row>
    <row r="313" spans="4:68" ht="19.5" customHeight="1">
      <c r="D313" s="230"/>
      <c r="E313" s="235"/>
      <c r="F313" s="235"/>
      <c r="G313" s="235"/>
      <c r="H313" s="192"/>
      <c r="I313" s="192"/>
      <c r="J313" s="192"/>
      <c r="K313" s="192"/>
      <c r="L313" s="192"/>
      <c r="M313" s="192"/>
      <c r="N313" s="192"/>
      <c r="O313" s="192"/>
      <c r="P313" s="192"/>
      <c r="Q313" s="192"/>
      <c r="R313" s="192"/>
      <c r="S313" s="213"/>
      <c r="T313" s="192"/>
      <c r="V313" s="192"/>
      <c r="W313" s="192"/>
      <c r="X313" s="192"/>
      <c r="Y313" s="192"/>
      <c r="Z313" s="192"/>
      <c r="AA313" s="192"/>
      <c r="AB313" s="192"/>
      <c r="AC313" s="215"/>
      <c r="AD313" s="192"/>
      <c r="AE313" s="192"/>
      <c r="AF313" s="192"/>
      <c r="AG313" s="222"/>
      <c r="AH313" s="223"/>
      <c r="AI313" s="86"/>
      <c r="AJ313" s="341" t="s">
        <v>12</v>
      </c>
      <c r="AK313" s="341"/>
      <c r="AL313" s="224" t="s">
        <v>185</v>
      </c>
      <c r="AM313" s="224"/>
      <c r="AN313" s="224"/>
      <c r="AO313" s="224"/>
      <c r="AP313" s="224"/>
      <c r="AQ313" s="224"/>
      <c r="AR313" s="224"/>
      <c r="AS313" s="208"/>
      <c r="AT313" s="208"/>
      <c r="AU313" s="208"/>
      <c r="AV313" s="208"/>
      <c r="AW313" s="208"/>
      <c r="AX313" s="208"/>
      <c r="AY313" s="208"/>
      <c r="AZ313" s="190"/>
      <c r="BA313" s="190"/>
      <c r="BB313" s="190"/>
      <c r="BC313" s="190"/>
      <c r="BD313" s="190"/>
      <c r="BE313" s="216"/>
      <c r="BF313" s="192"/>
      <c r="BG313" s="222"/>
      <c r="BH313" s="239"/>
      <c r="BI313" s="222"/>
      <c r="BJ313" s="200"/>
      <c r="BK313" s="296"/>
      <c r="BL313" s="265"/>
      <c r="BM313" s="265"/>
      <c r="BN313" s="492"/>
    </row>
    <row r="314" spans="4:68" ht="19.5" customHeight="1">
      <c r="D314" s="230"/>
      <c r="E314" s="235"/>
      <c r="F314" s="235"/>
      <c r="G314" s="235"/>
      <c r="H314" s="192"/>
      <c r="I314" s="192"/>
      <c r="J314" s="192"/>
      <c r="K314" s="192"/>
      <c r="L314" s="192"/>
      <c r="M314" s="192"/>
      <c r="N314" s="192"/>
      <c r="O314" s="192"/>
      <c r="P314" s="192"/>
      <c r="Q314" s="192"/>
      <c r="R314" s="192"/>
      <c r="S314" s="213"/>
      <c r="T314" s="192"/>
      <c r="V314" s="192"/>
      <c r="W314" s="192"/>
      <c r="X314" s="192"/>
      <c r="Y314" s="192"/>
      <c r="Z314" s="192"/>
      <c r="AA314" s="192"/>
      <c r="AB314" s="192"/>
      <c r="AC314" s="368" t="s">
        <v>439</v>
      </c>
      <c r="AD314" s="266"/>
      <c r="AE314" s="266"/>
      <c r="AF314" s="266"/>
      <c r="AG314" s="266"/>
      <c r="AH314" s="369"/>
      <c r="AI314" s="220"/>
      <c r="AJ314" s="266" t="s">
        <v>11</v>
      </c>
      <c r="AK314" s="266"/>
      <c r="AL314" s="220" t="s">
        <v>186</v>
      </c>
      <c r="AM314" s="220"/>
      <c r="AN314" s="220"/>
      <c r="AO314" s="220"/>
      <c r="AP314" s="220"/>
      <c r="AQ314" s="220"/>
      <c r="AR314" s="220"/>
      <c r="AS314" s="199"/>
      <c r="AT314" s="199"/>
      <c r="AU314" s="199"/>
      <c r="AV314" s="199"/>
      <c r="AW314" s="199"/>
      <c r="AX314" s="199"/>
      <c r="AY314" s="199"/>
      <c r="AZ314" s="191"/>
      <c r="BA314" s="191"/>
      <c r="BB314" s="191"/>
      <c r="BC314" s="191"/>
      <c r="BD314" s="191"/>
      <c r="BE314" s="211"/>
      <c r="BF314" s="192"/>
      <c r="BG314" s="222"/>
      <c r="BH314" s="239"/>
      <c r="BI314" s="222"/>
      <c r="BJ314" s="200"/>
      <c r="BK314" s="296"/>
      <c r="BL314" s="265"/>
      <c r="BM314" s="265"/>
      <c r="BN314" s="492"/>
    </row>
    <row r="315" spans="4:68" ht="19.5" customHeight="1">
      <c r="D315" s="230"/>
      <c r="E315" s="235"/>
      <c r="F315" s="235"/>
      <c r="G315" s="235"/>
      <c r="H315" s="192"/>
      <c r="I315" s="192"/>
      <c r="J315" s="192"/>
      <c r="K315" s="192"/>
      <c r="L315" s="192"/>
      <c r="M315" s="192"/>
      <c r="N315" s="192"/>
      <c r="O315" s="192"/>
      <c r="P315" s="192"/>
      <c r="Q315" s="192"/>
      <c r="R315" s="192"/>
      <c r="S315" s="213"/>
      <c r="T315" s="192"/>
      <c r="V315" s="192"/>
      <c r="W315" s="192"/>
      <c r="X315" s="192"/>
      <c r="Y315" s="192"/>
      <c r="Z315" s="192"/>
      <c r="AA315" s="192"/>
      <c r="AB315" s="192"/>
      <c r="AC315" s="215"/>
      <c r="AD315" s="192"/>
      <c r="AE315" s="192"/>
      <c r="AF315" s="192"/>
      <c r="AG315" s="222"/>
      <c r="AH315" s="223"/>
      <c r="AI315" s="222"/>
      <c r="AJ315" s="265" t="s">
        <v>12</v>
      </c>
      <c r="AK315" s="265"/>
      <c r="AL315" s="222" t="s">
        <v>479</v>
      </c>
      <c r="AM315" s="222"/>
      <c r="AN315" s="222"/>
      <c r="AO315" s="222"/>
      <c r="AP315" s="222"/>
      <c r="AQ315" s="222"/>
      <c r="AR315" s="222"/>
      <c r="AS315" s="200"/>
      <c r="AT315" s="200"/>
      <c r="AU315" s="200"/>
      <c r="AV315" s="200"/>
      <c r="AW315" s="200"/>
      <c r="AX315" s="200"/>
      <c r="AY315" s="200"/>
      <c r="AZ315" s="192"/>
      <c r="BA315" s="192"/>
      <c r="BB315" s="192"/>
      <c r="BC315" s="192"/>
      <c r="BD315" s="192"/>
      <c r="BE315" s="213"/>
      <c r="BF315" s="192"/>
      <c r="BG315" s="222"/>
      <c r="BH315" s="239"/>
      <c r="BI315" s="222"/>
      <c r="BJ315" s="200"/>
      <c r="BK315" s="296"/>
      <c r="BL315" s="265"/>
      <c r="BM315" s="265"/>
      <c r="BN315" s="492"/>
    </row>
    <row r="316" spans="4:68" ht="19.5" customHeight="1">
      <c r="D316" s="230"/>
      <c r="E316" s="235"/>
      <c r="F316" s="235"/>
      <c r="G316" s="235"/>
      <c r="H316" s="192"/>
      <c r="I316" s="192"/>
      <c r="J316" s="192"/>
      <c r="K316" s="192"/>
      <c r="L316" s="192"/>
      <c r="M316" s="192"/>
      <c r="N316" s="192"/>
      <c r="O316" s="192"/>
      <c r="P316" s="192"/>
      <c r="Q316" s="192"/>
      <c r="R316" s="192"/>
      <c r="S316" s="213"/>
      <c r="T316" s="192"/>
      <c r="V316" s="192"/>
      <c r="W316" s="192"/>
      <c r="X316" s="192"/>
      <c r="Y316" s="192"/>
      <c r="Z316" s="192"/>
      <c r="AA316" s="192"/>
      <c r="AB316" s="192"/>
      <c r="AC316" s="219"/>
      <c r="AD316" s="190"/>
      <c r="AE316" s="190"/>
      <c r="AF316" s="190"/>
      <c r="AG316" s="224"/>
      <c r="AH316" s="225"/>
      <c r="AI316" s="224"/>
      <c r="AJ316" s="341" t="s">
        <v>184</v>
      </c>
      <c r="AK316" s="341"/>
      <c r="AL316" s="224" t="s">
        <v>185</v>
      </c>
      <c r="AM316" s="224"/>
      <c r="AN316" s="224"/>
      <c r="AO316" s="224"/>
      <c r="AP316" s="224"/>
      <c r="AQ316" s="224"/>
      <c r="AR316" s="224"/>
      <c r="AS316" s="208"/>
      <c r="AT316" s="208"/>
      <c r="AU316" s="208"/>
      <c r="AV316" s="208"/>
      <c r="AW316" s="208"/>
      <c r="AX316" s="208"/>
      <c r="AY316" s="208"/>
      <c r="AZ316" s="190"/>
      <c r="BA316" s="190"/>
      <c r="BB316" s="190"/>
      <c r="BC316" s="190"/>
      <c r="BD316" s="190"/>
      <c r="BE316" s="216"/>
      <c r="BF316" s="192"/>
      <c r="BG316" s="222"/>
      <c r="BH316" s="239"/>
      <c r="BI316" s="222"/>
      <c r="BJ316" s="76"/>
      <c r="BK316" s="265"/>
      <c r="BL316" s="265"/>
      <c r="BM316" s="265"/>
      <c r="BN316" s="492"/>
    </row>
    <row r="317" spans="4:68" ht="9" customHeight="1">
      <c r="D317" s="230"/>
      <c r="E317" s="235"/>
      <c r="F317" s="235"/>
      <c r="G317" s="235"/>
      <c r="H317" s="192"/>
      <c r="I317" s="192"/>
      <c r="J317" s="192"/>
      <c r="K317" s="192"/>
      <c r="L317" s="192"/>
      <c r="M317" s="192"/>
      <c r="N317" s="192"/>
      <c r="O317" s="192"/>
      <c r="P317" s="192"/>
      <c r="Q317" s="192"/>
      <c r="R317" s="192"/>
      <c r="S317" s="213"/>
      <c r="T317" s="192"/>
      <c r="V317" s="192"/>
      <c r="W317" s="192"/>
      <c r="X317" s="192"/>
      <c r="Y317" s="192"/>
      <c r="Z317" s="192"/>
      <c r="AA317" s="192"/>
      <c r="AB317" s="192"/>
      <c r="AC317" s="192"/>
      <c r="AD317" s="192"/>
      <c r="AE317" s="192"/>
      <c r="AF317" s="192"/>
      <c r="AG317" s="222"/>
      <c r="AH317" s="222"/>
      <c r="AI317" s="222"/>
      <c r="AJ317" s="192"/>
      <c r="AK317" s="192"/>
      <c r="AL317" s="222"/>
      <c r="AM317" s="222"/>
      <c r="AN317" s="222"/>
      <c r="AO317" s="222"/>
      <c r="AP317" s="222"/>
      <c r="AQ317" s="222"/>
      <c r="AR317" s="222"/>
      <c r="AS317" s="200"/>
      <c r="AT317" s="200"/>
      <c r="AU317" s="200"/>
      <c r="AV317" s="200"/>
      <c r="AW317" s="200"/>
      <c r="AX317" s="200"/>
      <c r="AY317" s="200"/>
      <c r="AZ317" s="192"/>
      <c r="BA317" s="192"/>
      <c r="BB317" s="192"/>
      <c r="BC317" s="192"/>
      <c r="BD317" s="192"/>
      <c r="BE317" s="192"/>
      <c r="BF317" s="192"/>
      <c r="BG317" s="222"/>
      <c r="BH317" s="239"/>
      <c r="BI317" s="222"/>
      <c r="BJ317" s="76"/>
      <c r="BK317" s="192"/>
      <c r="BL317" s="192"/>
      <c r="BM317" s="192"/>
      <c r="BN317" s="213"/>
    </row>
    <row r="318" spans="4:68" ht="19.5" customHeight="1">
      <c r="D318" s="230"/>
      <c r="E318" s="235"/>
      <c r="F318" s="235"/>
      <c r="G318" s="235"/>
      <c r="H318" s="192"/>
      <c r="I318" s="192"/>
      <c r="J318" s="192"/>
      <c r="K318" s="192"/>
      <c r="L318" s="192"/>
      <c r="M318" s="192"/>
      <c r="N318" s="192"/>
      <c r="O318" s="192"/>
      <c r="P318" s="192"/>
      <c r="Q318" s="192"/>
      <c r="R318" s="192"/>
      <c r="S318" s="213"/>
      <c r="T318" s="192"/>
      <c r="U318" s="258" t="s">
        <v>191</v>
      </c>
      <c r="V318" s="192"/>
      <c r="W318" s="192"/>
      <c r="X318" s="192"/>
      <c r="Y318" s="192"/>
      <c r="Z318" s="192"/>
      <c r="AA318" s="192"/>
      <c r="AB318" s="192"/>
      <c r="AC318" s="171"/>
      <c r="AD318" s="171"/>
      <c r="AE318" s="171"/>
      <c r="AF318" s="171"/>
      <c r="AG318" s="345" t="s">
        <v>480</v>
      </c>
      <c r="AH318" s="345"/>
      <c r="AI318" s="345"/>
      <c r="AJ318" s="345"/>
      <c r="AK318" s="345"/>
      <c r="AL318" s="345"/>
      <c r="AM318" s="345"/>
      <c r="AN318" s="345"/>
      <c r="AO318" s="345"/>
      <c r="AP318" s="345"/>
      <c r="AQ318" s="345"/>
      <c r="AR318" s="345"/>
      <c r="AS318" s="345"/>
      <c r="AT318" s="345"/>
      <c r="AU318" s="345"/>
      <c r="AV318" s="345"/>
      <c r="AW318" s="345"/>
      <c r="AX318" s="345"/>
      <c r="AY318" s="345"/>
      <c r="AZ318" s="345"/>
      <c r="BA318" s="345"/>
      <c r="BB318" s="345"/>
      <c r="BC318" s="345"/>
      <c r="BD318" s="345"/>
      <c r="BE318" s="345"/>
      <c r="BF318" s="345"/>
      <c r="BG318" s="222"/>
      <c r="BH318" s="290" t="s">
        <v>163</v>
      </c>
      <c r="BI318" s="265"/>
      <c r="BJ318" s="291"/>
      <c r="BK318" s="265" t="s">
        <v>164</v>
      </c>
      <c r="BL318" s="265"/>
      <c r="BM318" s="265"/>
      <c r="BN318" s="492"/>
    </row>
    <row r="319" spans="4:68" ht="19.5" customHeight="1">
      <c r="D319" s="230"/>
      <c r="E319" s="235"/>
      <c r="F319" s="235"/>
      <c r="G319" s="235"/>
      <c r="H319" s="192"/>
      <c r="I319" s="192"/>
      <c r="J319" s="192"/>
      <c r="K319" s="192"/>
      <c r="L319" s="192"/>
      <c r="M319" s="192"/>
      <c r="N319" s="192"/>
      <c r="O319" s="192"/>
      <c r="P319" s="192"/>
      <c r="Q319" s="192"/>
      <c r="R319" s="192"/>
      <c r="S319" s="213"/>
      <c r="T319" s="192"/>
      <c r="V319" s="192"/>
      <c r="W319" s="192"/>
      <c r="X319" s="192"/>
      <c r="Y319" s="192"/>
      <c r="Z319" s="192"/>
      <c r="AA319" s="192"/>
      <c r="AB319" s="192"/>
      <c r="AC319" s="171"/>
      <c r="AD319" s="171"/>
      <c r="AE319" s="171"/>
      <c r="AF319" s="171"/>
      <c r="AG319" s="345"/>
      <c r="AH319" s="345"/>
      <c r="AI319" s="345"/>
      <c r="AJ319" s="345"/>
      <c r="AK319" s="345"/>
      <c r="AL319" s="345"/>
      <c r="AM319" s="345"/>
      <c r="AN319" s="345"/>
      <c r="AO319" s="345"/>
      <c r="AP319" s="345"/>
      <c r="AQ319" s="345"/>
      <c r="AR319" s="345"/>
      <c r="AS319" s="345"/>
      <c r="AT319" s="345"/>
      <c r="AU319" s="345"/>
      <c r="AV319" s="345"/>
      <c r="AW319" s="345"/>
      <c r="AX319" s="345"/>
      <c r="AY319" s="345"/>
      <c r="AZ319" s="345"/>
      <c r="BA319" s="345"/>
      <c r="BB319" s="345"/>
      <c r="BC319" s="345"/>
      <c r="BD319" s="345"/>
      <c r="BE319" s="345"/>
      <c r="BF319" s="345"/>
      <c r="BG319" s="222"/>
      <c r="BH319" s="206"/>
      <c r="BI319" s="200"/>
      <c r="BJ319" s="200"/>
      <c r="BK319" s="296"/>
      <c r="BL319" s="265"/>
      <c r="BM319" s="265"/>
      <c r="BN319" s="492"/>
    </row>
    <row r="320" spans="4:68" ht="19.5" customHeight="1">
      <c r="D320" s="230"/>
      <c r="E320" s="235"/>
      <c r="F320" s="235"/>
      <c r="G320" s="235"/>
      <c r="H320" s="192"/>
      <c r="I320" s="192"/>
      <c r="J320" s="192"/>
      <c r="K320" s="192"/>
      <c r="L320" s="192"/>
      <c r="M320" s="192"/>
      <c r="N320" s="192"/>
      <c r="O320" s="192"/>
      <c r="P320" s="192"/>
      <c r="Q320" s="192"/>
      <c r="R320" s="192"/>
      <c r="S320" s="213"/>
      <c r="T320" s="192"/>
      <c r="V320" s="192"/>
      <c r="W320" s="192"/>
      <c r="X320" s="192"/>
      <c r="Y320" s="192"/>
      <c r="Z320" s="192"/>
      <c r="AA320" s="192"/>
      <c r="AB320" s="192"/>
      <c r="AC320" s="171"/>
      <c r="AD320" s="171"/>
      <c r="AE320" s="171"/>
      <c r="AF320" s="171"/>
      <c r="AG320" s="227"/>
      <c r="AH320" s="222" t="s">
        <v>192</v>
      </c>
      <c r="AI320" s="227"/>
      <c r="AJ320" s="227"/>
      <c r="AK320" s="227"/>
      <c r="AL320" s="227"/>
      <c r="AM320" s="227"/>
      <c r="AN320" s="227"/>
      <c r="AO320" s="227"/>
      <c r="AP320" s="227"/>
      <c r="AQ320" s="227"/>
      <c r="AR320" s="227"/>
      <c r="AS320" s="227"/>
      <c r="AT320" s="227"/>
      <c r="AU320" s="227"/>
      <c r="AV320" s="227"/>
      <c r="AW320" s="227"/>
      <c r="AX320" s="227"/>
      <c r="AY320" s="227"/>
      <c r="AZ320" s="227"/>
      <c r="BA320" s="227"/>
      <c r="BB320" s="227"/>
      <c r="BC320" s="227"/>
      <c r="BD320" s="227"/>
      <c r="BE320" s="227"/>
      <c r="BF320" s="227"/>
      <c r="BG320" s="222"/>
      <c r="BH320" s="206"/>
      <c r="BI320" s="200"/>
      <c r="BJ320" s="200"/>
      <c r="BK320" s="296"/>
      <c r="BL320" s="265"/>
      <c r="BM320" s="265"/>
      <c r="BN320" s="492"/>
    </row>
    <row r="321" spans="4:66" ht="19.5" customHeight="1">
      <c r="D321" s="230"/>
      <c r="E321" s="235"/>
      <c r="F321" s="235"/>
      <c r="G321" s="235"/>
      <c r="H321" s="192"/>
      <c r="I321" s="192"/>
      <c r="J321" s="192"/>
      <c r="K321" s="192"/>
      <c r="L321" s="192"/>
      <c r="M321" s="192"/>
      <c r="N321" s="192"/>
      <c r="O321" s="192"/>
      <c r="P321" s="192"/>
      <c r="Q321" s="192"/>
      <c r="R321" s="192"/>
      <c r="S321" s="213"/>
      <c r="T321" s="192"/>
      <c r="V321" s="192"/>
      <c r="W321" s="192"/>
      <c r="X321" s="192"/>
      <c r="Y321" s="192"/>
      <c r="Z321" s="192"/>
      <c r="AA321" s="192"/>
      <c r="AB321" s="192"/>
      <c r="AC321" s="171"/>
      <c r="AD321" s="171"/>
      <c r="AE321" s="171"/>
      <c r="AF321" s="171"/>
      <c r="AG321" s="227"/>
      <c r="AH321" s="222" t="s">
        <v>193</v>
      </c>
      <c r="AI321" s="227"/>
      <c r="AJ321" s="227"/>
      <c r="AK321" s="227"/>
      <c r="AL321" s="227"/>
      <c r="AM321" s="227"/>
      <c r="AN321" s="227"/>
      <c r="AO321" s="227"/>
      <c r="AP321" s="227"/>
      <c r="AQ321" s="227"/>
      <c r="AR321" s="227"/>
      <c r="AS321" s="227"/>
      <c r="AT321" s="227"/>
      <c r="AU321" s="227"/>
      <c r="AV321" s="227"/>
      <c r="AW321" s="227"/>
      <c r="AX321" s="227"/>
      <c r="AY321" s="227"/>
      <c r="AZ321" s="227"/>
      <c r="BA321" s="227"/>
      <c r="BB321" s="227"/>
      <c r="BC321" s="227"/>
      <c r="BD321" s="227"/>
      <c r="BE321" s="227"/>
      <c r="BF321" s="227"/>
      <c r="BG321" s="222"/>
      <c r="BH321" s="206"/>
      <c r="BI321" s="200"/>
      <c r="BJ321" s="200"/>
      <c r="BK321" s="296"/>
      <c r="BL321" s="265"/>
      <c r="BM321" s="265"/>
      <c r="BN321" s="492"/>
    </row>
    <row r="322" spans="4:66" ht="19.5" customHeight="1">
      <c r="D322" s="230"/>
      <c r="E322" s="235"/>
      <c r="F322" s="235"/>
      <c r="G322" s="235"/>
      <c r="H322" s="192"/>
      <c r="I322" s="192"/>
      <c r="J322" s="192"/>
      <c r="K322" s="192"/>
      <c r="L322" s="192"/>
      <c r="M322" s="192"/>
      <c r="N322" s="192"/>
      <c r="O322" s="192"/>
      <c r="P322" s="192"/>
      <c r="Q322" s="192"/>
      <c r="R322" s="192"/>
      <c r="S322" s="213"/>
      <c r="T322" s="192"/>
      <c r="V322" s="192"/>
      <c r="W322" s="192"/>
      <c r="X322" s="192"/>
      <c r="Y322" s="192"/>
      <c r="Z322" s="192"/>
      <c r="AA322" s="192"/>
      <c r="AB322" s="192"/>
      <c r="AC322" s="171"/>
      <c r="AD322" s="171"/>
      <c r="AE322" s="171"/>
      <c r="AF322" s="171"/>
      <c r="AG322" s="222" t="s">
        <v>194</v>
      </c>
      <c r="AH322" s="222"/>
      <c r="AI322" s="227"/>
      <c r="AJ322" s="227"/>
      <c r="AK322" s="227"/>
      <c r="AL322" s="227"/>
      <c r="AM322" s="227"/>
      <c r="AN322" s="227"/>
      <c r="AO322" s="227"/>
      <c r="AP322" s="227"/>
      <c r="AQ322" s="227"/>
      <c r="AR322" s="227"/>
      <c r="AS322" s="227"/>
      <c r="AT322" s="227"/>
      <c r="AU322" s="227"/>
      <c r="AV322" s="227"/>
      <c r="AW322" s="227"/>
      <c r="AX322" s="227"/>
      <c r="AY322" s="227"/>
      <c r="AZ322" s="227"/>
      <c r="BA322" s="227"/>
      <c r="BB322" s="227"/>
      <c r="BC322" s="227"/>
      <c r="BD322" s="227"/>
      <c r="BE322" s="227"/>
      <c r="BF322" s="227"/>
      <c r="BG322" s="222"/>
      <c r="BH322" s="206"/>
      <c r="BI322" s="200"/>
      <c r="BJ322" s="200"/>
      <c r="BK322" s="296"/>
      <c r="BL322" s="265"/>
      <c r="BM322" s="265"/>
      <c r="BN322" s="492"/>
    </row>
    <row r="323" spans="4:66" ht="11.25" customHeight="1">
      <c r="D323" s="230"/>
      <c r="E323" s="235"/>
      <c r="F323" s="235"/>
      <c r="G323" s="235"/>
      <c r="H323" s="192"/>
      <c r="I323" s="192"/>
      <c r="J323" s="192"/>
      <c r="K323" s="192"/>
      <c r="L323" s="192"/>
      <c r="M323" s="192"/>
      <c r="N323" s="192"/>
      <c r="O323" s="192"/>
      <c r="P323" s="192"/>
      <c r="Q323" s="192"/>
      <c r="R323" s="192"/>
      <c r="S323" s="213"/>
      <c r="T323" s="192"/>
      <c r="V323" s="192"/>
      <c r="W323" s="192"/>
      <c r="X323" s="192"/>
      <c r="Y323" s="192"/>
      <c r="Z323" s="192"/>
      <c r="AA323" s="192"/>
      <c r="AB323" s="192"/>
      <c r="AC323" s="171"/>
      <c r="AD323" s="171"/>
      <c r="AE323" s="171"/>
      <c r="AF323" s="171"/>
      <c r="AG323" s="227"/>
      <c r="AH323" s="227"/>
      <c r="AI323" s="227"/>
      <c r="AJ323" s="227"/>
      <c r="AK323" s="227"/>
      <c r="AL323" s="227"/>
      <c r="AM323" s="227"/>
      <c r="AN323" s="227"/>
      <c r="AO323" s="227"/>
      <c r="AP323" s="227"/>
      <c r="AQ323" s="227"/>
      <c r="AR323" s="227"/>
      <c r="AS323" s="227"/>
      <c r="AT323" s="227"/>
      <c r="AU323" s="227"/>
      <c r="AV323" s="227"/>
      <c r="AW323" s="227"/>
      <c r="AX323" s="227"/>
      <c r="AY323" s="227"/>
      <c r="AZ323" s="227"/>
      <c r="BA323" s="227"/>
      <c r="BB323" s="227"/>
      <c r="BC323" s="227"/>
      <c r="BD323" s="227"/>
      <c r="BE323" s="227"/>
      <c r="BF323" s="227"/>
      <c r="BG323" s="222"/>
      <c r="BH323" s="206"/>
      <c r="BI323" s="200"/>
      <c r="BJ323" s="200"/>
      <c r="BK323" s="296"/>
      <c r="BL323" s="265"/>
      <c r="BM323" s="265"/>
      <c r="BN323" s="492"/>
    </row>
    <row r="324" spans="4:66" ht="19.5" customHeight="1">
      <c r="D324" s="230"/>
      <c r="E324" s="235"/>
      <c r="F324" s="235"/>
      <c r="G324" s="235"/>
      <c r="H324" s="192"/>
      <c r="I324" s="192"/>
      <c r="J324" s="192"/>
      <c r="K324" s="192"/>
      <c r="L324" s="192"/>
      <c r="M324" s="192"/>
      <c r="N324" s="192"/>
      <c r="O324" s="192"/>
      <c r="P324" s="192"/>
      <c r="Q324" s="192"/>
      <c r="R324" s="192"/>
      <c r="S324" s="213"/>
      <c r="T324" s="192"/>
      <c r="U324" s="350" t="s">
        <v>197</v>
      </c>
      <c r="V324" s="350"/>
      <c r="W324" s="350"/>
      <c r="X324" s="350"/>
      <c r="Y324" s="350"/>
      <c r="Z324" s="350"/>
      <c r="AA324" s="350"/>
      <c r="AB324" s="350"/>
      <c r="AC324" s="350"/>
      <c r="AD324" s="350"/>
      <c r="AE324" s="350"/>
      <c r="AF324" s="350"/>
      <c r="AG324" s="350"/>
      <c r="AH324" s="350"/>
      <c r="AI324" s="350"/>
      <c r="AJ324" s="350"/>
      <c r="AK324" s="350"/>
      <c r="AL324" s="350"/>
      <c r="AM324" s="350"/>
      <c r="AN324" s="350"/>
      <c r="AO324" s="350"/>
      <c r="AP324" s="350"/>
      <c r="AQ324" s="350"/>
      <c r="AR324" s="350"/>
      <c r="AS324" s="350"/>
      <c r="AT324" s="350"/>
      <c r="AU324" s="350"/>
      <c r="AV324" s="350"/>
      <c r="AW324" s="227"/>
      <c r="AX324" s="227"/>
      <c r="AY324" s="227"/>
      <c r="AZ324" s="227"/>
      <c r="BA324" s="227"/>
      <c r="BB324" s="227"/>
      <c r="BC324" s="227"/>
      <c r="BD324" s="227"/>
      <c r="BE324" s="227"/>
      <c r="BF324" s="227"/>
      <c r="BG324" s="222"/>
      <c r="BH324" s="290" t="s">
        <v>163</v>
      </c>
      <c r="BI324" s="265"/>
      <c r="BJ324" s="291"/>
      <c r="BK324" s="265" t="s">
        <v>164</v>
      </c>
      <c r="BL324" s="265"/>
      <c r="BM324" s="265"/>
      <c r="BN324" s="492"/>
    </row>
    <row r="325" spans="4:66" ht="19.5" customHeight="1">
      <c r="D325" s="230"/>
      <c r="E325" s="235"/>
      <c r="F325" s="235"/>
      <c r="G325" s="235"/>
      <c r="H325" s="192"/>
      <c r="I325" s="192"/>
      <c r="J325" s="192"/>
      <c r="K325" s="192"/>
      <c r="L325" s="192"/>
      <c r="M325" s="192"/>
      <c r="N325" s="192"/>
      <c r="O325" s="192"/>
      <c r="P325" s="192"/>
      <c r="Q325" s="192"/>
      <c r="R325" s="192"/>
      <c r="S325" s="213"/>
      <c r="T325" s="192"/>
      <c r="U325" s="350" t="s">
        <v>195</v>
      </c>
      <c r="V325" s="350"/>
      <c r="W325" s="350"/>
      <c r="X325" s="350"/>
      <c r="Y325" s="350"/>
      <c r="Z325" s="350"/>
      <c r="AA325" s="350"/>
      <c r="AB325" s="350"/>
      <c r="AC325" s="350"/>
      <c r="AD325" s="350"/>
      <c r="AE325" s="350"/>
      <c r="AF325" s="350"/>
      <c r="AG325" s="350"/>
      <c r="AH325" s="350"/>
      <c r="AI325" s="350"/>
      <c r="AJ325" s="350"/>
      <c r="AK325" s="350"/>
      <c r="AL325" s="350"/>
      <c r="AM325" s="350"/>
      <c r="AN325" s="350"/>
      <c r="AO325" s="350"/>
      <c r="AP325" s="350"/>
      <c r="AQ325" s="350"/>
      <c r="AR325" s="350"/>
      <c r="AS325" s="350"/>
      <c r="AT325" s="350"/>
      <c r="AU325" s="350"/>
      <c r="AV325" s="350"/>
      <c r="AW325" s="227"/>
      <c r="AX325" s="227"/>
      <c r="AY325" s="227"/>
      <c r="AZ325" s="227"/>
      <c r="BA325" s="227"/>
      <c r="BB325" s="227"/>
      <c r="BC325" s="227"/>
      <c r="BD325" s="227"/>
      <c r="BE325" s="227"/>
      <c r="BF325" s="227"/>
      <c r="BG325" s="222"/>
      <c r="BH325" s="290" t="s">
        <v>163</v>
      </c>
      <c r="BI325" s="265"/>
      <c r="BJ325" s="291"/>
      <c r="BK325" s="265" t="s">
        <v>164</v>
      </c>
      <c r="BL325" s="265"/>
      <c r="BM325" s="265"/>
      <c r="BN325" s="492"/>
    </row>
    <row r="326" spans="4:66" ht="19.5" customHeight="1">
      <c r="D326" s="231"/>
      <c r="E326" s="242"/>
      <c r="F326" s="242"/>
      <c r="G326" s="242"/>
      <c r="H326" s="190"/>
      <c r="I326" s="190"/>
      <c r="J326" s="190"/>
      <c r="K326" s="190"/>
      <c r="L326" s="190"/>
      <c r="M326" s="190"/>
      <c r="N326" s="190"/>
      <c r="O326" s="190"/>
      <c r="P326" s="190"/>
      <c r="Q326" s="190"/>
      <c r="R326" s="190"/>
      <c r="S326" s="216"/>
      <c r="T326" s="190"/>
      <c r="U326" s="342" t="s">
        <v>196</v>
      </c>
      <c r="V326" s="342"/>
      <c r="W326" s="342"/>
      <c r="X326" s="342"/>
      <c r="Y326" s="342"/>
      <c r="Z326" s="342"/>
      <c r="AA326" s="342"/>
      <c r="AB326" s="342"/>
      <c r="AC326" s="342"/>
      <c r="AD326" s="342"/>
      <c r="AE326" s="342"/>
      <c r="AF326" s="342"/>
      <c r="AG326" s="342"/>
      <c r="AH326" s="342"/>
      <c r="AI326" s="342"/>
      <c r="AJ326" s="342"/>
      <c r="AK326" s="342"/>
      <c r="AL326" s="342"/>
      <c r="AM326" s="342"/>
      <c r="AN326" s="342"/>
      <c r="AO326" s="342"/>
      <c r="AP326" s="342"/>
      <c r="AQ326" s="342"/>
      <c r="AR326" s="342"/>
      <c r="AS326" s="342"/>
      <c r="AT326" s="342"/>
      <c r="AU326" s="342"/>
      <c r="AV326" s="342"/>
      <c r="AW326" s="208"/>
      <c r="AX326" s="190"/>
      <c r="AY326" s="190"/>
      <c r="AZ326" s="190"/>
      <c r="BA326" s="190"/>
      <c r="BB326" s="190"/>
      <c r="BC326" s="190"/>
      <c r="BD326" s="190"/>
      <c r="BE326" s="224"/>
      <c r="BF326" s="224"/>
      <c r="BG326" s="224"/>
      <c r="BH326" s="385" t="s">
        <v>163</v>
      </c>
      <c r="BI326" s="341"/>
      <c r="BJ326" s="522"/>
      <c r="BK326" s="341" t="s">
        <v>164</v>
      </c>
      <c r="BL326" s="341"/>
      <c r="BM326" s="341"/>
      <c r="BN326" s="386"/>
    </row>
    <row r="327" spans="4:66" ht="24.75" customHeight="1">
      <c r="D327" s="74"/>
      <c r="E327" s="515" t="s">
        <v>362</v>
      </c>
      <c r="F327" s="515"/>
      <c r="G327" s="197" t="s">
        <v>198</v>
      </c>
      <c r="H327" s="197"/>
      <c r="I327" s="193"/>
      <c r="J327" s="193"/>
      <c r="K327" s="193"/>
      <c r="L327" s="193"/>
      <c r="M327" s="193"/>
      <c r="N327" s="193"/>
      <c r="O327" s="193"/>
      <c r="P327" s="193"/>
      <c r="Q327" s="193"/>
      <c r="R327" s="193"/>
      <c r="S327" s="196"/>
      <c r="T327" s="195"/>
      <c r="U327" s="36" t="s">
        <v>199</v>
      </c>
      <c r="V327" s="193"/>
      <c r="W327" s="193"/>
      <c r="X327" s="193"/>
      <c r="Y327" s="193"/>
      <c r="Z327" s="193"/>
      <c r="AA327" s="193"/>
      <c r="AB327" s="193"/>
      <c r="AC327" s="193"/>
      <c r="AD327" s="193"/>
      <c r="AE327" s="193"/>
      <c r="AF327" s="193"/>
      <c r="AG327" s="193"/>
      <c r="AH327" s="193"/>
      <c r="AI327" s="197"/>
      <c r="AJ327" s="197"/>
      <c r="AK327" s="197"/>
      <c r="AL327" s="197"/>
      <c r="AM327" s="197"/>
      <c r="AN327" s="197"/>
      <c r="AO327" s="197"/>
      <c r="AP327" s="197"/>
      <c r="AQ327" s="197"/>
      <c r="AR327" s="197"/>
      <c r="AS327" s="197"/>
      <c r="AT327" s="198"/>
      <c r="AU327" s="198"/>
      <c r="AV327" s="198"/>
      <c r="AW327" s="198"/>
      <c r="AX327" s="198"/>
      <c r="AY327" s="198"/>
      <c r="AZ327" s="198"/>
      <c r="BA327" s="198"/>
      <c r="BB327" s="193"/>
      <c r="BC327" s="193"/>
      <c r="BD327" s="193"/>
      <c r="BE327" s="193"/>
      <c r="BF327" s="193"/>
      <c r="BG327" s="193"/>
      <c r="BH327" s="36"/>
      <c r="BI327" s="36"/>
      <c r="BJ327" s="36"/>
      <c r="BK327" s="75"/>
      <c r="BL327" s="516" t="s">
        <v>158</v>
      </c>
      <c r="BM327" s="338"/>
      <c r="BN327" s="399"/>
    </row>
    <row r="328" spans="4:66" ht="19.5" customHeight="1">
      <c r="D328" s="229"/>
      <c r="E328" s="354" t="s">
        <v>363</v>
      </c>
      <c r="F328" s="354"/>
      <c r="G328" s="406" t="s">
        <v>203</v>
      </c>
      <c r="H328" s="406"/>
      <c r="I328" s="406"/>
      <c r="J328" s="406"/>
      <c r="K328" s="406"/>
      <c r="L328" s="406"/>
      <c r="M328" s="406"/>
      <c r="N328" s="406"/>
      <c r="O328" s="406"/>
      <c r="P328" s="406"/>
      <c r="Q328" s="406"/>
      <c r="R328" s="406"/>
      <c r="S328" s="211"/>
      <c r="T328" s="78"/>
      <c r="U328" s="406" t="s">
        <v>202</v>
      </c>
      <c r="V328" s="406"/>
      <c r="W328" s="406"/>
      <c r="X328" s="406"/>
      <c r="Y328" s="406"/>
      <c r="Z328" s="406"/>
      <c r="AA328" s="406"/>
      <c r="AB328" s="406"/>
      <c r="AC328" s="406"/>
      <c r="AD328" s="406"/>
      <c r="AE328" s="406"/>
      <c r="AF328" s="406"/>
      <c r="AG328" s="406"/>
      <c r="AH328" s="406"/>
      <c r="AI328" s="406"/>
      <c r="AJ328" s="406"/>
      <c r="AK328" s="406"/>
      <c r="AL328" s="406"/>
      <c r="AM328" s="406"/>
      <c r="AN328" s="406"/>
      <c r="AO328" s="406"/>
      <c r="AP328" s="406"/>
      <c r="AQ328" s="406"/>
      <c r="AR328" s="406"/>
      <c r="AS328" s="406"/>
      <c r="AT328" s="406"/>
      <c r="AU328" s="406"/>
      <c r="AV328" s="406"/>
      <c r="AW328" s="406"/>
      <c r="AX328" s="406"/>
      <c r="AY328" s="406"/>
      <c r="AZ328" s="407"/>
      <c r="BA328" s="238"/>
      <c r="BB328" s="220" t="s">
        <v>200</v>
      </c>
      <c r="BC328" s="220"/>
      <c r="BD328" s="191"/>
      <c r="BE328" s="220"/>
      <c r="BF328" s="220"/>
      <c r="BG328" s="220"/>
      <c r="BH328" s="199"/>
      <c r="BI328" s="199"/>
      <c r="BJ328" s="199"/>
      <c r="BK328" s="199"/>
      <c r="BL328" s="520" t="s">
        <v>158</v>
      </c>
      <c r="BM328" s="266"/>
      <c r="BN328" s="369"/>
    </row>
    <row r="329" spans="4:66" ht="19.5" customHeight="1">
      <c r="D329" s="231"/>
      <c r="E329" s="360"/>
      <c r="F329" s="360"/>
      <c r="G329" s="409"/>
      <c r="H329" s="409"/>
      <c r="I329" s="409"/>
      <c r="J329" s="409"/>
      <c r="K329" s="409"/>
      <c r="L329" s="409"/>
      <c r="M329" s="409"/>
      <c r="N329" s="409"/>
      <c r="O329" s="409"/>
      <c r="P329" s="409"/>
      <c r="Q329" s="409"/>
      <c r="R329" s="409"/>
      <c r="S329" s="216"/>
      <c r="T329" s="28"/>
      <c r="U329" s="409"/>
      <c r="V329" s="409"/>
      <c r="W329" s="409"/>
      <c r="X329" s="409"/>
      <c r="Y329" s="409"/>
      <c r="Z329" s="409"/>
      <c r="AA329" s="409"/>
      <c r="AB329" s="409"/>
      <c r="AC329" s="409"/>
      <c r="AD329" s="409"/>
      <c r="AE329" s="409"/>
      <c r="AF329" s="409"/>
      <c r="AG329" s="409"/>
      <c r="AH329" s="409"/>
      <c r="AI329" s="409"/>
      <c r="AJ329" s="409"/>
      <c r="AK329" s="409"/>
      <c r="AL329" s="409"/>
      <c r="AM329" s="409"/>
      <c r="AN329" s="409"/>
      <c r="AO329" s="409"/>
      <c r="AP329" s="409"/>
      <c r="AQ329" s="409"/>
      <c r="AR329" s="409"/>
      <c r="AS329" s="409"/>
      <c r="AT329" s="409"/>
      <c r="AU329" s="409"/>
      <c r="AV329" s="409"/>
      <c r="AW329" s="409"/>
      <c r="AX329" s="409"/>
      <c r="AY329" s="409"/>
      <c r="AZ329" s="410"/>
      <c r="BA329" s="219"/>
      <c r="BB329" s="224" t="s">
        <v>201</v>
      </c>
      <c r="BC329" s="190"/>
      <c r="BD329" s="190"/>
      <c r="BE329" s="224"/>
      <c r="BF329" s="224"/>
      <c r="BG329" s="224"/>
      <c r="BH329" s="208"/>
      <c r="BI329" s="208"/>
      <c r="BJ329" s="208"/>
      <c r="BK329" s="208"/>
      <c r="BL329" s="521" t="s">
        <v>158</v>
      </c>
      <c r="BM329" s="341"/>
      <c r="BN329" s="386"/>
    </row>
    <row r="330" spans="4:66" s="222" customFormat="1" ht="23.25" customHeight="1">
      <c r="D330" s="74"/>
      <c r="E330" s="515" t="s">
        <v>364</v>
      </c>
      <c r="F330" s="515"/>
      <c r="G330" s="197" t="s">
        <v>204</v>
      </c>
      <c r="H330" s="197"/>
      <c r="I330" s="193"/>
      <c r="J330" s="193"/>
      <c r="K330" s="193"/>
      <c r="L330" s="193"/>
      <c r="M330" s="193"/>
      <c r="N330" s="193"/>
      <c r="O330" s="193"/>
      <c r="P330" s="193"/>
      <c r="Q330" s="193"/>
      <c r="R330" s="193"/>
      <c r="S330" s="196"/>
      <c r="T330" s="165"/>
      <c r="U330" s="197" t="s">
        <v>514</v>
      </c>
      <c r="V330" s="197"/>
      <c r="W330" s="197"/>
      <c r="X330" s="197"/>
      <c r="Y330" s="197"/>
      <c r="Z330" s="197"/>
      <c r="AA330" s="197"/>
      <c r="AB330" s="197"/>
      <c r="AC330" s="197"/>
      <c r="AD330" s="197"/>
      <c r="AE330" s="338"/>
      <c r="AF330" s="338"/>
      <c r="AG330" s="338"/>
      <c r="AH330" s="338"/>
      <c r="AI330" s="338"/>
      <c r="AJ330" s="197" t="s">
        <v>515</v>
      </c>
      <c r="AK330" s="197"/>
      <c r="AL330" s="197"/>
      <c r="AM330" s="197"/>
      <c r="AN330" s="197"/>
      <c r="AO330" s="197"/>
      <c r="AP330" s="197"/>
      <c r="AQ330" s="197"/>
      <c r="AR330" s="197"/>
      <c r="AS330" s="197"/>
      <c r="AT330" s="197"/>
      <c r="AU330" s="197"/>
      <c r="AV330" s="197"/>
      <c r="AW330" s="197"/>
      <c r="AX330" s="197"/>
      <c r="AY330" s="197"/>
      <c r="AZ330" s="197"/>
      <c r="BA330" s="197"/>
      <c r="BB330" s="197"/>
      <c r="BC330" s="197"/>
      <c r="BD330" s="197"/>
      <c r="BE330" s="197"/>
      <c r="BF330" s="197"/>
      <c r="BG330" s="197"/>
      <c r="BH330" s="197"/>
      <c r="BI330" s="516" t="s">
        <v>162</v>
      </c>
      <c r="BJ330" s="338"/>
      <c r="BK330" s="338"/>
      <c r="BL330" s="338"/>
      <c r="BM330" s="338"/>
      <c r="BN330" s="399"/>
    </row>
    <row r="331" spans="4:66" ht="6" customHeight="1">
      <c r="D331" s="82"/>
      <c r="E331" s="82"/>
      <c r="F331" s="82"/>
      <c r="G331" s="82"/>
      <c r="H331" s="161"/>
      <c r="I331" s="161"/>
      <c r="J331" s="161"/>
      <c r="K331" s="161"/>
      <c r="L331" s="161"/>
      <c r="M331" s="161"/>
      <c r="N331" s="161"/>
      <c r="O331" s="161"/>
      <c r="P331" s="161"/>
      <c r="Q331" s="161"/>
      <c r="R331" s="161"/>
      <c r="S331" s="161"/>
      <c r="T331" s="161"/>
      <c r="U331" s="161"/>
      <c r="V331" s="161"/>
      <c r="W331" s="161"/>
      <c r="X331" s="161"/>
      <c r="Y331" s="161"/>
      <c r="Z331" s="161"/>
      <c r="AA331" s="161"/>
      <c r="AB331" s="161"/>
      <c r="AC331" s="161"/>
      <c r="AD331" s="161"/>
      <c r="AE331" s="161"/>
      <c r="AF331" s="161"/>
      <c r="AG331" s="161"/>
      <c r="AH331" s="161"/>
      <c r="AI331" s="161"/>
      <c r="AJ331" s="161"/>
      <c r="AK331" s="161"/>
      <c r="AL331" s="161"/>
      <c r="AM331" s="161"/>
      <c r="AN331" s="161"/>
      <c r="AO331" s="161"/>
      <c r="AP331" s="161"/>
      <c r="AQ331" s="161"/>
      <c r="AR331" s="161"/>
      <c r="AS331" s="161"/>
      <c r="AT331" s="161"/>
      <c r="AU331" s="161"/>
      <c r="AV331" s="161"/>
      <c r="AW331" s="161"/>
      <c r="AX331" s="161"/>
      <c r="AY331" s="161"/>
      <c r="AZ331" s="161"/>
      <c r="BA331" s="161"/>
      <c r="BB331" s="161"/>
      <c r="BC331" s="161"/>
      <c r="BD331" s="161"/>
      <c r="BE331" s="161"/>
      <c r="BF331" s="161"/>
      <c r="BG331" s="161"/>
      <c r="BH331" s="161"/>
      <c r="BI331" s="161"/>
      <c r="BJ331" s="161"/>
      <c r="BK331" s="68"/>
      <c r="BL331" s="257"/>
      <c r="BM331" s="257"/>
      <c r="BN331" s="257"/>
    </row>
    <row r="332" spans="4:66" ht="11.25" customHeight="1">
      <c r="D332" s="87"/>
      <c r="E332" s="87"/>
      <c r="F332" s="87"/>
      <c r="G332" s="87"/>
      <c r="H332" s="254"/>
      <c r="I332" s="254"/>
      <c r="J332" s="254"/>
      <c r="K332" s="254"/>
      <c r="L332" s="254"/>
      <c r="M332" s="254"/>
      <c r="N332" s="254"/>
      <c r="O332" s="254"/>
      <c r="P332" s="254"/>
      <c r="Q332" s="254"/>
      <c r="R332" s="254"/>
      <c r="S332" s="254"/>
      <c r="T332" s="254"/>
      <c r="U332" s="254"/>
      <c r="V332" s="254"/>
      <c r="W332" s="254"/>
      <c r="X332" s="254"/>
      <c r="Y332" s="254"/>
      <c r="Z332" s="254"/>
      <c r="AA332" s="254"/>
      <c r="AB332" s="254"/>
      <c r="AC332" s="254"/>
      <c r="AD332" s="254"/>
      <c r="AE332" s="254"/>
      <c r="AF332" s="254"/>
      <c r="AG332" s="254"/>
      <c r="AH332" s="254"/>
      <c r="AI332" s="254"/>
      <c r="AJ332" s="254"/>
      <c r="AK332" s="254"/>
      <c r="AL332" s="254"/>
      <c r="AM332" s="254"/>
      <c r="AN332" s="254"/>
      <c r="AO332" s="254"/>
      <c r="AP332" s="254"/>
      <c r="AQ332" s="254"/>
      <c r="AR332" s="254"/>
      <c r="AS332" s="254"/>
      <c r="AT332" s="254"/>
      <c r="AU332" s="254"/>
      <c r="AV332" s="254"/>
      <c r="AW332" s="254"/>
      <c r="AX332" s="254"/>
      <c r="AY332" s="254"/>
      <c r="AZ332" s="254"/>
      <c r="BA332" s="254"/>
      <c r="BB332" s="254"/>
      <c r="BC332" s="254"/>
      <c r="BD332" s="254"/>
      <c r="BE332" s="254"/>
      <c r="BF332" s="254"/>
      <c r="BG332" s="254"/>
      <c r="BH332" s="254"/>
      <c r="BI332" s="254"/>
      <c r="BJ332" s="254"/>
      <c r="BK332" s="69"/>
      <c r="BL332" s="259"/>
      <c r="BM332" s="259"/>
      <c r="BN332" s="259"/>
    </row>
    <row r="333" spans="4:66" s="222" customFormat="1" ht="19.5" customHeight="1">
      <c r="D333" s="229"/>
      <c r="E333" s="354" t="s">
        <v>365</v>
      </c>
      <c r="F333" s="354"/>
      <c r="G333" s="406" t="s">
        <v>205</v>
      </c>
      <c r="H333" s="406"/>
      <c r="I333" s="406"/>
      <c r="J333" s="406"/>
      <c r="K333" s="406"/>
      <c r="L333" s="406"/>
      <c r="M333" s="406"/>
      <c r="N333" s="406"/>
      <c r="O333" s="406"/>
      <c r="P333" s="406"/>
      <c r="Q333" s="406"/>
      <c r="R333" s="406"/>
      <c r="S333" s="211"/>
      <c r="T333" s="238"/>
      <c r="U333" s="220" t="s">
        <v>516</v>
      </c>
      <c r="V333" s="220"/>
      <c r="W333" s="220"/>
      <c r="X333" s="220"/>
      <c r="Y333" s="266" t="s">
        <v>517</v>
      </c>
      <c r="Z333" s="266"/>
      <c r="AA333" s="266"/>
      <c r="AB333" s="266"/>
      <c r="AC333" s="266"/>
      <c r="AD333" s="266"/>
      <c r="AE333" s="266"/>
      <c r="AF333" s="266"/>
      <c r="AG333" s="266"/>
      <c r="AH333" s="266"/>
      <c r="AI333" s="266"/>
      <c r="AJ333" s="266"/>
      <c r="AK333" s="266"/>
      <c r="AL333" s="266"/>
      <c r="AM333" s="220" t="s">
        <v>494</v>
      </c>
      <c r="AN333" s="220"/>
      <c r="AO333" s="220" t="s">
        <v>518</v>
      </c>
      <c r="AP333" s="220"/>
      <c r="AQ333" s="220"/>
      <c r="AR333" s="220"/>
      <c r="AS333" s="220"/>
      <c r="AT333" s="220"/>
      <c r="AU333" s="220"/>
      <c r="AV333" s="220"/>
      <c r="AW333" s="220"/>
      <c r="AX333" s="220"/>
      <c r="AY333" s="220"/>
      <c r="AZ333" s="220"/>
      <c r="BA333" s="220"/>
      <c r="BB333" s="220"/>
      <c r="BC333" s="220"/>
      <c r="BD333" s="220"/>
      <c r="BE333" s="220"/>
      <c r="BF333" s="220"/>
      <c r="BG333" s="220"/>
      <c r="BH333" s="220"/>
      <c r="BI333" s="220"/>
      <c r="BJ333" s="220"/>
      <c r="BK333" s="220"/>
      <c r="BL333" s="220"/>
      <c r="BM333" s="220"/>
      <c r="BN333" s="221"/>
    </row>
    <row r="334" spans="4:66" s="222" customFormat="1" ht="19.5" customHeight="1">
      <c r="D334" s="231"/>
      <c r="E334" s="360"/>
      <c r="F334" s="360"/>
      <c r="G334" s="409"/>
      <c r="H334" s="409"/>
      <c r="I334" s="409"/>
      <c r="J334" s="409"/>
      <c r="K334" s="409"/>
      <c r="L334" s="409"/>
      <c r="M334" s="409"/>
      <c r="N334" s="409"/>
      <c r="O334" s="409"/>
      <c r="P334" s="409"/>
      <c r="Q334" s="409"/>
      <c r="R334" s="409"/>
      <c r="S334" s="216"/>
      <c r="T334" s="86"/>
      <c r="U334" s="224" t="s">
        <v>519</v>
      </c>
      <c r="V334" s="224"/>
      <c r="W334" s="224"/>
      <c r="X334" s="224"/>
      <c r="Y334" s="341"/>
      <c r="Z334" s="341"/>
      <c r="AA334" s="341"/>
      <c r="AB334" s="341"/>
      <c r="AC334" s="341"/>
      <c r="AD334" s="341"/>
      <c r="AE334" s="341"/>
      <c r="AF334" s="341"/>
      <c r="AG334" s="341"/>
      <c r="AH334" s="341"/>
      <c r="AI334" s="341"/>
      <c r="AJ334" s="341"/>
      <c r="AK334" s="341"/>
      <c r="AL334" s="224"/>
      <c r="AM334" s="224" t="s">
        <v>494</v>
      </c>
      <c r="AN334" s="224"/>
      <c r="AO334" s="224"/>
      <c r="AP334" s="224"/>
      <c r="AQ334" s="224" t="s">
        <v>520</v>
      </c>
      <c r="AR334" s="224"/>
      <c r="AS334" s="224"/>
      <c r="AT334" s="341"/>
      <c r="AU334" s="341"/>
      <c r="AV334" s="341"/>
      <c r="AW334" s="341"/>
      <c r="AX334" s="341"/>
      <c r="AY334" s="341"/>
      <c r="AZ334" s="341"/>
      <c r="BA334" s="341"/>
      <c r="BB334" s="341"/>
      <c r="BC334" s="341"/>
      <c r="BD334" s="341"/>
      <c r="BE334" s="341"/>
      <c r="BF334" s="341"/>
      <c r="BG334" s="224" t="s">
        <v>494</v>
      </c>
      <c r="BH334" s="224"/>
      <c r="BI334" s="224"/>
      <c r="BJ334" s="224"/>
      <c r="BK334" s="224"/>
      <c r="BL334" s="224"/>
      <c r="BM334" s="224"/>
      <c r="BN334" s="225"/>
    </row>
    <row r="335" spans="4:66" ht="20.149999999999999" customHeight="1">
      <c r="D335" s="78"/>
      <c r="E335" s="384" t="s">
        <v>366</v>
      </c>
      <c r="F335" s="384"/>
      <c r="G335" s="406" t="s">
        <v>313</v>
      </c>
      <c r="H335" s="406"/>
      <c r="I335" s="406"/>
      <c r="J335" s="406"/>
      <c r="K335" s="406"/>
      <c r="L335" s="406"/>
      <c r="M335" s="406"/>
      <c r="N335" s="406"/>
      <c r="O335" s="406"/>
      <c r="P335" s="406"/>
      <c r="Q335" s="406"/>
      <c r="R335" s="406"/>
      <c r="S335" s="407"/>
      <c r="T335" s="2" t="s">
        <v>156</v>
      </c>
      <c r="U335" s="257"/>
      <c r="V335" s="257"/>
      <c r="W335" s="257"/>
      <c r="X335" s="257"/>
      <c r="Y335" s="257"/>
      <c r="Z335" s="257"/>
      <c r="AA335" s="257"/>
      <c r="AB335" s="257"/>
      <c r="AC335" s="257"/>
      <c r="AD335" s="257"/>
      <c r="AE335" s="266"/>
      <c r="AF335" s="266"/>
      <c r="AG335" s="257" t="s">
        <v>5</v>
      </c>
      <c r="AH335" s="257"/>
      <c r="AI335" s="266"/>
      <c r="AJ335" s="266"/>
      <c r="AK335" s="257" t="s">
        <v>6</v>
      </c>
      <c r="AL335" s="257"/>
      <c r="AM335" s="266"/>
      <c r="AN335" s="266"/>
      <c r="AO335" s="266"/>
      <c r="AP335" s="266"/>
      <c r="AQ335" s="266"/>
      <c r="AR335" s="266"/>
      <c r="AS335" s="266"/>
      <c r="AT335" s="266"/>
      <c r="AU335" s="266"/>
      <c r="AV335" s="266"/>
      <c r="AW335" s="266"/>
      <c r="AX335" s="266"/>
      <c r="AY335" s="266"/>
      <c r="AZ335" s="257" t="s">
        <v>157</v>
      </c>
      <c r="BA335" s="257"/>
      <c r="BB335" s="257"/>
      <c r="BC335" s="257"/>
      <c r="BD335" s="257"/>
      <c r="BE335" s="257"/>
      <c r="BF335" s="266"/>
      <c r="BG335" s="266"/>
      <c r="BH335" s="266"/>
      <c r="BI335" s="220" t="s">
        <v>159</v>
      </c>
      <c r="BJ335" s="220"/>
      <c r="BK335" s="70"/>
      <c r="BL335" s="520" t="s">
        <v>158</v>
      </c>
      <c r="BM335" s="266"/>
      <c r="BN335" s="369"/>
    </row>
    <row r="336" spans="4:66" ht="20.149999999999999" customHeight="1">
      <c r="D336" s="38"/>
      <c r="E336" s="457"/>
      <c r="F336" s="457"/>
      <c r="G336" s="345"/>
      <c r="H336" s="345"/>
      <c r="I336" s="345"/>
      <c r="J336" s="345"/>
      <c r="K336" s="345"/>
      <c r="L336" s="345"/>
      <c r="M336" s="345"/>
      <c r="N336" s="345"/>
      <c r="O336" s="345"/>
      <c r="P336" s="345"/>
      <c r="Q336" s="345"/>
      <c r="R336" s="345"/>
      <c r="S336" s="425"/>
      <c r="T336" s="6" t="s">
        <v>160</v>
      </c>
      <c r="AE336" s="265"/>
      <c r="AF336" s="265"/>
      <c r="AG336" s="258" t="s">
        <v>5</v>
      </c>
      <c r="AI336" s="265"/>
      <c r="AJ336" s="265"/>
      <c r="AK336" s="258" t="s">
        <v>6</v>
      </c>
      <c r="AM336" s="265"/>
      <c r="AN336" s="265"/>
      <c r="AO336" s="265"/>
      <c r="AP336" s="265"/>
      <c r="AQ336" s="265"/>
      <c r="AR336" s="265"/>
      <c r="AS336" s="265"/>
      <c r="AT336" s="265"/>
      <c r="AU336" s="265"/>
      <c r="AV336" s="265"/>
      <c r="AW336" s="265"/>
      <c r="AX336" s="265"/>
      <c r="AY336" s="265"/>
      <c r="AZ336" s="258" t="s">
        <v>157</v>
      </c>
      <c r="BF336" s="265"/>
      <c r="BG336" s="265"/>
      <c r="BH336" s="265"/>
      <c r="BI336" s="222" t="s">
        <v>159</v>
      </c>
      <c r="BJ336" s="222"/>
      <c r="BK336" s="71"/>
      <c r="BL336" s="296"/>
      <c r="BM336" s="265"/>
      <c r="BN336" s="492"/>
    </row>
    <row r="337" spans="4:66" ht="20.149999999999999" customHeight="1">
      <c r="D337" s="28"/>
      <c r="E337" s="433"/>
      <c r="F337" s="433"/>
      <c r="G337" s="409"/>
      <c r="H337" s="409"/>
      <c r="I337" s="409"/>
      <c r="J337" s="409"/>
      <c r="K337" s="409"/>
      <c r="L337" s="409"/>
      <c r="M337" s="409"/>
      <c r="N337" s="409"/>
      <c r="O337" s="409"/>
      <c r="P337" s="409"/>
      <c r="Q337" s="409"/>
      <c r="R337" s="409"/>
      <c r="S337" s="410"/>
      <c r="T337" s="8" t="s">
        <v>160</v>
      </c>
      <c r="U337" s="259"/>
      <c r="V337" s="259"/>
      <c r="W337" s="259"/>
      <c r="X337" s="259"/>
      <c r="Y337" s="259"/>
      <c r="Z337" s="259"/>
      <c r="AA337" s="259"/>
      <c r="AB337" s="259"/>
      <c r="AC337" s="259"/>
      <c r="AD337" s="259"/>
      <c r="AE337" s="341"/>
      <c r="AF337" s="341"/>
      <c r="AG337" s="259" t="s">
        <v>5</v>
      </c>
      <c r="AH337" s="259"/>
      <c r="AI337" s="341"/>
      <c r="AJ337" s="341"/>
      <c r="AK337" s="259" t="s">
        <v>6</v>
      </c>
      <c r="AL337" s="259"/>
      <c r="AM337" s="259"/>
      <c r="AN337" s="259"/>
      <c r="AO337" s="259"/>
      <c r="AP337" s="259"/>
      <c r="AQ337" s="259"/>
      <c r="AR337" s="259"/>
      <c r="AS337" s="259"/>
      <c r="AT337" s="259"/>
      <c r="AU337" s="259"/>
      <c r="AV337" s="259"/>
      <c r="AW337" s="259"/>
      <c r="AX337" s="259"/>
      <c r="AY337" s="259"/>
      <c r="AZ337" s="259" t="s">
        <v>157</v>
      </c>
      <c r="BA337" s="259"/>
      <c r="BB337" s="259"/>
      <c r="BC337" s="259"/>
      <c r="BD337" s="259"/>
      <c r="BE337" s="259"/>
      <c r="BF337" s="341"/>
      <c r="BG337" s="341"/>
      <c r="BH337" s="341"/>
      <c r="BI337" s="224" t="s">
        <v>159</v>
      </c>
      <c r="BJ337" s="224"/>
      <c r="BK337" s="72"/>
      <c r="BL337" s="521"/>
      <c r="BM337" s="341"/>
      <c r="BN337" s="386"/>
    </row>
    <row r="338" spans="4:66" s="222" customFormat="1" ht="19.5" customHeight="1">
      <c r="D338" s="66" t="s">
        <v>141</v>
      </c>
      <c r="E338" s="163"/>
      <c r="F338" s="66" t="s">
        <v>375</v>
      </c>
      <c r="G338" s="32"/>
      <c r="H338" s="32"/>
      <c r="I338" s="32"/>
      <c r="J338" s="32"/>
      <c r="K338" s="32"/>
      <c r="L338" s="32"/>
      <c r="M338" s="32"/>
      <c r="N338" s="32"/>
      <c r="O338" s="32"/>
      <c r="P338" s="32"/>
      <c r="Q338" s="32"/>
      <c r="R338" s="32"/>
      <c r="S338" s="32"/>
      <c r="T338" s="192"/>
      <c r="U338" s="258"/>
      <c r="V338" s="192"/>
      <c r="W338" s="192"/>
      <c r="X338" s="192"/>
      <c r="Y338" s="192"/>
      <c r="Z338" s="192"/>
      <c r="AA338" s="192"/>
      <c r="AB338" s="192"/>
      <c r="AC338" s="192"/>
      <c r="AD338" s="192"/>
      <c r="AE338" s="192"/>
      <c r="AF338" s="192"/>
      <c r="AG338" s="192"/>
      <c r="AH338" s="192"/>
      <c r="AT338" s="200"/>
      <c r="AU338" s="200"/>
      <c r="AV338" s="200"/>
      <c r="AW338" s="200"/>
      <c r="AX338" s="200"/>
      <c r="AY338" s="200"/>
      <c r="AZ338" s="200"/>
      <c r="BA338" s="200"/>
      <c r="BB338" s="192"/>
      <c r="BC338" s="192"/>
      <c r="BD338" s="192"/>
      <c r="BE338" s="192"/>
      <c r="BF338" s="192"/>
      <c r="BG338" s="192"/>
      <c r="BH338" s="192"/>
      <c r="BL338" s="258"/>
      <c r="BM338" s="258"/>
      <c r="BN338" s="258"/>
    </row>
    <row r="339" spans="4:66" ht="17.25" customHeight="1">
      <c r="D339" s="66"/>
      <c r="E339" s="163"/>
      <c r="F339" s="66"/>
      <c r="G339" s="83"/>
      <c r="H339" s="214"/>
      <c r="I339" s="214"/>
      <c r="J339" s="214"/>
      <c r="K339" s="214"/>
      <c r="L339" s="214"/>
      <c r="M339" s="214"/>
      <c r="N339" s="214"/>
      <c r="O339" s="214"/>
      <c r="P339" s="214"/>
      <c r="Q339" s="214"/>
      <c r="R339" s="214"/>
      <c r="S339" s="214"/>
      <c r="T339" s="51"/>
      <c r="U339" s="66"/>
      <c r="V339" s="66"/>
      <c r="W339" s="66"/>
      <c r="X339" s="66"/>
      <c r="Y339" s="66"/>
      <c r="Z339" s="66"/>
      <c r="AA339" s="66"/>
      <c r="AB339" s="66"/>
      <c r="AC339" s="66"/>
      <c r="AD339" s="66"/>
      <c r="AE339" s="66"/>
      <c r="AF339" s="66"/>
      <c r="AG339" s="66"/>
      <c r="AH339" s="66"/>
      <c r="AI339" s="66"/>
      <c r="AJ339" s="66"/>
      <c r="AK339" s="66"/>
      <c r="AL339" s="66"/>
      <c r="AM339" s="66"/>
      <c r="AN339" s="66"/>
      <c r="AO339" s="66"/>
      <c r="AP339" s="66"/>
      <c r="AQ339" s="66"/>
      <c r="AR339" s="66"/>
      <c r="AS339" s="66"/>
      <c r="AT339" s="66"/>
      <c r="AU339" s="66"/>
      <c r="AV339" s="51"/>
      <c r="AW339" s="51"/>
      <c r="AX339" s="51"/>
      <c r="AY339" s="51"/>
      <c r="AZ339" s="51"/>
      <c r="BA339" s="251"/>
      <c r="BB339" s="251"/>
      <c r="BC339" s="192"/>
      <c r="BD339" s="192"/>
      <c r="BE339" s="192"/>
      <c r="BF339" s="192"/>
      <c r="BG339" s="192"/>
      <c r="BH339" s="192"/>
      <c r="BI339" s="192"/>
      <c r="BJ339" s="192"/>
      <c r="BK339" s="192"/>
      <c r="BL339" s="192"/>
      <c r="BM339" s="192"/>
      <c r="BN339" s="192"/>
    </row>
    <row r="340" spans="4:66" ht="24" customHeight="1">
      <c r="D340" s="74"/>
      <c r="E340" s="515" t="s">
        <v>367</v>
      </c>
      <c r="F340" s="515"/>
      <c r="G340" s="197" t="s">
        <v>302</v>
      </c>
      <c r="H340" s="197"/>
      <c r="I340" s="193"/>
      <c r="J340" s="193"/>
      <c r="K340" s="193"/>
      <c r="L340" s="193"/>
      <c r="M340" s="193"/>
      <c r="N340" s="193"/>
      <c r="O340" s="193"/>
      <c r="P340" s="193"/>
      <c r="Q340" s="193"/>
      <c r="R340" s="193"/>
      <c r="S340" s="196"/>
      <c r="T340" s="165"/>
      <c r="U340" s="197" t="s">
        <v>304</v>
      </c>
      <c r="V340" s="197"/>
      <c r="W340" s="197"/>
      <c r="X340" s="197"/>
      <c r="Y340" s="197"/>
      <c r="Z340" s="197"/>
      <c r="AA340" s="197"/>
      <c r="AB340" s="197"/>
      <c r="AC340" s="197"/>
      <c r="AD340" s="197"/>
      <c r="AE340" s="197"/>
      <c r="AF340" s="197"/>
      <c r="AG340" s="197"/>
      <c r="AH340" s="197"/>
      <c r="AI340" s="197"/>
      <c r="AJ340" s="197"/>
      <c r="AK340" s="197"/>
      <c r="AL340" s="197"/>
      <c r="AM340" s="197"/>
      <c r="AN340" s="197"/>
      <c r="AO340" s="197"/>
      <c r="AP340" s="197"/>
      <c r="AQ340" s="197"/>
      <c r="AR340" s="197"/>
      <c r="AS340" s="197"/>
      <c r="AT340" s="197"/>
      <c r="AU340" s="197"/>
      <c r="AV340" s="197"/>
      <c r="AW340" s="197"/>
      <c r="AX340" s="197"/>
      <c r="AY340" s="197"/>
      <c r="AZ340" s="197"/>
      <c r="BA340" s="197"/>
      <c r="BB340" s="338"/>
      <c r="BC340" s="338"/>
      <c r="BD340" s="338"/>
      <c r="BE340" s="197" t="s">
        <v>521</v>
      </c>
      <c r="BF340" s="197"/>
      <c r="BG340" s="197"/>
      <c r="BH340" s="197"/>
      <c r="BI340" s="516" t="s">
        <v>162</v>
      </c>
      <c r="BJ340" s="338"/>
      <c r="BK340" s="338"/>
      <c r="BL340" s="338"/>
      <c r="BM340" s="338"/>
      <c r="BN340" s="399"/>
    </row>
    <row r="341" spans="4:66" ht="23.25" customHeight="1">
      <c r="D341" s="239"/>
      <c r="E341" s="265" t="s">
        <v>369</v>
      </c>
      <c r="F341" s="265"/>
      <c r="G341" s="523" t="s">
        <v>303</v>
      </c>
      <c r="H341" s="523"/>
      <c r="I341" s="523"/>
      <c r="J341" s="523"/>
      <c r="K341" s="523"/>
      <c r="L341" s="523"/>
      <c r="M341" s="523"/>
      <c r="N341" s="523"/>
      <c r="O341" s="523"/>
      <c r="P341" s="523"/>
      <c r="Q341" s="523"/>
      <c r="R341" s="523"/>
      <c r="S341" s="524"/>
      <c r="T341" s="222"/>
      <c r="U341" s="51" t="s">
        <v>368</v>
      </c>
      <c r="V341" s="51"/>
      <c r="W341" s="51"/>
      <c r="X341" s="51"/>
      <c r="Y341" s="51"/>
      <c r="Z341" s="51"/>
      <c r="AA341" s="51"/>
      <c r="AB341" s="51"/>
      <c r="AC341" s="51"/>
      <c r="AD341" s="51"/>
      <c r="AE341" s="51"/>
      <c r="AF341" s="51"/>
      <c r="AG341" s="51"/>
      <c r="AH341" s="51"/>
      <c r="AI341" s="51"/>
      <c r="AJ341" s="51"/>
      <c r="AK341" s="51"/>
      <c r="AL341" s="51"/>
      <c r="AM341" s="51"/>
      <c r="AN341" s="51"/>
      <c r="AO341" s="51"/>
      <c r="AP341" s="51"/>
      <c r="AQ341" s="251"/>
      <c r="AR341" s="251"/>
      <c r="AS341" s="251"/>
      <c r="AT341" s="251"/>
      <c r="AU341" s="251"/>
      <c r="AV341" s="251"/>
      <c r="AW341" s="251"/>
      <c r="AX341" s="251"/>
      <c r="AY341" s="251"/>
      <c r="AZ341" s="51"/>
      <c r="BA341" s="51"/>
      <c r="BB341" s="51"/>
      <c r="BC341" s="482"/>
      <c r="BD341" s="482"/>
      <c r="BE341" s="482"/>
      <c r="BF341" s="529" t="s">
        <v>521</v>
      </c>
      <c r="BG341" s="529"/>
      <c r="BH341" s="51"/>
      <c r="BI341" s="51"/>
      <c r="BJ341" s="51"/>
      <c r="BL341" s="530"/>
      <c r="BM341" s="530"/>
      <c r="BN341" s="531"/>
    </row>
    <row r="342" spans="4:66" ht="23.25" customHeight="1">
      <c r="D342" s="239"/>
      <c r="E342" s="265"/>
      <c r="F342" s="265"/>
      <c r="G342" s="525"/>
      <c r="H342" s="525"/>
      <c r="I342" s="525"/>
      <c r="J342" s="525"/>
      <c r="K342" s="525"/>
      <c r="L342" s="525"/>
      <c r="M342" s="525"/>
      <c r="N342" s="525"/>
      <c r="O342" s="525"/>
      <c r="P342" s="525"/>
      <c r="Q342" s="525"/>
      <c r="R342" s="525"/>
      <c r="S342" s="526"/>
      <c r="T342" s="222"/>
      <c r="U342" s="51" t="s">
        <v>305</v>
      </c>
      <c r="V342" s="51"/>
      <c r="W342" s="51"/>
      <c r="X342" s="51"/>
      <c r="Y342" s="51"/>
      <c r="Z342" s="51"/>
      <c r="AA342" s="51"/>
      <c r="AB342" s="51"/>
      <c r="AC342" s="51"/>
      <c r="AD342" s="51"/>
      <c r="AE342" s="51"/>
      <c r="AF342" s="51"/>
      <c r="AG342" s="51"/>
      <c r="AH342" s="51"/>
      <c r="AI342" s="51"/>
      <c r="AJ342" s="51"/>
      <c r="AK342" s="51"/>
      <c r="AL342" s="51"/>
      <c r="AM342" s="51"/>
      <c r="AN342" s="51"/>
      <c r="AO342" s="51"/>
      <c r="AP342" s="51"/>
      <c r="AQ342" s="251"/>
      <c r="AR342" s="251"/>
      <c r="AS342" s="251"/>
      <c r="AT342" s="251"/>
      <c r="AU342" s="251"/>
      <c r="AV342" s="251"/>
      <c r="AW342" s="251"/>
      <c r="AX342" s="251"/>
      <c r="AY342" s="251"/>
      <c r="AZ342" s="51"/>
      <c r="BA342" s="51"/>
      <c r="BB342" s="51"/>
      <c r="BC342" s="251"/>
      <c r="BD342" s="251"/>
      <c r="BE342" s="251"/>
      <c r="BF342" s="251"/>
      <c r="BG342" s="51"/>
      <c r="BH342" s="51"/>
      <c r="BI342" s="532" t="s">
        <v>28</v>
      </c>
      <c r="BJ342" s="533"/>
      <c r="BK342" s="534"/>
      <c r="BL342" s="535" t="s">
        <v>29</v>
      </c>
      <c r="BM342" s="357"/>
      <c r="BN342" s="358"/>
    </row>
    <row r="343" spans="4:66" ht="33.75" customHeight="1">
      <c r="D343" s="239"/>
      <c r="E343" s="265"/>
      <c r="F343" s="265"/>
      <c r="G343" s="527"/>
      <c r="H343" s="527"/>
      <c r="I343" s="527"/>
      <c r="J343" s="527"/>
      <c r="K343" s="527"/>
      <c r="L343" s="527"/>
      <c r="M343" s="527"/>
      <c r="N343" s="527"/>
      <c r="O343" s="527"/>
      <c r="P343" s="527"/>
      <c r="Q343" s="527"/>
      <c r="R343" s="527"/>
      <c r="S343" s="528"/>
      <c r="T343" s="222"/>
      <c r="U343" s="536" t="s">
        <v>306</v>
      </c>
      <c r="V343" s="536"/>
      <c r="W343" s="536"/>
      <c r="X343" s="536"/>
      <c r="Y343" s="536"/>
      <c r="Z343" s="536"/>
      <c r="AA343" s="536"/>
      <c r="AB343" s="536"/>
      <c r="AC343" s="536"/>
      <c r="AD343" s="536"/>
      <c r="AE343" s="536"/>
      <c r="AF343" s="536"/>
      <c r="AG343" s="536"/>
      <c r="AH343" s="536"/>
      <c r="AI343" s="536"/>
      <c r="AJ343" s="536"/>
      <c r="AK343" s="536"/>
      <c r="AL343" s="536"/>
      <c r="AM343" s="536"/>
      <c r="AN343" s="536"/>
      <c r="AO343" s="536"/>
      <c r="AP343" s="536"/>
      <c r="AQ343" s="536"/>
      <c r="AR343" s="536"/>
      <c r="AS343" s="536"/>
      <c r="AT343" s="536"/>
      <c r="AU343" s="536"/>
      <c r="AV343" s="536"/>
      <c r="AW343" s="536"/>
      <c r="AX343" s="536"/>
      <c r="AY343" s="536"/>
      <c r="AZ343" s="536"/>
      <c r="BA343" s="536"/>
      <c r="BB343" s="536"/>
      <c r="BC343" s="536"/>
      <c r="BD343" s="536"/>
      <c r="BE343" s="536"/>
      <c r="BF343" s="536"/>
      <c r="BG343" s="536"/>
      <c r="BH343" s="145"/>
      <c r="BI343" s="537" t="s">
        <v>28</v>
      </c>
      <c r="BJ343" s="472"/>
      <c r="BK343" s="538"/>
      <c r="BL343" s="539" t="s">
        <v>29</v>
      </c>
      <c r="BM343" s="360"/>
      <c r="BN343" s="361"/>
    </row>
    <row r="344" spans="4:66" s="222" customFormat="1" ht="24.75" customHeight="1">
      <c r="D344" s="238"/>
      <c r="E344" s="266" t="s">
        <v>370</v>
      </c>
      <c r="F344" s="266"/>
      <c r="G344" s="269" t="s">
        <v>206</v>
      </c>
      <c r="H344" s="269"/>
      <c r="I344" s="269"/>
      <c r="J344" s="269"/>
      <c r="K344" s="269"/>
      <c r="L344" s="269"/>
      <c r="M344" s="269"/>
      <c r="N344" s="269"/>
      <c r="O344" s="269"/>
      <c r="P344" s="269"/>
      <c r="Q344" s="269"/>
      <c r="R344" s="269"/>
      <c r="S344" s="270"/>
      <c r="T344" s="238"/>
      <c r="U344" s="267" t="s">
        <v>207</v>
      </c>
      <c r="V344" s="267"/>
      <c r="W344" s="267"/>
      <c r="X344" s="267"/>
      <c r="Y344" s="267"/>
      <c r="Z344" s="267"/>
      <c r="AA344" s="267"/>
      <c r="AB344" s="267"/>
      <c r="AC344" s="267"/>
      <c r="AD344" s="267"/>
      <c r="AE344" s="267"/>
      <c r="AF344" s="267"/>
      <c r="AG344" s="267"/>
      <c r="AH344" s="267"/>
      <c r="AI344" s="267"/>
      <c r="AJ344" s="267"/>
      <c r="AK344" s="267"/>
      <c r="AL344" s="257"/>
      <c r="AM344" s="257"/>
      <c r="AN344" s="257"/>
      <c r="AO344" s="257"/>
      <c r="AP344" s="257"/>
      <c r="AQ344" s="257"/>
      <c r="AR344" s="257"/>
      <c r="AS344" s="257"/>
      <c r="AT344" s="257"/>
      <c r="AU344" s="257"/>
      <c r="AV344" s="257"/>
      <c r="AW344" s="220"/>
      <c r="AX344" s="220"/>
      <c r="AY344" s="220"/>
      <c r="AZ344" s="220"/>
      <c r="BA344" s="520" t="s">
        <v>28</v>
      </c>
      <c r="BB344" s="266"/>
      <c r="BC344" s="266"/>
      <c r="BD344" s="266"/>
      <c r="BE344" s="266"/>
      <c r="BF344" s="266"/>
      <c r="BG344" s="519"/>
      <c r="BH344" s="520" t="s">
        <v>29</v>
      </c>
      <c r="BI344" s="266"/>
      <c r="BJ344" s="266"/>
      <c r="BK344" s="266"/>
      <c r="BL344" s="266"/>
      <c r="BM344" s="266"/>
      <c r="BN344" s="369"/>
    </row>
    <row r="345" spans="4:66" s="222" customFormat="1" ht="24.75" customHeight="1">
      <c r="D345" s="239"/>
      <c r="E345" s="265"/>
      <c r="F345" s="265"/>
      <c r="G345" s="281"/>
      <c r="H345" s="281"/>
      <c r="I345" s="281"/>
      <c r="J345" s="281"/>
      <c r="K345" s="281"/>
      <c r="L345" s="281"/>
      <c r="M345" s="281"/>
      <c r="N345" s="281"/>
      <c r="O345" s="281"/>
      <c r="P345" s="281"/>
      <c r="Q345" s="281"/>
      <c r="R345" s="281"/>
      <c r="S345" s="282"/>
      <c r="T345" s="239"/>
      <c r="U345" s="350" t="s">
        <v>208</v>
      </c>
      <c r="V345" s="350"/>
      <c r="W345" s="350"/>
      <c r="X345" s="350"/>
      <c r="Y345" s="350"/>
      <c r="Z345" s="350"/>
      <c r="AA345" s="350"/>
      <c r="AB345" s="350"/>
      <c r="AC345" s="350"/>
      <c r="AD345" s="350"/>
      <c r="AE345" s="350"/>
      <c r="AF345" s="350"/>
      <c r="AG345" s="350"/>
      <c r="AH345" s="350"/>
      <c r="AI345" s="350"/>
      <c r="AJ345" s="350"/>
      <c r="AK345" s="350"/>
      <c r="BA345" s="296" t="s">
        <v>28</v>
      </c>
      <c r="BB345" s="265"/>
      <c r="BC345" s="265"/>
      <c r="BD345" s="265"/>
      <c r="BE345" s="265"/>
      <c r="BF345" s="265"/>
      <c r="BG345" s="291"/>
      <c r="BH345" s="296" t="s">
        <v>29</v>
      </c>
      <c r="BI345" s="265"/>
      <c r="BJ345" s="265"/>
      <c r="BK345" s="265"/>
      <c r="BL345" s="265"/>
      <c r="BM345" s="265"/>
      <c r="BN345" s="492"/>
    </row>
    <row r="346" spans="4:66" s="222" customFormat="1" ht="24.75" customHeight="1">
      <c r="D346" s="239"/>
      <c r="E346" s="265"/>
      <c r="F346" s="265"/>
      <c r="G346" s="281"/>
      <c r="H346" s="281"/>
      <c r="I346" s="281"/>
      <c r="J346" s="281"/>
      <c r="K346" s="281"/>
      <c r="L346" s="281"/>
      <c r="M346" s="281"/>
      <c r="N346" s="281"/>
      <c r="O346" s="281"/>
      <c r="P346" s="281"/>
      <c r="Q346" s="281"/>
      <c r="R346" s="281"/>
      <c r="S346" s="282"/>
      <c r="T346" s="239"/>
      <c r="U346" s="350" t="s">
        <v>209</v>
      </c>
      <c r="V346" s="350"/>
      <c r="W346" s="350"/>
      <c r="X346" s="350"/>
      <c r="Y346" s="350"/>
      <c r="Z346" s="350"/>
      <c r="AA346" s="350"/>
      <c r="AB346" s="350"/>
      <c r="AC346" s="350"/>
      <c r="AD346" s="350"/>
      <c r="AE346" s="350"/>
      <c r="AF346" s="350"/>
      <c r="AG346" s="350"/>
      <c r="AH346" s="350"/>
      <c r="AI346" s="350"/>
      <c r="AJ346" s="350"/>
      <c r="AK346" s="350"/>
      <c r="BA346" s="296" t="s">
        <v>28</v>
      </c>
      <c r="BB346" s="265"/>
      <c r="BC346" s="265"/>
      <c r="BD346" s="265"/>
      <c r="BE346" s="265"/>
      <c r="BF346" s="265"/>
      <c r="BG346" s="291"/>
      <c r="BH346" s="296" t="s">
        <v>29</v>
      </c>
      <c r="BI346" s="265"/>
      <c r="BJ346" s="265"/>
      <c r="BK346" s="265"/>
      <c r="BL346" s="265"/>
      <c r="BM346" s="265"/>
      <c r="BN346" s="492"/>
    </row>
    <row r="347" spans="4:66" s="222" customFormat="1" ht="24.75" customHeight="1">
      <c r="D347" s="86"/>
      <c r="E347" s="341"/>
      <c r="F347" s="341"/>
      <c r="G347" s="540"/>
      <c r="H347" s="540"/>
      <c r="I347" s="540"/>
      <c r="J347" s="540"/>
      <c r="K347" s="540"/>
      <c r="L347" s="540"/>
      <c r="M347" s="540"/>
      <c r="N347" s="540"/>
      <c r="O347" s="540"/>
      <c r="P347" s="540"/>
      <c r="Q347" s="540"/>
      <c r="R347" s="540"/>
      <c r="S347" s="541"/>
      <c r="T347" s="86"/>
      <c r="U347" s="342" t="s">
        <v>210</v>
      </c>
      <c r="V347" s="342"/>
      <c r="W347" s="342"/>
      <c r="X347" s="342"/>
      <c r="Y347" s="342"/>
      <c r="Z347" s="342"/>
      <c r="AA347" s="342"/>
      <c r="AB347" s="342"/>
      <c r="AC347" s="342"/>
      <c r="AD347" s="342"/>
      <c r="AE347" s="342"/>
      <c r="AF347" s="342"/>
      <c r="AG347" s="342"/>
      <c r="AH347" s="342"/>
      <c r="AI347" s="342"/>
      <c r="AJ347" s="342"/>
      <c r="AK347" s="342"/>
      <c r="AL347" s="224"/>
      <c r="AM347" s="224"/>
      <c r="AN347" s="224"/>
      <c r="AO347" s="224"/>
      <c r="AP347" s="224"/>
      <c r="AQ347" s="224"/>
      <c r="AR347" s="224"/>
      <c r="AS347" s="224"/>
      <c r="AT347" s="224"/>
      <c r="AU347" s="224"/>
      <c r="AV347" s="224"/>
      <c r="AW347" s="224"/>
      <c r="AX347" s="224"/>
      <c r="AY347" s="224"/>
      <c r="AZ347" s="224"/>
      <c r="BA347" s="521" t="s">
        <v>28</v>
      </c>
      <c r="BB347" s="341"/>
      <c r="BC347" s="341"/>
      <c r="BD347" s="341"/>
      <c r="BE347" s="341"/>
      <c r="BF347" s="341"/>
      <c r="BG347" s="522"/>
      <c r="BH347" s="521" t="s">
        <v>29</v>
      </c>
      <c r="BI347" s="341"/>
      <c r="BJ347" s="341"/>
      <c r="BK347" s="341"/>
      <c r="BL347" s="341"/>
      <c r="BM347" s="341"/>
      <c r="BN347" s="386"/>
    </row>
    <row r="348" spans="4:66" s="222" customFormat="1" ht="29.25" customHeight="1">
      <c r="D348" s="74"/>
      <c r="E348" s="515" t="s">
        <v>371</v>
      </c>
      <c r="F348" s="515"/>
      <c r="G348" s="545" t="s">
        <v>211</v>
      </c>
      <c r="H348" s="545"/>
      <c r="I348" s="545"/>
      <c r="J348" s="545"/>
      <c r="K348" s="545"/>
      <c r="L348" s="545"/>
      <c r="M348" s="545"/>
      <c r="N348" s="545"/>
      <c r="O348" s="545"/>
      <c r="P348" s="545"/>
      <c r="Q348" s="545"/>
      <c r="R348" s="545"/>
      <c r="S348" s="546"/>
      <c r="T348" s="165"/>
      <c r="U348" s="338" t="s">
        <v>161</v>
      </c>
      <c r="V348" s="338"/>
      <c r="W348" s="338"/>
      <c r="X348" s="338"/>
      <c r="Y348" s="338"/>
      <c r="Z348" s="338"/>
      <c r="AA348" s="197"/>
      <c r="AB348" s="197"/>
      <c r="AC348" s="197"/>
      <c r="AD348" s="197"/>
      <c r="AE348" s="197"/>
      <c r="AF348" s="338" t="s">
        <v>162</v>
      </c>
      <c r="AG348" s="338"/>
      <c r="AH348" s="338"/>
      <c r="AI348" s="338"/>
      <c r="AJ348" s="338"/>
      <c r="AK348" s="338"/>
      <c r="AL348" s="197"/>
      <c r="AM348" s="197"/>
      <c r="AN348" s="197"/>
      <c r="AO348" s="197"/>
      <c r="AP348" s="197"/>
      <c r="AQ348" s="197"/>
      <c r="AR348" s="197"/>
      <c r="AS348" s="197"/>
      <c r="AT348" s="197"/>
      <c r="AU348" s="197"/>
      <c r="AV348" s="197"/>
      <c r="AW348" s="197"/>
      <c r="AX348" s="197"/>
      <c r="AY348" s="197"/>
      <c r="AZ348" s="197"/>
      <c r="BA348" s="197"/>
      <c r="BB348" s="197"/>
      <c r="BC348" s="197"/>
      <c r="BD348" s="197"/>
      <c r="BE348" s="197"/>
      <c r="BF348" s="197"/>
      <c r="BG348" s="197"/>
      <c r="BH348" s="197"/>
      <c r="BI348" s="36"/>
      <c r="BJ348" s="36"/>
      <c r="BK348" s="36"/>
      <c r="BL348" s="36"/>
      <c r="BM348" s="36"/>
      <c r="BN348" s="37"/>
    </row>
    <row r="349" spans="4:66" s="222" customFormat="1" ht="24" customHeight="1">
      <c r="D349" s="238"/>
      <c r="E349" s="354" t="s">
        <v>424</v>
      </c>
      <c r="F349" s="355"/>
      <c r="G349" s="542" t="s">
        <v>212</v>
      </c>
      <c r="H349" s="543"/>
      <c r="I349" s="543"/>
      <c r="J349" s="543"/>
      <c r="K349" s="543"/>
      <c r="L349" s="543"/>
      <c r="M349" s="543"/>
      <c r="N349" s="543"/>
      <c r="O349" s="543"/>
      <c r="P349" s="543"/>
      <c r="Q349" s="543"/>
      <c r="R349" s="543"/>
      <c r="S349" s="544"/>
      <c r="T349" s="337"/>
      <c r="U349" s="338"/>
      <c r="V349" s="338"/>
      <c r="W349" s="338"/>
      <c r="X349" s="338"/>
      <c r="Y349" s="338"/>
      <c r="Z349" s="338"/>
      <c r="AA349" s="338"/>
      <c r="AB349" s="338"/>
      <c r="AC349" s="338"/>
      <c r="AD349" s="338"/>
      <c r="AE349" s="338"/>
      <c r="AF349" s="338"/>
      <c r="AG349" s="338"/>
      <c r="AH349" s="338"/>
      <c r="AI349" s="338" t="s">
        <v>522</v>
      </c>
      <c r="AJ349" s="399"/>
      <c r="AK349" s="542" t="s">
        <v>216</v>
      </c>
      <c r="AL349" s="543"/>
      <c r="AM349" s="543"/>
      <c r="AN349" s="543"/>
      <c r="AO349" s="543"/>
      <c r="AP349" s="543"/>
      <c r="AQ349" s="543"/>
      <c r="AR349" s="543"/>
      <c r="AS349" s="543"/>
      <c r="AT349" s="543"/>
      <c r="AU349" s="543"/>
      <c r="AV349" s="543"/>
      <c r="AW349" s="544"/>
      <c r="AX349" s="337"/>
      <c r="AY349" s="338"/>
      <c r="AZ349" s="338"/>
      <c r="BA349" s="338"/>
      <c r="BB349" s="338"/>
      <c r="BC349" s="338"/>
      <c r="BD349" s="338"/>
      <c r="BE349" s="338"/>
      <c r="BF349" s="338"/>
      <c r="BG349" s="338"/>
      <c r="BH349" s="338"/>
      <c r="BI349" s="338"/>
      <c r="BJ349" s="338"/>
      <c r="BK349" s="338"/>
      <c r="BL349" s="338"/>
      <c r="BM349" s="338"/>
      <c r="BN349" s="399"/>
    </row>
    <row r="350" spans="4:66" s="222" customFormat="1" ht="24" customHeight="1">
      <c r="D350" s="239"/>
      <c r="E350" s="357"/>
      <c r="F350" s="358"/>
      <c r="G350" s="542" t="s">
        <v>213</v>
      </c>
      <c r="H350" s="543"/>
      <c r="I350" s="543"/>
      <c r="J350" s="543"/>
      <c r="K350" s="543"/>
      <c r="L350" s="543"/>
      <c r="M350" s="543"/>
      <c r="N350" s="543"/>
      <c r="O350" s="543"/>
      <c r="P350" s="543"/>
      <c r="Q350" s="543"/>
      <c r="R350" s="543"/>
      <c r="S350" s="544"/>
      <c r="T350" s="337"/>
      <c r="U350" s="338"/>
      <c r="V350" s="338"/>
      <c r="W350" s="338"/>
      <c r="X350" s="338"/>
      <c r="Y350" s="338"/>
      <c r="Z350" s="338"/>
      <c r="AA350" s="338"/>
      <c r="AB350" s="338"/>
      <c r="AC350" s="338"/>
      <c r="AD350" s="338"/>
      <c r="AE350" s="338"/>
      <c r="AF350" s="338"/>
      <c r="AG350" s="338"/>
      <c r="AH350" s="338"/>
      <c r="AI350" s="338" t="s">
        <v>522</v>
      </c>
      <c r="AJ350" s="399"/>
      <c r="AK350" s="542" t="s">
        <v>217</v>
      </c>
      <c r="AL350" s="543"/>
      <c r="AM350" s="543"/>
      <c r="AN350" s="543"/>
      <c r="AO350" s="543"/>
      <c r="AP350" s="543"/>
      <c r="AQ350" s="543"/>
      <c r="AR350" s="543"/>
      <c r="AS350" s="543"/>
      <c r="AT350" s="543"/>
      <c r="AU350" s="543"/>
      <c r="AV350" s="543"/>
      <c r="AW350" s="544"/>
      <c r="AX350" s="337"/>
      <c r="AY350" s="338"/>
      <c r="AZ350" s="338"/>
      <c r="BA350" s="338"/>
      <c r="BB350" s="338"/>
      <c r="BC350" s="338"/>
      <c r="BD350" s="338"/>
      <c r="BE350" s="338"/>
      <c r="BF350" s="338"/>
      <c r="BG350" s="338"/>
      <c r="BH350" s="338"/>
      <c r="BI350" s="338"/>
      <c r="BJ350" s="338"/>
      <c r="BK350" s="338"/>
      <c r="BL350" s="338"/>
      <c r="BM350" s="338"/>
      <c r="BN350" s="399"/>
    </row>
    <row r="351" spans="4:66" s="222" customFormat="1" ht="24" customHeight="1">
      <c r="D351" s="239"/>
      <c r="E351" s="357"/>
      <c r="F351" s="358"/>
      <c r="G351" s="542" t="s">
        <v>214</v>
      </c>
      <c r="H351" s="543"/>
      <c r="I351" s="543"/>
      <c r="J351" s="543"/>
      <c r="K351" s="543"/>
      <c r="L351" s="543"/>
      <c r="M351" s="543"/>
      <c r="N351" s="543"/>
      <c r="O351" s="543"/>
      <c r="P351" s="543"/>
      <c r="Q351" s="543"/>
      <c r="R351" s="543"/>
      <c r="S351" s="544"/>
      <c r="T351" s="337"/>
      <c r="U351" s="338"/>
      <c r="V351" s="338"/>
      <c r="W351" s="338"/>
      <c r="X351" s="338"/>
      <c r="Y351" s="338"/>
      <c r="Z351" s="338"/>
      <c r="AA351" s="338"/>
      <c r="AB351" s="338"/>
      <c r="AC351" s="338"/>
      <c r="AD351" s="338"/>
      <c r="AE351" s="338"/>
      <c r="AF351" s="338"/>
      <c r="AG351" s="338"/>
      <c r="AH351" s="338"/>
      <c r="AI351" s="338" t="s">
        <v>522</v>
      </c>
      <c r="AJ351" s="399"/>
      <c r="AK351" s="542" t="s">
        <v>218</v>
      </c>
      <c r="AL351" s="543"/>
      <c r="AM351" s="543"/>
      <c r="AN351" s="543"/>
      <c r="AO351" s="543"/>
      <c r="AP351" s="543"/>
      <c r="AQ351" s="543"/>
      <c r="AR351" s="543"/>
      <c r="AS351" s="543"/>
      <c r="AT351" s="543"/>
      <c r="AU351" s="543"/>
      <c r="AV351" s="543"/>
      <c r="AW351" s="544"/>
      <c r="AX351" s="337"/>
      <c r="AY351" s="338"/>
      <c r="AZ351" s="338"/>
      <c r="BA351" s="338"/>
      <c r="BB351" s="338"/>
      <c r="BC351" s="338"/>
      <c r="BD351" s="338"/>
      <c r="BE351" s="338"/>
      <c r="BF351" s="338"/>
      <c r="BG351" s="338"/>
      <c r="BH351" s="338"/>
      <c r="BI351" s="338"/>
      <c r="BJ351" s="338"/>
      <c r="BK351" s="338"/>
      <c r="BL351" s="338"/>
      <c r="BM351" s="338"/>
      <c r="BN351" s="399"/>
    </row>
    <row r="352" spans="4:66" s="222" customFormat="1" ht="24" customHeight="1">
      <c r="D352" s="86"/>
      <c r="E352" s="360"/>
      <c r="F352" s="361"/>
      <c r="G352" s="542" t="s">
        <v>215</v>
      </c>
      <c r="H352" s="543"/>
      <c r="I352" s="543"/>
      <c r="J352" s="543"/>
      <c r="K352" s="543"/>
      <c r="L352" s="543"/>
      <c r="M352" s="543"/>
      <c r="N352" s="543"/>
      <c r="O352" s="543"/>
      <c r="P352" s="543"/>
      <c r="Q352" s="543"/>
      <c r="R352" s="543"/>
      <c r="S352" s="544"/>
      <c r="T352" s="337"/>
      <c r="U352" s="338"/>
      <c r="V352" s="338"/>
      <c r="W352" s="338"/>
      <c r="X352" s="338"/>
      <c r="Y352" s="338"/>
      <c r="Z352" s="338"/>
      <c r="AA352" s="338"/>
      <c r="AB352" s="338"/>
      <c r="AC352" s="338"/>
      <c r="AD352" s="338"/>
      <c r="AE352" s="338"/>
      <c r="AF352" s="338"/>
      <c r="AG352" s="338"/>
      <c r="AH352" s="338"/>
      <c r="AI352" s="338"/>
      <c r="AJ352" s="399"/>
      <c r="AK352" s="542" t="s">
        <v>219</v>
      </c>
      <c r="AL352" s="543"/>
      <c r="AM352" s="543"/>
      <c r="AN352" s="543"/>
      <c r="AO352" s="543"/>
      <c r="AP352" s="543"/>
      <c r="AQ352" s="543"/>
      <c r="AR352" s="543"/>
      <c r="AS352" s="543"/>
      <c r="AT352" s="543"/>
      <c r="AU352" s="543"/>
      <c r="AV352" s="543"/>
      <c r="AW352" s="544"/>
      <c r="AX352" s="337"/>
      <c r="AY352" s="338"/>
      <c r="AZ352" s="338"/>
      <c r="BA352" s="338"/>
      <c r="BB352" s="338"/>
      <c r="BC352" s="338"/>
      <c r="BD352" s="338"/>
      <c r="BE352" s="338"/>
      <c r="BF352" s="338"/>
      <c r="BG352" s="338"/>
      <c r="BH352" s="338"/>
      <c r="BI352" s="338"/>
      <c r="BJ352" s="338"/>
      <c r="BK352" s="338"/>
      <c r="BL352" s="338"/>
      <c r="BM352" s="338"/>
      <c r="BN352" s="399"/>
    </row>
    <row r="353" spans="4:66" s="222" customFormat="1" ht="36" customHeight="1">
      <c r="D353" s="238"/>
      <c r="E353" s="354" t="s">
        <v>425</v>
      </c>
      <c r="F353" s="355"/>
      <c r="G353" s="560" t="s">
        <v>220</v>
      </c>
      <c r="H353" s="561"/>
      <c r="I353" s="561"/>
      <c r="J353" s="561"/>
      <c r="K353" s="561"/>
      <c r="L353" s="561"/>
      <c r="M353" s="561"/>
      <c r="N353" s="561"/>
      <c r="O353" s="562"/>
      <c r="P353" s="560" t="s">
        <v>298</v>
      </c>
      <c r="Q353" s="561"/>
      <c r="R353" s="561"/>
      <c r="S353" s="562"/>
      <c r="T353" s="165"/>
      <c r="U353" s="552" t="s">
        <v>426</v>
      </c>
      <c r="V353" s="552"/>
      <c r="W353" s="552"/>
      <c r="X353" s="552"/>
      <c r="Y353" s="552"/>
      <c r="Z353" s="552"/>
      <c r="AA353" s="552"/>
      <c r="AB353" s="552"/>
      <c r="AC353" s="552"/>
      <c r="AD353" s="552"/>
      <c r="AE353" s="552"/>
      <c r="AF353" s="552"/>
      <c r="AG353" s="552"/>
      <c r="AH353" s="552"/>
      <c r="AI353" s="552"/>
      <c r="AJ353" s="552"/>
      <c r="AK353" s="552"/>
      <c r="AL353" s="552"/>
      <c r="AM353" s="552"/>
      <c r="AN353" s="552"/>
      <c r="AO353" s="552"/>
      <c r="AP353" s="552"/>
      <c r="AQ353" s="552"/>
      <c r="AR353" s="552"/>
      <c r="AS353" s="552"/>
      <c r="AT353" s="552"/>
      <c r="AU353" s="552"/>
      <c r="AV353" s="552"/>
      <c r="AW353" s="552"/>
      <c r="AX353" s="552"/>
      <c r="AY353" s="552"/>
      <c r="AZ353" s="552"/>
      <c r="BA353" s="552"/>
      <c r="BB353" s="553"/>
      <c r="BC353" s="146" t="s">
        <v>301</v>
      </c>
      <c r="BD353" s="36"/>
      <c r="BE353" s="36"/>
      <c r="BF353" s="36"/>
      <c r="BG353" s="36"/>
      <c r="BH353" s="36"/>
      <c r="BI353" s="36"/>
      <c r="BJ353" s="36"/>
      <c r="BK353" s="36"/>
      <c r="BL353" s="36"/>
      <c r="BM353" s="36"/>
      <c r="BN353" s="37"/>
    </row>
    <row r="354" spans="4:66" s="222" customFormat="1" ht="36" customHeight="1">
      <c r="D354" s="239"/>
      <c r="E354" s="357"/>
      <c r="F354" s="358"/>
      <c r="G354" s="563"/>
      <c r="H354" s="564"/>
      <c r="I354" s="564"/>
      <c r="J354" s="564"/>
      <c r="K354" s="564"/>
      <c r="L354" s="564"/>
      <c r="M354" s="564"/>
      <c r="N354" s="564"/>
      <c r="O354" s="565"/>
      <c r="P354" s="560" t="s">
        <v>299</v>
      </c>
      <c r="Q354" s="561"/>
      <c r="R354" s="561"/>
      <c r="S354" s="562"/>
      <c r="T354" s="165"/>
      <c r="U354" s="552" t="s">
        <v>426</v>
      </c>
      <c r="V354" s="552"/>
      <c r="W354" s="552"/>
      <c r="X354" s="552"/>
      <c r="Y354" s="552"/>
      <c r="Z354" s="552"/>
      <c r="AA354" s="552"/>
      <c r="AB354" s="552"/>
      <c r="AC354" s="552"/>
      <c r="AD354" s="552"/>
      <c r="AE354" s="552"/>
      <c r="AF354" s="552"/>
      <c r="AG354" s="552"/>
      <c r="AH354" s="552"/>
      <c r="AI354" s="552"/>
      <c r="AJ354" s="552"/>
      <c r="AK354" s="552"/>
      <c r="AL354" s="552"/>
      <c r="AM354" s="552"/>
      <c r="AN354" s="552"/>
      <c r="AO354" s="552"/>
      <c r="AP354" s="552"/>
      <c r="AQ354" s="552"/>
      <c r="AR354" s="552"/>
      <c r="AS354" s="552"/>
      <c r="AT354" s="552"/>
      <c r="AU354" s="552"/>
      <c r="AV354" s="552"/>
      <c r="AW354" s="552"/>
      <c r="AX354" s="552"/>
      <c r="AY354" s="552"/>
      <c r="AZ354" s="552"/>
      <c r="BA354" s="552"/>
      <c r="BB354" s="553"/>
      <c r="BC354" s="146" t="s">
        <v>301</v>
      </c>
      <c r="BD354" s="36"/>
      <c r="BE354" s="36"/>
      <c r="BF354" s="36"/>
      <c r="BG354" s="36"/>
      <c r="BH354" s="36"/>
      <c r="BI354" s="36"/>
      <c r="BJ354" s="36"/>
      <c r="BK354" s="36"/>
      <c r="BL354" s="36"/>
      <c r="BM354" s="36"/>
      <c r="BN354" s="37"/>
    </row>
    <row r="355" spans="4:66" s="222" customFormat="1" ht="36" customHeight="1">
      <c r="D355" s="239"/>
      <c r="E355" s="357"/>
      <c r="F355" s="358"/>
      <c r="G355" s="566"/>
      <c r="H355" s="567"/>
      <c r="I355" s="567"/>
      <c r="J355" s="567"/>
      <c r="K355" s="567"/>
      <c r="L355" s="567"/>
      <c r="M355" s="567"/>
      <c r="N355" s="567"/>
      <c r="O355" s="568"/>
      <c r="P355" s="440" t="s">
        <v>300</v>
      </c>
      <c r="Q355" s="441"/>
      <c r="R355" s="441"/>
      <c r="S355" s="498"/>
      <c r="T355" s="165"/>
      <c r="U355" s="552" t="s">
        <v>426</v>
      </c>
      <c r="V355" s="552"/>
      <c r="W355" s="552"/>
      <c r="X355" s="552"/>
      <c r="Y355" s="552"/>
      <c r="Z355" s="552"/>
      <c r="AA355" s="552"/>
      <c r="AB355" s="552"/>
      <c r="AC355" s="552"/>
      <c r="AD355" s="552"/>
      <c r="AE355" s="552"/>
      <c r="AF355" s="552"/>
      <c r="AG355" s="552"/>
      <c r="AH355" s="552"/>
      <c r="AI355" s="552"/>
      <c r="AJ355" s="552"/>
      <c r="AK355" s="552"/>
      <c r="AL355" s="552"/>
      <c r="AM355" s="552"/>
      <c r="AN355" s="552"/>
      <c r="AO355" s="552"/>
      <c r="AP355" s="552"/>
      <c r="AQ355" s="552"/>
      <c r="AR355" s="552"/>
      <c r="AS355" s="552"/>
      <c r="AT355" s="552"/>
      <c r="AU355" s="552"/>
      <c r="AV355" s="552"/>
      <c r="AW355" s="552"/>
      <c r="AX355" s="552"/>
      <c r="AY355" s="552"/>
      <c r="AZ355" s="552"/>
      <c r="BA355" s="552"/>
      <c r="BB355" s="553"/>
      <c r="BC355" s="146" t="s">
        <v>301</v>
      </c>
      <c r="BD355" s="36"/>
      <c r="BE355" s="36"/>
      <c r="BF355" s="36"/>
      <c r="BG355" s="36"/>
      <c r="BH355" s="36"/>
      <c r="BI355" s="36"/>
      <c r="BJ355" s="36"/>
      <c r="BK355" s="36"/>
      <c r="BL355" s="36"/>
      <c r="BM355" s="36"/>
      <c r="BN355" s="37"/>
    </row>
    <row r="356" spans="4:66" s="222" customFormat="1" ht="24" customHeight="1">
      <c r="D356" s="239"/>
      <c r="E356" s="357"/>
      <c r="F356" s="358"/>
      <c r="G356" s="554" t="s">
        <v>221</v>
      </c>
      <c r="H356" s="555"/>
      <c r="I356" s="555"/>
      <c r="J356" s="555"/>
      <c r="K356" s="555"/>
      <c r="L356" s="555"/>
      <c r="M356" s="555"/>
      <c r="N356" s="555"/>
      <c r="O356" s="555"/>
      <c r="P356" s="555"/>
      <c r="Q356" s="555"/>
      <c r="R356" s="555"/>
      <c r="S356" s="556"/>
      <c r="T356" s="238"/>
      <c r="U356" s="220" t="s">
        <v>319</v>
      </c>
      <c r="V356" s="220"/>
      <c r="W356" s="220"/>
      <c r="X356" s="220"/>
      <c r="Y356" s="220"/>
      <c r="Z356" s="220"/>
      <c r="AA356" s="220"/>
      <c r="AB356" s="220"/>
      <c r="AC356" s="220"/>
      <c r="AD356" s="266"/>
      <c r="AE356" s="266"/>
      <c r="AF356" s="220" t="s">
        <v>524</v>
      </c>
      <c r="AG356" s="220"/>
      <c r="AH356" s="220"/>
      <c r="AI356" s="220"/>
      <c r="AJ356" s="220"/>
      <c r="AK356" s="220"/>
      <c r="AL356" s="220"/>
      <c r="AM356" s="220"/>
      <c r="AN356" s="220"/>
      <c r="AO356" s="220"/>
      <c r="AP356" s="220"/>
      <c r="AQ356" s="90"/>
      <c r="AR356" s="220"/>
      <c r="AS356" s="220"/>
      <c r="AT356" s="220"/>
      <c r="AU356" s="220"/>
      <c r="AV356" s="220"/>
      <c r="AW356" s="220"/>
      <c r="AX356" s="220"/>
      <c r="AY356" s="220"/>
      <c r="AZ356" s="220"/>
      <c r="BA356" s="220"/>
      <c r="BB356" s="220"/>
      <c r="BC356" s="220"/>
      <c r="BD356" s="220"/>
      <c r="BE356" s="220"/>
      <c r="BF356" s="220"/>
      <c r="BG356" s="220"/>
      <c r="BH356" s="220"/>
      <c r="BI356" s="220"/>
      <c r="BJ356" s="220"/>
      <c r="BK356" s="220"/>
      <c r="BL356" s="257"/>
      <c r="BM356" s="257"/>
      <c r="BN356" s="3"/>
    </row>
    <row r="357" spans="4:66" s="222" customFormat="1" ht="24" customHeight="1">
      <c r="D357" s="239"/>
      <c r="E357" s="357"/>
      <c r="F357" s="358"/>
      <c r="G357" s="557"/>
      <c r="H357" s="558"/>
      <c r="I357" s="558"/>
      <c r="J357" s="558"/>
      <c r="K357" s="558"/>
      <c r="L357" s="558"/>
      <c r="M357" s="558"/>
      <c r="N357" s="558"/>
      <c r="O357" s="558"/>
      <c r="P357" s="558"/>
      <c r="Q357" s="558"/>
      <c r="R357" s="558"/>
      <c r="S357" s="559"/>
      <c r="T357" s="86"/>
      <c r="U357" s="224" t="s">
        <v>523</v>
      </c>
      <c r="V357" s="224"/>
      <c r="W357" s="224"/>
      <c r="X357" s="224"/>
      <c r="Y357" s="224"/>
      <c r="Z357" s="224"/>
      <c r="AA357" s="224"/>
      <c r="AB357" s="224"/>
      <c r="AC357" s="224"/>
      <c r="AD357" s="265"/>
      <c r="AE357" s="265"/>
      <c r="AF357" s="222" t="s">
        <v>524</v>
      </c>
      <c r="AO357" s="224"/>
      <c r="AP357" s="224"/>
      <c r="AQ357" s="91"/>
      <c r="AR357" s="224" t="s">
        <v>318</v>
      </c>
      <c r="AS357" s="224"/>
      <c r="AT357" s="224"/>
      <c r="AU357" s="224"/>
      <c r="AV357" s="224"/>
      <c r="AW357" s="224"/>
      <c r="AX357" s="224"/>
      <c r="AY357" s="224"/>
      <c r="AZ357" s="224"/>
      <c r="BA357" s="265"/>
      <c r="BB357" s="265"/>
      <c r="BC357" s="222" t="s">
        <v>524</v>
      </c>
      <c r="BL357" s="224"/>
      <c r="BM357" s="259"/>
      <c r="BN357" s="9"/>
    </row>
    <row r="358" spans="4:66" s="222" customFormat="1" ht="24" customHeight="1">
      <c r="D358" s="239"/>
      <c r="E358" s="357"/>
      <c r="F358" s="358"/>
      <c r="G358" s="547" t="s">
        <v>222</v>
      </c>
      <c r="H358" s="548"/>
      <c r="I358" s="548"/>
      <c r="J358" s="548"/>
      <c r="K358" s="548"/>
      <c r="L358" s="548"/>
      <c r="M358" s="548"/>
      <c r="N358" s="548"/>
      <c r="O358" s="548"/>
      <c r="P358" s="548"/>
      <c r="Q358" s="548"/>
      <c r="R358" s="548"/>
      <c r="S358" s="549"/>
      <c r="T358" s="165"/>
      <c r="U358" s="197" t="s">
        <v>224</v>
      </c>
      <c r="V358" s="197"/>
      <c r="W358" s="197"/>
      <c r="X358" s="197"/>
      <c r="Y358" s="197"/>
      <c r="Z358" s="197"/>
      <c r="AA358" s="197"/>
      <c r="AB358" s="197"/>
      <c r="AC358" s="197"/>
      <c r="AD358" s="197"/>
      <c r="AE358" s="197"/>
      <c r="AF358" s="197"/>
      <c r="AG358" s="197"/>
      <c r="AH358" s="197"/>
      <c r="AI358" s="197"/>
      <c r="AJ358" s="197"/>
      <c r="AK358" s="197"/>
      <c r="AL358" s="197"/>
      <c r="AM358" s="197"/>
      <c r="AN358" s="197"/>
      <c r="AO358" s="197"/>
      <c r="AP358" s="197"/>
      <c r="AQ358" s="197"/>
      <c r="AR358" s="197"/>
      <c r="AS358" s="197"/>
      <c r="AT358" s="197"/>
      <c r="AU358" s="197"/>
      <c r="AV358" s="197"/>
      <c r="AW358" s="197"/>
      <c r="AX358" s="197"/>
      <c r="AY358" s="197"/>
      <c r="AZ358" s="197"/>
      <c r="BA358" s="197"/>
      <c r="BB358" s="197"/>
      <c r="BC358" s="197"/>
      <c r="BD358" s="197"/>
      <c r="BE358" s="197"/>
      <c r="BF358" s="197"/>
      <c r="BG358" s="197"/>
      <c r="BH358" s="197"/>
      <c r="BI358" s="197"/>
      <c r="BJ358" s="197"/>
      <c r="BK358" s="197"/>
      <c r="BL358" s="521" t="s">
        <v>158</v>
      </c>
      <c r="BM358" s="341"/>
      <c r="BN358" s="386"/>
    </row>
    <row r="359" spans="4:66" s="222" customFormat="1" ht="24" customHeight="1">
      <c r="D359" s="86"/>
      <c r="E359" s="360"/>
      <c r="F359" s="361"/>
      <c r="G359" s="547" t="s">
        <v>223</v>
      </c>
      <c r="H359" s="548"/>
      <c r="I359" s="548"/>
      <c r="J359" s="548"/>
      <c r="K359" s="548"/>
      <c r="L359" s="548"/>
      <c r="M359" s="548"/>
      <c r="N359" s="548"/>
      <c r="O359" s="548"/>
      <c r="P359" s="548"/>
      <c r="Q359" s="548"/>
      <c r="R359" s="548"/>
      <c r="S359" s="549"/>
      <c r="T359" s="165"/>
      <c r="U359" s="197" t="s">
        <v>225</v>
      </c>
      <c r="V359" s="197"/>
      <c r="W359" s="197"/>
      <c r="X359" s="197"/>
      <c r="Y359" s="197"/>
      <c r="Z359" s="197"/>
      <c r="AA359" s="197"/>
      <c r="AB359" s="197"/>
      <c r="AC359" s="197"/>
      <c r="AD359" s="197"/>
      <c r="AE359" s="197"/>
      <c r="AF359" s="197"/>
      <c r="AG359" s="197"/>
      <c r="AH359" s="197"/>
      <c r="AI359" s="197"/>
      <c r="AJ359" s="197"/>
      <c r="AK359" s="197"/>
      <c r="AL359" s="197"/>
      <c r="AM359" s="197"/>
      <c r="AN359" s="197"/>
      <c r="AO359" s="197"/>
      <c r="AP359" s="197"/>
      <c r="AQ359" s="197"/>
      <c r="AR359" s="197"/>
      <c r="AS359" s="197"/>
      <c r="AT359" s="197"/>
      <c r="AU359" s="197"/>
      <c r="AV359" s="197"/>
      <c r="AW359" s="197"/>
      <c r="AX359" s="197"/>
      <c r="AY359" s="197"/>
      <c r="AZ359" s="197"/>
      <c r="BA359" s="197"/>
      <c r="BB359" s="197"/>
      <c r="BC359" s="197"/>
      <c r="BD359" s="197"/>
      <c r="BE359" s="197"/>
      <c r="BF359" s="197"/>
      <c r="BG359" s="197"/>
      <c r="BH359" s="197"/>
      <c r="BI359" s="197"/>
      <c r="BJ359" s="197"/>
      <c r="BK359" s="197"/>
      <c r="BL359" s="197"/>
      <c r="BM359" s="197"/>
      <c r="BN359" s="166"/>
    </row>
    <row r="360" spans="4:66" s="222" customFormat="1" ht="24" customHeight="1">
      <c r="D360" s="74"/>
      <c r="E360" s="338" t="s">
        <v>372</v>
      </c>
      <c r="F360" s="338"/>
      <c r="G360" s="550" t="s">
        <v>226</v>
      </c>
      <c r="H360" s="550"/>
      <c r="I360" s="550"/>
      <c r="J360" s="550"/>
      <c r="K360" s="550"/>
      <c r="L360" s="550"/>
      <c r="M360" s="550"/>
      <c r="N360" s="550"/>
      <c r="O360" s="550"/>
      <c r="P360" s="550"/>
      <c r="Q360" s="550"/>
      <c r="R360" s="550"/>
      <c r="S360" s="551"/>
      <c r="T360" s="195"/>
      <c r="U360" s="36" t="s">
        <v>228</v>
      </c>
      <c r="V360" s="193"/>
      <c r="W360" s="193"/>
      <c r="X360" s="193"/>
      <c r="Y360" s="193"/>
      <c r="Z360" s="193"/>
      <c r="AA360" s="193"/>
      <c r="AB360" s="193"/>
      <c r="AC360" s="193"/>
      <c r="AD360" s="193"/>
      <c r="AE360" s="193"/>
      <c r="AF360" s="193"/>
      <c r="AG360" s="193"/>
      <c r="AH360" s="193"/>
      <c r="AI360" s="197"/>
      <c r="AJ360" s="197"/>
      <c r="AK360" s="197"/>
      <c r="AL360" s="197"/>
      <c r="AM360" s="197"/>
      <c r="AN360" s="197"/>
      <c r="AO360" s="197"/>
      <c r="AP360" s="197"/>
      <c r="AQ360" s="197"/>
      <c r="AR360" s="197"/>
      <c r="AS360" s="197"/>
      <c r="AT360" s="198"/>
      <c r="AU360" s="198"/>
      <c r="AV360" s="198"/>
      <c r="AW360" s="198"/>
      <c r="AX360" s="198"/>
      <c r="AY360" s="198"/>
      <c r="AZ360" s="198"/>
      <c r="BA360" s="198"/>
      <c r="BB360" s="193"/>
      <c r="BC360" s="193"/>
      <c r="BD360" s="193"/>
      <c r="BE360" s="193"/>
      <c r="BF360" s="193"/>
      <c r="BG360" s="193"/>
      <c r="BH360" s="36"/>
      <c r="BI360" s="36"/>
      <c r="BJ360" s="36"/>
      <c r="BK360" s="75"/>
      <c r="BL360" s="516" t="s">
        <v>158</v>
      </c>
      <c r="BM360" s="338"/>
      <c r="BN360" s="399"/>
    </row>
    <row r="361" spans="4:66" s="222" customFormat="1" ht="24" customHeight="1">
      <c r="D361" s="74"/>
      <c r="E361" s="338" t="s">
        <v>373</v>
      </c>
      <c r="F361" s="338"/>
      <c r="G361" s="550" t="s">
        <v>227</v>
      </c>
      <c r="H361" s="550"/>
      <c r="I361" s="550"/>
      <c r="J361" s="550"/>
      <c r="K361" s="550"/>
      <c r="L361" s="550"/>
      <c r="M361" s="550"/>
      <c r="N361" s="550"/>
      <c r="O361" s="550"/>
      <c r="P361" s="550"/>
      <c r="Q361" s="550"/>
      <c r="R361" s="550"/>
      <c r="S361" s="551"/>
      <c r="T361" s="195"/>
      <c r="U361" s="36" t="s">
        <v>229</v>
      </c>
      <c r="V361" s="193"/>
      <c r="W361" s="193"/>
      <c r="X361" s="193"/>
      <c r="Y361" s="193"/>
      <c r="Z361" s="193"/>
      <c r="AA361" s="193"/>
      <c r="AB361" s="193"/>
      <c r="AC361" s="193"/>
      <c r="AD361" s="193"/>
      <c r="AE361" s="193"/>
      <c r="AF361" s="193"/>
      <c r="AG361" s="193"/>
      <c r="AH361" s="193"/>
      <c r="AI361" s="197"/>
      <c r="AJ361" s="197"/>
      <c r="AK361" s="197"/>
      <c r="AL361" s="197"/>
      <c r="AM361" s="197"/>
      <c r="AN361" s="197"/>
      <c r="AO361" s="197"/>
      <c r="AP361" s="197"/>
      <c r="AQ361" s="197"/>
      <c r="AR361" s="197"/>
      <c r="AS361" s="197"/>
      <c r="AT361" s="198"/>
      <c r="AU361" s="198"/>
      <c r="AV361" s="198"/>
      <c r="AW361" s="198"/>
      <c r="AX361" s="198"/>
      <c r="AY361" s="198"/>
      <c r="AZ361" s="198"/>
      <c r="BA361" s="198"/>
      <c r="BB361" s="193"/>
      <c r="BC361" s="193"/>
      <c r="BD361" s="193"/>
      <c r="BE361" s="193"/>
      <c r="BF361" s="193"/>
      <c r="BG361" s="193"/>
      <c r="BH361" s="36"/>
      <c r="BI361" s="36"/>
      <c r="BJ361" s="36"/>
      <c r="BK361" s="75"/>
      <c r="BL361" s="516" t="s">
        <v>158</v>
      </c>
      <c r="BM361" s="338"/>
      <c r="BN361" s="399"/>
    </row>
    <row r="362" spans="4:66" s="222" customFormat="1" ht="24" customHeight="1">
      <c r="D362" s="74"/>
      <c r="E362" s="338" t="s">
        <v>374</v>
      </c>
      <c r="F362" s="338"/>
      <c r="G362" s="550" t="s">
        <v>237</v>
      </c>
      <c r="H362" s="550"/>
      <c r="I362" s="550"/>
      <c r="J362" s="550"/>
      <c r="K362" s="550"/>
      <c r="L362" s="550"/>
      <c r="M362" s="550"/>
      <c r="N362" s="550"/>
      <c r="O362" s="550"/>
      <c r="P362" s="550"/>
      <c r="Q362" s="550"/>
      <c r="R362" s="550"/>
      <c r="S362" s="551"/>
      <c r="T362" s="165"/>
      <c r="U362" s="197" t="s">
        <v>230</v>
      </c>
      <c r="V362" s="197"/>
      <c r="W362" s="197"/>
      <c r="X362" s="197"/>
      <c r="Y362" s="197"/>
      <c r="Z362" s="197"/>
      <c r="AA362" s="197"/>
      <c r="AB362" s="197"/>
      <c r="AC362" s="197"/>
      <c r="AD362" s="197"/>
      <c r="AE362" s="197"/>
      <c r="AF362" s="197"/>
      <c r="AG362" s="197"/>
      <c r="AH362" s="197"/>
      <c r="AI362" s="197"/>
      <c r="AJ362" s="197"/>
      <c r="AK362" s="197"/>
      <c r="AL362" s="197"/>
      <c r="AM362" s="197"/>
      <c r="AN362" s="197"/>
      <c r="AO362" s="197"/>
      <c r="AP362" s="197"/>
      <c r="AQ362" s="197"/>
      <c r="AR362" s="197"/>
      <c r="AS362" s="197"/>
      <c r="AT362" s="197"/>
      <c r="AU362" s="197"/>
      <c r="AV362" s="197"/>
      <c r="AW362" s="197"/>
      <c r="AX362" s="197"/>
      <c r="AY362" s="197"/>
      <c r="AZ362" s="197"/>
      <c r="BA362" s="197"/>
      <c r="BB362" s="197"/>
      <c r="BC362" s="197"/>
      <c r="BD362" s="197"/>
      <c r="BE362" s="197"/>
      <c r="BF362" s="197"/>
      <c r="BG362" s="197"/>
      <c r="BH362" s="197"/>
      <c r="BI362" s="516" t="s">
        <v>162</v>
      </c>
      <c r="BJ362" s="338"/>
      <c r="BK362" s="338"/>
      <c r="BL362" s="338"/>
      <c r="BM362" s="338"/>
      <c r="BN362" s="399"/>
    </row>
    <row r="363" spans="4:66" s="222" customFormat="1" ht="24" customHeight="1">
      <c r="D363" s="229"/>
      <c r="E363" s="570">
        <v>51</v>
      </c>
      <c r="F363" s="570"/>
      <c r="G363" s="406" t="s">
        <v>233</v>
      </c>
      <c r="H363" s="406"/>
      <c r="I363" s="406"/>
      <c r="J363" s="406"/>
      <c r="K363" s="406"/>
      <c r="L363" s="406"/>
      <c r="M363" s="406"/>
      <c r="N363" s="520" t="s">
        <v>231</v>
      </c>
      <c r="O363" s="266"/>
      <c r="P363" s="266"/>
      <c r="Q363" s="266"/>
      <c r="R363" s="266"/>
      <c r="S363" s="369"/>
      <c r="T363" s="238"/>
      <c r="U363" s="220" t="s">
        <v>234</v>
      </c>
      <c r="V363" s="220"/>
      <c r="W363" s="220"/>
      <c r="X363" s="220"/>
      <c r="Y363" s="220"/>
      <c r="Z363" s="220"/>
      <c r="AA363" s="220"/>
      <c r="AB363" s="220"/>
      <c r="AC363" s="220"/>
      <c r="AD363" s="220"/>
      <c r="AE363" s="220"/>
      <c r="AF363" s="220"/>
      <c r="AG363" s="220"/>
      <c r="AH363" s="220"/>
      <c r="AI363" s="220"/>
      <c r="AJ363" s="220"/>
      <c r="AK363" s="220"/>
      <c r="AL363" s="220"/>
      <c r="AM363" s="220"/>
      <c r="AN363" s="220"/>
      <c r="AO363" s="220"/>
      <c r="AP363" s="220"/>
      <c r="AQ363" s="220"/>
      <c r="AR363" s="220"/>
      <c r="AS363" s="220"/>
      <c r="AT363" s="220"/>
      <c r="AU363" s="220"/>
      <c r="AV363" s="220"/>
      <c r="AW363" s="220"/>
      <c r="AX363" s="220"/>
      <c r="AY363" s="220"/>
      <c r="AZ363" s="220"/>
      <c r="BA363" s="220"/>
      <c r="BB363" s="220"/>
      <c r="BC363" s="220"/>
      <c r="BD363" s="220"/>
      <c r="BE363" s="220"/>
      <c r="BF363" s="220"/>
      <c r="BG363" s="220"/>
      <c r="BH363" s="220"/>
      <c r="BI363" s="520" t="s">
        <v>162</v>
      </c>
      <c r="BJ363" s="266"/>
      <c r="BK363" s="266"/>
      <c r="BL363" s="266"/>
      <c r="BM363" s="266"/>
      <c r="BN363" s="369"/>
    </row>
    <row r="364" spans="4:66" s="222" customFormat="1" ht="24" customHeight="1">
      <c r="D364" s="86"/>
      <c r="E364" s="571"/>
      <c r="F364" s="571"/>
      <c r="G364" s="409"/>
      <c r="H364" s="409"/>
      <c r="I364" s="409"/>
      <c r="J364" s="409"/>
      <c r="K364" s="409"/>
      <c r="L364" s="409"/>
      <c r="M364" s="409"/>
      <c r="N364" s="521" t="s">
        <v>232</v>
      </c>
      <c r="O364" s="341"/>
      <c r="P364" s="341"/>
      <c r="Q364" s="341"/>
      <c r="R364" s="341"/>
      <c r="S364" s="386"/>
      <c r="T364" s="224"/>
      <c r="U364" s="224" t="s">
        <v>235</v>
      </c>
      <c r="V364" s="224"/>
      <c r="W364" s="224"/>
      <c r="X364" s="224"/>
      <c r="Y364" s="224"/>
      <c r="Z364" s="224"/>
      <c r="AA364" s="224"/>
      <c r="AB364" s="224"/>
      <c r="AC364" s="224"/>
      <c r="AD364" s="224"/>
      <c r="AE364" s="224"/>
      <c r="AF364" s="224"/>
      <c r="AG364" s="224"/>
      <c r="AH364" s="224"/>
      <c r="AI364" s="224"/>
      <c r="AJ364" s="224"/>
      <c r="AK364" s="224"/>
      <c r="AL364" s="224"/>
      <c r="AM364" s="224"/>
      <c r="AN364" s="224"/>
      <c r="AO364" s="224"/>
      <c r="AP364" s="224"/>
      <c r="AQ364" s="224"/>
      <c r="AR364" s="224"/>
      <c r="AS364" s="224"/>
      <c r="AT364" s="224"/>
      <c r="AU364" s="224"/>
      <c r="AV364" s="224"/>
      <c r="AW364" s="224"/>
      <c r="AX364" s="224"/>
      <c r="AY364" s="224"/>
      <c r="AZ364" s="224"/>
      <c r="BA364" s="224"/>
      <c r="BB364" s="224"/>
      <c r="BC364" s="224"/>
      <c r="BD364" s="224"/>
      <c r="BE364" s="224"/>
      <c r="BF364" s="224"/>
      <c r="BG364" s="224"/>
      <c r="BH364" s="224"/>
      <c r="BI364" s="521" t="s">
        <v>162</v>
      </c>
      <c r="BJ364" s="341"/>
      <c r="BK364" s="341"/>
      <c r="BL364" s="341"/>
      <c r="BM364" s="341"/>
      <c r="BN364" s="386"/>
    </row>
    <row r="365" spans="4:66" s="222" customFormat="1" ht="24" customHeight="1">
      <c r="D365" s="74"/>
      <c r="E365" s="569">
        <v>52</v>
      </c>
      <c r="F365" s="569"/>
      <c r="G365" s="550" t="s">
        <v>236</v>
      </c>
      <c r="H365" s="550"/>
      <c r="I365" s="550"/>
      <c r="J365" s="550"/>
      <c r="K365" s="550"/>
      <c r="L365" s="550"/>
      <c r="M365" s="550"/>
      <c r="N365" s="550"/>
      <c r="O365" s="550"/>
      <c r="P365" s="550"/>
      <c r="Q365" s="550"/>
      <c r="R365" s="550"/>
      <c r="S365" s="551"/>
      <c r="T365" s="195"/>
      <c r="U365" s="36" t="s">
        <v>488</v>
      </c>
      <c r="V365" s="193"/>
      <c r="W365" s="193"/>
      <c r="X365" s="193"/>
      <c r="Y365" s="193"/>
      <c r="Z365" s="193"/>
      <c r="AA365" s="193"/>
      <c r="AB365" s="193"/>
      <c r="AC365" s="193"/>
      <c r="AD365" s="193"/>
      <c r="AE365" s="193"/>
      <c r="AF365" s="193"/>
      <c r="AG365" s="193"/>
      <c r="AH365" s="193"/>
      <c r="AI365" s="197"/>
      <c r="AJ365" s="197"/>
      <c r="AK365" s="197"/>
      <c r="AL365" s="197"/>
      <c r="AM365" s="197"/>
      <c r="AN365" s="197"/>
      <c r="AO365" s="197"/>
      <c r="AP365" s="197"/>
      <c r="AQ365" s="197"/>
      <c r="AR365" s="197"/>
      <c r="AS365" s="197"/>
      <c r="AT365" s="198"/>
      <c r="AU365" s="198"/>
      <c r="AV365" s="198"/>
      <c r="AW365" s="198"/>
      <c r="AX365" s="198"/>
      <c r="AY365" s="198"/>
      <c r="AZ365" s="198"/>
      <c r="BA365" s="198"/>
      <c r="BB365" s="193"/>
      <c r="BC365" s="193"/>
      <c r="BD365" s="193"/>
      <c r="BE365" s="193"/>
      <c r="BF365" s="193"/>
      <c r="BG365" s="193"/>
      <c r="BH365" s="193"/>
      <c r="BI365" s="197"/>
      <c r="BJ365" s="197"/>
      <c r="BK365" s="197"/>
      <c r="BL365" s="36"/>
      <c r="BM365" s="36"/>
      <c r="BN365" s="37"/>
    </row>
    <row r="366" spans="4:66" s="222" customFormat="1" ht="24" customHeight="1">
      <c r="D366" s="229"/>
      <c r="E366" s="570">
        <v>53</v>
      </c>
      <c r="F366" s="570"/>
      <c r="G366" s="406" t="s">
        <v>238</v>
      </c>
      <c r="H366" s="406"/>
      <c r="I366" s="406"/>
      <c r="J366" s="406"/>
      <c r="K366" s="406"/>
      <c r="L366" s="406"/>
      <c r="M366" s="406"/>
      <c r="N366" s="520" t="s">
        <v>239</v>
      </c>
      <c r="O366" s="266"/>
      <c r="P366" s="266"/>
      <c r="Q366" s="266"/>
      <c r="R366" s="266"/>
      <c r="S366" s="369"/>
      <c r="T366" s="238"/>
      <c r="U366" s="220" t="s">
        <v>241</v>
      </c>
      <c r="V366" s="220"/>
      <c r="W366" s="220"/>
      <c r="X366" s="220"/>
      <c r="Y366" s="220"/>
      <c r="Z366" s="220"/>
      <c r="AA366" s="220"/>
      <c r="AB366" s="220"/>
      <c r="AC366" s="220"/>
      <c r="AD366" s="220"/>
      <c r="AE366" s="220"/>
      <c r="AF366" s="220"/>
      <c r="AG366" s="220"/>
      <c r="AH366" s="220"/>
      <c r="AI366" s="220"/>
      <c r="AJ366" s="220"/>
      <c r="AK366" s="220"/>
      <c r="AL366" s="220"/>
      <c r="AM366" s="220"/>
      <c r="AN366" s="220"/>
      <c r="AO366" s="220"/>
      <c r="AP366" s="220"/>
      <c r="AQ366" s="220"/>
      <c r="AR366" s="220"/>
      <c r="AS366" s="220"/>
      <c r="AT366" s="220"/>
      <c r="AU366" s="220"/>
      <c r="AV366" s="220"/>
      <c r="AW366" s="220"/>
      <c r="AX366" s="220"/>
      <c r="AY366" s="220"/>
      <c r="AZ366" s="220"/>
      <c r="BA366" s="220"/>
      <c r="BB366" s="220"/>
      <c r="BC366" s="220"/>
      <c r="BD366" s="220"/>
      <c r="BE366" s="220"/>
      <c r="BF366" s="220"/>
      <c r="BG366" s="220"/>
      <c r="BH366" s="220"/>
      <c r="BI366" s="520" t="s">
        <v>162</v>
      </c>
      <c r="BJ366" s="266"/>
      <c r="BK366" s="266"/>
      <c r="BL366" s="266"/>
      <c r="BM366" s="266"/>
      <c r="BN366" s="369"/>
    </row>
    <row r="367" spans="4:66" s="222" customFormat="1" ht="24" customHeight="1">
      <c r="D367" s="86"/>
      <c r="E367" s="571"/>
      <c r="F367" s="571"/>
      <c r="G367" s="409"/>
      <c r="H367" s="409"/>
      <c r="I367" s="409"/>
      <c r="J367" s="409"/>
      <c r="K367" s="409"/>
      <c r="L367" s="409"/>
      <c r="M367" s="409"/>
      <c r="N367" s="521" t="s">
        <v>240</v>
      </c>
      <c r="O367" s="341"/>
      <c r="P367" s="341"/>
      <c r="Q367" s="341"/>
      <c r="R367" s="341"/>
      <c r="S367" s="386"/>
      <c r="T367" s="224"/>
      <c r="U367" s="224" t="s">
        <v>241</v>
      </c>
      <c r="V367" s="224"/>
      <c r="W367" s="224"/>
      <c r="X367" s="224"/>
      <c r="Y367" s="224"/>
      <c r="Z367" s="224"/>
      <c r="AA367" s="224"/>
      <c r="AB367" s="224"/>
      <c r="AC367" s="224"/>
      <c r="AD367" s="224"/>
      <c r="AE367" s="224"/>
      <c r="AF367" s="224"/>
      <c r="AG367" s="224"/>
      <c r="AH367" s="224"/>
      <c r="AI367" s="224"/>
      <c r="AJ367" s="224"/>
      <c r="AK367" s="224"/>
      <c r="AL367" s="224"/>
      <c r="AM367" s="224"/>
      <c r="AN367" s="224"/>
      <c r="AO367" s="224"/>
      <c r="AP367" s="224"/>
      <c r="AQ367" s="224"/>
      <c r="AR367" s="224"/>
      <c r="AS367" s="224"/>
      <c r="AT367" s="224"/>
      <c r="AU367" s="224"/>
      <c r="AV367" s="224"/>
      <c r="AW367" s="224"/>
      <c r="AX367" s="224"/>
      <c r="AY367" s="224"/>
      <c r="AZ367" s="224"/>
      <c r="BA367" s="224"/>
      <c r="BB367" s="224"/>
      <c r="BC367" s="224"/>
      <c r="BD367" s="224"/>
      <c r="BE367" s="224"/>
      <c r="BF367" s="224"/>
      <c r="BG367" s="224"/>
      <c r="BH367" s="224"/>
      <c r="BI367" s="521" t="s">
        <v>162</v>
      </c>
      <c r="BJ367" s="341"/>
      <c r="BK367" s="341"/>
      <c r="BL367" s="341"/>
      <c r="BM367" s="341"/>
      <c r="BN367" s="386"/>
    </row>
    <row r="368" spans="4:66" s="222" customFormat="1" ht="24" customHeight="1">
      <c r="D368" s="74"/>
      <c r="E368" s="569">
        <v>54</v>
      </c>
      <c r="F368" s="569"/>
      <c r="G368" s="550" t="s">
        <v>242</v>
      </c>
      <c r="H368" s="550"/>
      <c r="I368" s="550"/>
      <c r="J368" s="550"/>
      <c r="K368" s="550"/>
      <c r="L368" s="550"/>
      <c r="M368" s="550"/>
      <c r="N368" s="550"/>
      <c r="O368" s="550"/>
      <c r="P368" s="550"/>
      <c r="Q368" s="550"/>
      <c r="R368" s="550"/>
      <c r="S368" s="551"/>
      <c r="T368" s="165"/>
      <c r="U368" s="197" t="s">
        <v>525</v>
      </c>
      <c r="V368" s="197"/>
      <c r="W368" s="197"/>
      <c r="X368" s="197"/>
      <c r="Y368" s="197"/>
      <c r="Z368" s="197"/>
      <c r="AA368" s="197"/>
      <c r="AB368" s="197"/>
      <c r="AC368" s="338"/>
      <c r="AD368" s="338"/>
      <c r="AE368" s="338"/>
      <c r="AF368" s="338"/>
      <c r="AG368" s="338"/>
      <c r="AH368" s="338"/>
      <c r="AI368" s="338" t="s">
        <v>526</v>
      </c>
      <c r="AJ368" s="338"/>
      <c r="AK368" s="338"/>
      <c r="AL368" s="338"/>
      <c r="AM368" s="197"/>
      <c r="AN368" s="338"/>
      <c r="AO368" s="338"/>
      <c r="AP368" s="338"/>
      <c r="AQ368" s="338"/>
      <c r="AR368" s="338"/>
      <c r="AS368" s="338"/>
      <c r="AT368" s="197" t="s">
        <v>527</v>
      </c>
      <c r="AU368" s="197"/>
      <c r="AV368" s="197"/>
      <c r="AW368" s="197"/>
      <c r="AX368" s="197"/>
      <c r="AY368" s="197"/>
      <c r="AZ368" s="197"/>
      <c r="BA368" s="197"/>
      <c r="BB368" s="197"/>
      <c r="BC368" s="197"/>
      <c r="BD368" s="197"/>
      <c r="BE368" s="197"/>
      <c r="BF368" s="197"/>
      <c r="BG368" s="197"/>
      <c r="BH368" s="197"/>
      <c r="BI368" s="516" t="s">
        <v>162</v>
      </c>
      <c r="BJ368" s="338"/>
      <c r="BK368" s="338"/>
      <c r="BL368" s="338"/>
      <c r="BM368" s="338"/>
      <c r="BN368" s="399"/>
    </row>
    <row r="369" spans="4:66" ht="6.75" customHeight="1">
      <c r="D369" s="222"/>
      <c r="E369" s="192"/>
      <c r="F369" s="192"/>
      <c r="G369" s="227"/>
      <c r="H369" s="227"/>
      <c r="I369" s="227"/>
      <c r="J369" s="227"/>
      <c r="K369" s="227"/>
      <c r="L369" s="227"/>
      <c r="M369" s="227"/>
      <c r="N369" s="227"/>
      <c r="O369" s="227"/>
      <c r="P369" s="227"/>
      <c r="Q369" s="227"/>
      <c r="R369" s="227"/>
      <c r="S369" s="227"/>
      <c r="T369" s="222"/>
      <c r="AV369" s="222"/>
      <c r="AW369" s="222"/>
      <c r="AX369" s="222"/>
      <c r="AY369" s="222"/>
      <c r="AZ369" s="222"/>
      <c r="BA369" s="192"/>
      <c r="BB369" s="192"/>
      <c r="BC369" s="192"/>
      <c r="BD369" s="192"/>
      <c r="BE369" s="192"/>
      <c r="BF369" s="192"/>
      <c r="BG369" s="192"/>
      <c r="BH369" s="192"/>
      <c r="BI369" s="192"/>
      <c r="BJ369" s="192"/>
      <c r="BK369" s="192"/>
      <c r="BL369" s="192"/>
      <c r="BM369" s="192"/>
      <c r="BN369" s="192"/>
    </row>
    <row r="370" spans="4:66" ht="6.75" customHeight="1">
      <c r="D370" s="222"/>
      <c r="E370" s="192"/>
      <c r="F370" s="192"/>
      <c r="G370" s="227"/>
      <c r="H370" s="227"/>
      <c r="I370" s="227"/>
      <c r="J370" s="227"/>
      <c r="K370" s="227"/>
      <c r="L370" s="227"/>
      <c r="M370" s="227"/>
      <c r="N370" s="227"/>
      <c r="O370" s="227"/>
      <c r="P370" s="227"/>
      <c r="Q370" s="227"/>
      <c r="R370" s="227"/>
      <c r="S370" s="227"/>
      <c r="T370" s="222"/>
      <c r="AV370" s="222"/>
      <c r="AW370" s="222"/>
      <c r="AX370" s="222"/>
      <c r="AY370" s="222"/>
      <c r="AZ370" s="222"/>
      <c r="BA370" s="192"/>
      <c r="BB370" s="192"/>
      <c r="BC370" s="192"/>
      <c r="BD370" s="192"/>
      <c r="BE370" s="192"/>
      <c r="BF370" s="192"/>
      <c r="BG370" s="192"/>
      <c r="BH370" s="192"/>
      <c r="BI370" s="192"/>
      <c r="BJ370" s="192"/>
      <c r="BK370" s="192"/>
      <c r="BL370" s="192"/>
      <c r="BM370" s="192"/>
      <c r="BN370" s="192"/>
    </row>
    <row r="371" spans="4:66" s="222" customFormat="1" ht="24" customHeight="1">
      <c r="D371" s="74"/>
      <c r="E371" s="569">
        <v>55</v>
      </c>
      <c r="F371" s="569"/>
      <c r="G371" s="550" t="s">
        <v>243</v>
      </c>
      <c r="H371" s="550"/>
      <c r="I371" s="550"/>
      <c r="J371" s="550"/>
      <c r="K371" s="550"/>
      <c r="L371" s="550"/>
      <c r="M371" s="550"/>
      <c r="N371" s="550"/>
      <c r="O371" s="550"/>
      <c r="P371" s="550"/>
      <c r="Q371" s="550"/>
      <c r="R371" s="550"/>
      <c r="S371" s="551"/>
      <c r="T371" s="195"/>
      <c r="U371" s="36" t="s">
        <v>489</v>
      </c>
      <c r="V371" s="193"/>
      <c r="W371" s="193"/>
      <c r="X371" s="193"/>
      <c r="Y371" s="193"/>
      <c r="Z371" s="193"/>
      <c r="AA371" s="193"/>
      <c r="AB371" s="193"/>
      <c r="AC371" s="193"/>
      <c r="AD371" s="193"/>
      <c r="AE371" s="193"/>
      <c r="AF371" s="193"/>
      <c r="AG371" s="193"/>
      <c r="AH371" s="193"/>
      <c r="AI371" s="197"/>
      <c r="AJ371" s="197"/>
      <c r="AK371" s="197"/>
      <c r="AL371" s="197"/>
      <c r="AM371" s="197"/>
      <c r="AN371" s="197"/>
      <c r="AO371" s="197"/>
      <c r="AP371" s="197"/>
      <c r="AQ371" s="197"/>
      <c r="AR371" s="197"/>
      <c r="AS371" s="197"/>
      <c r="AT371" s="198"/>
      <c r="AU371" s="198"/>
      <c r="AV371" s="198"/>
      <c r="AW371" s="198"/>
      <c r="AX371" s="198"/>
      <c r="AY371" s="198"/>
      <c r="AZ371" s="198"/>
      <c r="BA371" s="198"/>
      <c r="BB371" s="193"/>
      <c r="BC371" s="193"/>
      <c r="BD371" s="193"/>
      <c r="BE371" s="193"/>
      <c r="BF371" s="193"/>
      <c r="BG371" s="193"/>
      <c r="BH371" s="193"/>
      <c r="BI371" s="197"/>
      <c r="BJ371" s="197"/>
      <c r="BK371" s="197"/>
      <c r="BL371" s="36"/>
      <c r="BM371" s="36"/>
      <c r="BN371" s="37"/>
    </row>
    <row r="372" spans="4:66" s="222" customFormat="1" ht="24" customHeight="1">
      <c r="D372" s="229"/>
      <c r="E372" s="570">
        <v>56</v>
      </c>
      <c r="F372" s="570"/>
      <c r="G372" s="555" t="s">
        <v>244</v>
      </c>
      <c r="H372" s="555"/>
      <c r="I372" s="555"/>
      <c r="J372" s="555"/>
      <c r="K372" s="555"/>
      <c r="L372" s="555"/>
      <c r="M372" s="555"/>
      <c r="N372" s="555"/>
      <c r="O372" s="555"/>
      <c r="P372" s="555"/>
      <c r="Q372" s="555"/>
      <c r="R372" s="555"/>
      <c r="S372" s="556"/>
      <c r="T372" s="195"/>
      <c r="U372" s="160" t="s">
        <v>466</v>
      </c>
      <c r="V372" s="193"/>
      <c r="W372" s="193"/>
      <c r="X372" s="193"/>
      <c r="Y372" s="193"/>
      <c r="Z372" s="193"/>
      <c r="AA372" s="193"/>
      <c r="AB372" s="193"/>
      <c r="AC372" s="193"/>
      <c r="AD372" s="193"/>
      <c r="AE372" s="193"/>
      <c r="AF372" s="193"/>
      <c r="AG372" s="193"/>
      <c r="AH372" s="193"/>
      <c r="AI372" s="197"/>
      <c r="AJ372" s="197"/>
      <c r="AK372" s="197"/>
      <c r="AL372" s="197"/>
      <c r="AM372" s="197"/>
      <c r="AN372" s="197"/>
      <c r="AO372" s="197"/>
      <c r="AP372" s="197"/>
      <c r="AQ372" s="197"/>
      <c r="AR372" s="197"/>
      <c r="AS372" s="197"/>
      <c r="AT372" s="198"/>
      <c r="AU372" s="198"/>
      <c r="AV372" s="198"/>
      <c r="AW372" s="198"/>
      <c r="AX372" s="198"/>
      <c r="AY372" s="198"/>
      <c r="AZ372" s="198"/>
      <c r="BA372" s="198"/>
      <c r="BB372" s="193"/>
      <c r="BC372" s="193"/>
      <c r="BD372" s="193"/>
      <c r="BE372" s="193"/>
      <c r="BF372" s="193"/>
      <c r="BG372" s="193"/>
      <c r="BH372" s="193"/>
      <c r="BI372" s="197"/>
      <c r="BJ372" s="197"/>
      <c r="BK372" s="197"/>
      <c r="BL372" s="36"/>
      <c r="BM372" s="36"/>
      <c r="BN372" s="37"/>
    </row>
    <row r="373" spans="4:66" s="222" customFormat="1" ht="24" customHeight="1">
      <c r="D373" s="231"/>
      <c r="E373" s="571"/>
      <c r="F373" s="571"/>
      <c r="G373" s="558"/>
      <c r="H373" s="558"/>
      <c r="I373" s="558"/>
      <c r="J373" s="558"/>
      <c r="K373" s="558"/>
      <c r="L373" s="558"/>
      <c r="M373" s="558"/>
      <c r="N373" s="558"/>
      <c r="O373" s="558"/>
      <c r="P373" s="558"/>
      <c r="Q373" s="558"/>
      <c r="R373" s="558"/>
      <c r="S373" s="559"/>
      <c r="T373" s="219"/>
      <c r="U373" s="259" t="s">
        <v>245</v>
      </c>
      <c r="V373" s="190"/>
      <c r="W373" s="190"/>
      <c r="X373" s="190"/>
      <c r="Y373" s="190"/>
      <c r="Z373" s="190"/>
      <c r="AA373" s="190"/>
      <c r="AB373" s="190"/>
      <c r="AC373" s="190"/>
      <c r="AD373" s="190"/>
      <c r="AE373" s="190"/>
      <c r="AF373" s="190"/>
      <c r="AG373" s="190"/>
      <c r="AH373" s="190"/>
      <c r="AI373" s="224"/>
      <c r="AJ373" s="224"/>
      <c r="AK373" s="224"/>
      <c r="AL373" s="224"/>
      <c r="AM373" s="224"/>
      <c r="AN373" s="224"/>
      <c r="AO373" s="224"/>
      <c r="AP373" s="224"/>
      <c r="AQ373" s="224"/>
      <c r="AR373" s="224"/>
      <c r="AS373" s="224"/>
      <c r="AT373" s="208"/>
      <c r="AU373" s="208"/>
      <c r="AV373" s="208"/>
      <c r="AW373" s="208"/>
      <c r="AX373" s="208"/>
      <c r="AY373" s="208"/>
      <c r="AZ373" s="208"/>
      <c r="BA373" s="208"/>
      <c r="BB373" s="190"/>
      <c r="BC373" s="190"/>
      <c r="BD373" s="190"/>
      <c r="BE373" s="190"/>
      <c r="BF373" s="190"/>
      <c r="BG373" s="190"/>
      <c r="BH373" s="190"/>
      <c r="BI373" s="224"/>
      <c r="BJ373" s="224"/>
      <c r="BK373" s="224"/>
      <c r="BL373" s="259"/>
      <c r="BM373" s="259"/>
      <c r="BN373" s="9"/>
    </row>
    <row r="374" spans="4:66" s="222" customFormat="1" ht="24" customHeight="1">
      <c r="D374" s="238"/>
      <c r="E374" s="570">
        <v>57</v>
      </c>
      <c r="F374" s="570"/>
      <c r="G374" s="406" t="s">
        <v>457</v>
      </c>
      <c r="H374" s="406"/>
      <c r="I374" s="406"/>
      <c r="J374" s="406"/>
      <c r="K374" s="406"/>
      <c r="L374" s="406"/>
      <c r="M374" s="406"/>
      <c r="N374" s="406"/>
      <c r="O374" s="406"/>
      <c r="P374" s="406"/>
      <c r="Q374" s="406"/>
      <c r="R374" s="406"/>
      <c r="S374" s="407"/>
      <c r="T374" s="238"/>
      <c r="U374" s="572" t="s">
        <v>246</v>
      </c>
      <c r="V374" s="572"/>
      <c r="W374" s="572"/>
      <c r="X374" s="572"/>
      <c r="Y374" s="572"/>
      <c r="Z374" s="572"/>
      <c r="AA374" s="572"/>
      <c r="AB374" s="572"/>
      <c r="AC374" s="572"/>
      <c r="AD374" s="572"/>
      <c r="AE374" s="572"/>
      <c r="AF374" s="572"/>
      <c r="AG374" s="572"/>
      <c r="AH374" s="572"/>
      <c r="AI374" s="572"/>
      <c r="AJ374" s="572"/>
      <c r="AK374" s="572"/>
      <c r="AL374" s="572"/>
      <c r="AM374" s="572"/>
      <c r="AN374" s="572"/>
      <c r="AO374" s="572"/>
      <c r="AP374" s="572"/>
      <c r="AQ374" s="572"/>
      <c r="AR374" s="572"/>
      <c r="AS374" s="572"/>
      <c r="AT374" s="572"/>
      <c r="AU374" s="572"/>
      <c r="AV374" s="257"/>
      <c r="AW374" s="220"/>
      <c r="AX374" s="220"/>
      <c r="AY374" s="220"/>
      <c r="AZ374" s="220"/>
      <c r="BA374" s="520" t="s">
        <v>161</v>
      </c>
      <c r="BB374" s="266"/>
      <c r="BC374" s="266"/>
      <c r="BD374" s="266"/>
      <c r="BE374" s="266"/>
      <c r="BF374" s="266"/>
      <c r="BG374" s="519"/>
      <c r="BH374" s="520" t="s">
        <v>162</v>
      </c>
      <c r="BI374" s="266"/>
      <c r="BJ374" s="266"/>
      <c r="BK374" s="266"/>
      <c r="BL374" s="266"/>
      <c r="BM374" s="266"/>
      <c r="BN374" s="369"/>
    </row>
    <row r="375" spans="4:66" s="222" customFormat="1" ht="24" customHeight="1">
      <c r="D375" s="239"/>
      <c r="E375" s="574"/>
      <c r="F375" s="574"/>
      <c r="G375" s="345"/>
      <c r="H375" s="345"/>
      <c r="I375" s="345"/>
      <c r="J375" s="345"/>
      <c r="K375" s="345"/>
      <c r="L375" s="345"/>
      <c r="M375" s="345"/>
      <c r="N375" s="345"/>
      <c r="O375" s="345"/>
      <c r="P375" s="345"/>
      <c r="Q375" s="345"/>
      <c r="R375" s="345"/>
      <c r="S375" s="425"/>
      <c r="T375" s="239"/>
      <c r="U375" s="573" t="s">
        <v>247</v>
      </c>
      <c r="V375" s="573"/>
      <c r="W375" s="573"/>
      <c r="X375" s="573"/>
      <c r="Y375" s="573"/>
      <c r="Z375" s="573"/>
      <c r="AA375" s="573"/>
      <c r="AB375" s="573"/>
      <c r="AC375" s="573"/>
      <c r="AD375" s="573"/>
      <c r="AE375" s="573"/>
      <c r="AF375" s="573"/>
      <c r="AG375" s="573"/>
      <c r="AH375" s="573"/>
      <c r="AI375" s="573"/>
      <c r="AJ375" s="573"/>
      <c r="AK375" s="573"/>
      <c r="AL375" s="573"/>
      <c r="AM375" s="573"/>
      <c r="AN375" s="573"/>
      <c r="AO375" s="573"/>
      <c r="AP375" s="573"/>
      <c r="AQ375" s="573"/>
      <c r="AR375" s="573"/>
      <c r="AS375" s="573"/>
      <c r="AT375" s="573"/>
      <c r="AU375" s="573"/>
      <c r="BA375" s="296" t="s">
        <v>161</v>
      </c>
      <c r="BB375" s="265"/>
      <c r="BC375" s="265"/>
      <c r="BD375" s="265"/>
      <c r="BE375" s="265"/>
      <c r="BF375" s="265"/>
      <c r="BG375" s="291"/>
      <c r="BH375" s="296" t="s">
        <v>162</v>
      </c>
      <c r="BI375" s="265"/>
      <c r="BJ375" s="265"/>
      <c r="BK375" s="265"/>
      <c r="BL375" s="265"/>
      <c r="BM375" s="265"/>
      <c r="BN375" s="492"/>
    </row>
    <row r="376" spans="4:66" ht="24" customHeight="1">
      <c r="D376" s="86"/>
      <c r="E376" s="571"/>
      <c r="F376" s="571"/>
      <c r="G376" s="409"/>
      <c r="H376" s="409"/>
      <c r="I376" s="409"/>
      <c r="J376" s="409"/>
      <c r="K376" s="409"/>
      <c r="L376" s="409"/>
      <c r="M376" s="409"/>
      <c r="N376" s="409"/>
      <c r="O376" s="409"/>
      <c r="P376" s="409"/>
      <c r="Q376" s="409"/>
      <c r="R376" s="409"/>
      <c r="S376" s="410"/>
      <c r="T376" s="86"/>
      <c r="U376" s="576" t="s">
        <v>248</v>
      </c>
      <c r="V376" s="576"/>
      <c r="W376" s="576"/>
      <c r="X376" s="576"/>
      <c r="Y376" s="576"/>
      <c r="Z376" s="576"/>
      <c r="AA376" s="576"/>
      <c r="AB376" s="576"/>
      <c r="AC376" s="576"/>
      <c r="AD376" s="576"/>
      <c r="AE376" s="576"/>
      <c r="AF376" s="576"/>
      <c r="AG376" s="576"/>
      <c r="AH376" s="576"/>
      <c r="AI376" s="576"/>
      <c r="AJ376" s="576"/>
      <c r="AK376" s="576"/>
      <c r="AL376" s="576"/>
      <c r="AM376" s="576"/>
      <c r="AN376" s="576"/>
      <c r="AO376" s="576"/>
      <c r="AP376" s="576"/>
      <c r="AQ376" s="576"/>
      <c r="AR376" s="576"/>
      <c r="AS376" s="576"/>
      <c r="AT376" s="576"/>
      <c r="AU376" s="576"/>
      <c r="AV376" s="224"/>
      <c r="AW376" s="224"/>
      <c r="AX376" s="224"/>
      <c r="AY376" s="224"/>
      <c r="AZ376" s="224"/>
      <c r="BA376" s="521" t="s">
        <v>161</v>
      </c>
      <c r="BB376" s="341"/>
      <c r="BC376" s="341"/>
      <c r="BD376" s="341"/>
      <c r="BE376" s="341"/>
      <c r="BF376" s="341"/>
      <c r="BG376" s="522"/>
      <c r="BH376" s="521" t="s">
        <v>162</v>
      </c>
      <c r="BI376" s="341"/>
      <c r="BJ376" s="341"/>
      <c r="BK376" s="341"/>
      <c r="BL376" s="341"/>
      <c r="BM376" s="341"/>
      <c r="BN376" s="386"/>
    </row>
    <row r="377" spans="4:66" ht="20.25" customHeight="1">
      <c r="D377" s="238"/>
      <c r="E377" s="570">
        <v>58</v>
      </c>
      <c r="F377" s="577"/>
      <c r="G377" s="249"/>
      <c r="H377" s="217"/>
      <c r="I377" s="257" t="s">
        <v>249</v>
      </c>
      <c r="J377" s="257"/>
      <c r="K377" s="257"/>
      <c r="L377" s="257"/>
      <c r="M377" s="257"/>
      <c r="N377" s="257"/>
      <c r="O377" s="257"/>
      <c r="P377" s="257"/>
      <c r="Q377" s="257"/>
      <c r="R377" s="257"/>
      <c r="S377" s="257"/>
      <c r="T377" s="257"/>
      <c r="U377" s="266" t="s">
        <v>163</v>
      </c>
      <c r="V377" s="266"/>
      <c r="W377" s="266"/>
      <c r="X377" s="266"/>
      <c r="Y377" s="266"/>
      <c r="Z377" s="266"/>
      <c r="AA377" s="220"/>
      <c r="AB377" s="220"/>
      <c r="AC377" s="220"/>
      <c r="AD377" s="220"/>
      <c r="AE377" s="220"/>
      <c r="AF377" s="266" t="s">
        <v>164</v>
      </c>
      <c r="AG377" s="266"/>
      <c r="AH377" s="266"/>
      <c r="AI377" s="266"/>
      <c r="AJ377" s="266"/>
      <c r="AK377" s="266"/>
      <c r="AL377" s="257"/>
      <c r="AM377" s="220"/>
      <c r="AN377" s="220"/>
      <c r="AO377" s="220"/>
      <c r="AP377" s="220"/>
      <c r="AQ377" s="220"/>
      <c r="AR377" s="257"/>
      <c r="AS377" s="257"/>
      <c r="AT377" s="257"/>
      <c r="AU377" s="257"/>
      <c r="AV377" s="257"/>
      <c r="AW377" s="257"/>
      <c r="AX377" s="220"/>
      <c r="AY377" s="220"/>
      <c r="AZ377" s="220"/>
      <c r="BA377" s="191"/>
      <c r="BB377" s="191"/>
      <c r="BC377" s="191"/>
      <c r="BD377" s="191"/>
      <c r="BE377" s="191"/>
      <c r="BF377" s="191"/>
      <c r="BG377" s="191"/>
      <c r="BH377" s="191"/>
      <c r="BI377" s="191"/>
      <c r="BJ377" s="191"/>
      <c r="BK377" s="191"/>
      <c r="BL377" s="191"/>
      <c r="BM377" s="191"/>
      <c r="BN377" s="211"/>
    </row>
    <row r="378" spans="4:66" ht="20.25" customHeight="1">
      <c r="D378" s="239"/>
      <c r="E378" s="357" t="s">
        <v>254</v>
      </c>
      <c r="F378" s="358"/>
      <c r="G378" s="79"/>
      <c r="H378" s="234"/>
      <c r="I378" s="234"/>
      <c r="J378" s="575" t="s">
        <v>440</v>
      </c>
      <c r="K378" s="575"/>
      <c r="L378" s="575"/>
      <c r="M378" s="575"/>
      <c r="N378" s="575"/>
      <c r="O378" s="575"/>
      <c r="P378" s="575"/>
      <c r="Q378" s="575"/>
      <c r="R378" s="575"/>
      <c r="S378" s="575"/>
      <c r="T378" s="575"/>
      <c r="U378" s="575"/>
      <c r="V378" s="575"/>
      <c r="W378" s="575"/>
      <c r="X378" s="575"/>
      <c r="Y378" s="575"/>
      <c r="Z378" s="575"/>
      <c r="AA378" s="575"/>
      <c r="AB378" s="575"/>
      <c r="AC378" s="575"/>
      <c r="AD378" s="575"/>
      <c r="AE378" s="575"/>
      <c r="AF378" s="575"/>
      <c r="AG378" s="575"/>
      <c r="AH378" s="575"/>
      <c r="AI378" s="575"/>
      <c r="AJ378" s="575"/>
      <c r="AK378" s="575"/>
      <c r="AL378" s="575"/>
      <c r="AM378" s="575"/>
      <c r="AN378" s="575"/>
      <c r="AO378" s="575"/>
      <c r="AP378" s="575"/>
      <c r="AQ378" s="575"/>
      <c r="AR378" s="575"/>
      <c r="AS378" s="575"/>
      <c r="AT378" s="575"/>
      <c r="AU378" s="575"/>
      <c r="AV378" s="575"/>
      <c r="AW378" s="575"/>
      <c r="AX378" s="575"/>
      <c r="AY378" s="575"/>
      <c r="AZ378" s="575"/>
      <c r="BA378" s="575"/>
      <c r="BB378" s="575"/>
      <c r="BC378" s="575"/>
      <c r="BD378" s="575"/>
      <c r="BE378" s="575"/>
      <c r="BF378" s="575"/>
      <c r="BG378" s="575"/>
      <c r="BH378" s="575"/>
      <c r="BI378" s="575"/>
      <c r="BJ378" s="575"/>
      <c r="BK378" s="575"/>
      <c r="BL378" s="575"/>
      <c r="BM378" s="575"/>
      <c r="BN378" s="80"/>
    </row>
    <row r="379" spans="4:66" ht="20.25" customHeight="1">
      <c r="D379" s="239"/>
      <c r="E379" s="357"/>
      <c r="F379" s="358"/>
      <c r="G379" s="252"/>
      <c r="H379" s="227"/>
      <c r="I379" s="227"/>
      <c r="J379" s="345"/>
      <c r="K379" s="345"/>
      <c r="L379" s="345"/>
      <c r="M379" s="345"/>
      <c r="N379" s="345"/>
      <c r="O379" s="345"/>
      <c r="P379" s="345"/>
      <c r="Q379" s="345"/>
      <c r="R379" s="345"/>
      <c r="S379" s="345"/>
      <c r="T379" s="345"/>
      <c r="U379" s="345"/>
      <c r="V379" s="345"/>
      <c r="W379" s="345"/>
      <c r="X379" s="345"/>
      <c r="Y379" s="345"/>
      <c r="Z379" s="345"/>
      <c r="AA379" s="345"/>
      <c r="AB379" s="345"/>
      <c r="AC379" s="345"/>
      <c r="AD379" s="345"/>
      <c r="AE379" s="345"/>
      <c r="AF379" s="345"/>
      <c r="AG379" s="345"/>
      <c r="AH379" s="345"/>
      <c r="AI379" s="345"/>
      <c r="AJ379" s="345"/>
      <c r="AK379" s="345"/>
      <c r="AL379" s="345"/>
      <c r="AM379" s="345"/>
      <c r="AN379" s="345"/>
      <c r="AO379" s="345"/>
      <c r="AP379" s="345"/>
      <c r="AQ379" s="345"/>
      <c r="AR379" s="345"/>
      <c r="AS379" s="345"/>
      <c r="AT379" s="345"/>
      <c r="AU379" s="345"/>
      <c r="AV379" s="345"/>
      <c r="AW379" s="345"/>
      <c r="AX379" s="345"/>
      <c r="AY379" s="345"/>
      <c r="AZ379" s="345"/>
      <c r="BA379" s="345"/>
      <c r="BB379" s="345"/>
      <c r="BC379" s="345"/>
      <c r="BD379" s="345"/>
      <c r="BE379" s="345"/>
      <c r="BF379" s="345"/>
      <c r="BG379" s="345"/>
      <c r="BH379" s="345"/>
      <c r="BI379" s="345"/>
      <c r="BJ379" s="345"/>
      <c r="BK379" s="345"/>
      <c r="BL379" s="345"/>
      <c r="BM379" s="345"/>
      <c r="BN379" s="213"/>
    </row>
    <row r="380" spans="4:66" ht="20.25" customHeight="1">
      <c r="D380" s="239"/>
      <c r="E380" s="357"/>
      <c r="F380" s="358"/>
      <c r="G380" s="250"/>
      <c r="H380" s="218"/>
      <c r="I380" s="218"/>
      <c r="J380" s="567" t="s">
        <v>250</v>
      </c>
      <c r="K380" s="567"/>
      <c r="L380" s="567"/>
      <c r="M380" s="567"/>
      <c r="N380" s="567"/>
      <c r="O380" s="567"/>
      <c r="P380" s="567"/>
      <c r="Q380" s="567"/>
      <c r="R380" s="567"/>
      <c r="S380" s="567"/>
      <c r="T380" s="567"/>
      <c r="U380" s="567"/>
      <c r="V380" s="567"/>
      <c r="W380" s="567"/>
      <c r="X380" s="567"/>
      <c r="Y380" s="567"/>
      <c r="Z380" s="567"/>
      <c r="AA380" s="567"/>
      <c r="AB380" s="567"/>
      <c r="AC380" s="567"/>
      <c r="AD380" s="567"/>
      <c r="AE380" s="567"/>
      <c r="AF380" s="567"/>
      <c r="AG380" s="567"/>
      <c r="AH380" s="567"/>
      <c r="AI380" s="567"/>
      <c r="AJ380" s="567"/>
      <c r="AK380" s="567"/>
      <c r="AL380" s="567"/>
      <c r="AM380" s="567"/>
      <c r="AN380" s="567"/>
      <c r="AO380" s="567"/>
      <c r="AP380" s="567"/>
      <c r="AQ380" s="567"/>
      <c r="AR380" s="567"/>
      <c r="AS380" s="567"/>
      <c r="AT380" s="567"/>
      <c r="AU380" s="567"/>
      <c r="AV380" s="567"/>
      <c r="AW380" s="567"/>
      <c r="AX380" s="567"/>
      <c r="AY380" s="567"/>
      <c r="AZ380" s="567"/>
      <c r="BA380" s="567"/>
      <c r="BB380" s="567"/>
      <c r="BC380" s="567"/>
      <c r="BD380" s="567"/>
      <c r="BE380" s="567"/>
      <c r="BF380" s="567"/>
      <c r="BG380" s="567"/>
      <c r="BH380" s="567"/>
      <c r="BI380" s="567"/>
      <c r="BJ380" s="567"/>
      <c r="BK380" s="567"/>
      <c r="BL380" s="567"/>
      <c r="BM380" s="567"/>
      <c r="BN380" s="216"/>
    </row>
    <row r="381" spans="4:66" ht="20.25" customHeight="1">
      <c r="D381" s="239"/>
      <c r="E381" s="357"/>
      <c r="F381" s="358"/>
      <c r="G381" s="249"/>
      <c r="H381" s="217"/>
      <c r="I381" s="257" t="s">
        <v>251</v>
      </c>
      <c r="J381" s="257"/>
      <c r="K381" s="257"/>
      <c r="L381" s="257"/>
      <c r="M381" s="257"/>
      <c r="N381" s="257"/>
      <c r="O381" s="257"/>
      <c r="P381" s="257"/>
      <c r="Q381" s="257"/>
      <c r="R381" s="257"/>
      <c r="S381" s="257"/>
      <c r="T381" s="257"/>
      <c r="U381" s="266" t="s">
        <v>163</v>
      </c>
      <c r="V381" s="266"/>
      <c r="W381" s="266"/>
      <c r="X381" s="266"/>
      <c r="Y381" s="266"/>
      <c r="Z381" s="266"/>
      <c r="AA381" s="220"/>
      <c r="AB381" s="220"/>
      <c r="AC381" s="220"/>
      <c r="AD381" s="220"/>
      <c r="AE381" s="220"/>
      <c r="AF381" s="266" t="s">
        <v>164</v>
      </c>
      <c r="AG381" s="266"/>
      <c r="AH381" s="266"/>
      <c r="AI381" s="266"/>
      <c r="AJ381" s="266"/>
      <c r="AK381" s="266"/>
      <c r="AL381" s="257"/>
      <c r="AM381" s="220"/>
      <c r="AN381" s="220"/>
      <c r="AO381" s="220"/>
      <c r="AP381" s="220"/>
      <c r="AQ381" s="220"/>
      <c r="AR381" s="257"/>
      <c r="AS381" s="257"/>
      <c r="AT381" s="257"/>
      <c r="AU381" s="257"/>
      <c r="AV381" s="257"/>
      <c r="AW381" s="257"/>
      <c r="AX381" s="220"/>
      <c r="AY381" s="220"/>
      <c r="AZ381" s="220"/>
      <c r="BA381" s="191"/>
      <c r="BB381" s="191"/>
      <c r="BC381" s="191"/>
      <c r="BD381" s="191"/>
      <c r="BE381" s="191"/>
      <c r="BF381" s="191"/>
      <c r="BG381" s="191"/>
      <c r="BH381" s="191"/>
      <c r="BI381" s="191"/>
      <c r="BJ381" s="191"/>
      <c r="BK381" s="191"/>
      <c r="BL381" s="191"/>
      <c r="BM381" s="191"/>
      <c r="BN381" s="211"/>
    </row>
    <row r="382" spans="4:66" ht="20.25" customHeight="1">
      <c r="D382" s="239"/>
      <c r="E382" s="357"/>
      <c r="F382" s="358"/>
      <c r="G382" s="79"/>
      <c r="H382" s="234"/>
      <c r="I382" s="234"/>
      <c r="J382" s="575" t="s">
        <v>252</v>
      </c>
      <c r="K382" s="575"/>
      <c r="L382" s="575"/>
      <c r="M382" s="575"/>
      <c r="N382" s="575"/>
      <c r="O382" s="575"/>
      <c r="P382" s="575"/>
      <c r="Q382" s="575"/>
      <c r="R382" s="575"/>
      <c r="S382" s="575"/>
      <c r="T382" s="575"/>
      <c r="U382" s="575"/>
      <c r="V382" s="575"/>
      <c r="W382" s="575"/>
      <c r="X382" s="575"/>
      <c r="Y382" s="575"/>
      <c r="Z382" s="575"/>
      <c r="AA382" s="575"/>
      <c r="AB382" s="575"/>
      <c r="AC382" s="575"/>
      <c r="AD382" s="575"/>
      <c r="AE382" s="575"/>
      <c r="AF382" s="575"/>
      <c r="AG382" s="575"/>
      <c r="AH382" s="575"/>
      <c r="AI382" s="575"/>
      <c r="AJ382" s="575"/>
      <c r="AK382" s="575"/>
      <c r="AL382" s="575"/>
      <c r="AM382" s="575"/>
      <c r="AN382" s="575"/>
      <c r="AO382" s="575"/>
      <c r="AP382" s="575"/>
      <c r="AQ382" s="575"/>
      <c r="AR382" s="575"/>
      <c r="AS382" s="575"/>
      <c r="AT382" s="575"/>
      <c r="AU382" s="575"/>
      <c r="AV382" s="575"/>
      <c r="AW382" s="575"/>
      <c r="AX382" s="575"/>
      <c r="AY382" s="575"/>
      <c r="AZ382" s="575"/>
      <c r="BA382" s="575"/>
      <c r="BB382" s="575"/>
      <c r="BC382" s="575"/>
      <c r="BD382" s="575"/>
      <c r="BE382" s="575"/>
      <c r="BF382" s="575"/>
      <c r="BG382" s="575"/>
      <c r="BH382" s="575"/>
      <c r="BI382" s="575"/>
      <c r="BJ382" s="575"/>
      <c r="BK382" s="575"/>
      <c r="BL382" s="575"/>
      <c r="BM382" s="575"/>
      <c r="BN382" s="80"/>
    </row>
    <row r="383" spans="4:66" ht="20.25" customHeight="1">
      <c r="D383" s="239"/>
      <c r="E383" s="357"/>
      <c r="F383" s="358"/>
      <c r="G383" s="250"/>
      <c r="H383" s="218"/>
      <c r="I383" s="218"/>
      <c r="J383" s="409"/>
      <c r="K383" s="409"/>
      <c r="L383" s="409"/>
      <c r="M383" s="409"/>
      <c r="N383" s="409"/>
      <c r="O383" s="409"/>
      <c r="P383" s="409"/>
      <c r="Q383" s="409"/>
      <c r="R383" s="409"/>
      <c r="S383" s="409"/>
      <c r="T383" s="409"/>
      <c r="U383" s="409"/>
      <c r="V383" s="409"/>
      <c r="W383" s="409"/>
      <c r="X383" s="409"/>
      <c r="Y383" s="409"/>
      <c r="Z383" s="409"/>
      <c r="AA383" s="409"/>
      <c r="AB383" s="409"/>
      <c r="AC383" s="409"/>
      <c r="AD383" s="409"/>
      <c r="AE383" s="409"/>
      <c r="AF383" s="409"/>
      <c r="AG383" s="409"/>
      <c r="AH383" s="409"/>
      <c r="AI383" s="409"/>
      <c r="AJ383" s="409"/>
      <c r="AK383" s="409"/>
      <c r="AL383" s="409"/>
      <c r="AM383" s="409"/>
      <c r="AN383" s="409"/>
      <c r="AO383" s="409"/>
      <c r="AP383" s="409"/>
      <c r="AQ383" s="409"/>
      <c r="AR383" s="409"/>
      <c r="AS383" s="409"/>
      <c r="AT383" s="409"/>
      <c r="AU383" s="409"/>
      <c r="AV383" s="409"/>
      <c r="AW383" s="409"/>
      <c r="AX383" s="409"/>
      <c r="AY383" s="409"/>
      <c r="AZ383" s="409"/>
      <c r="BA383" s="409"/>
      <c r="BB383" s="409"/>
      <c r="BC383" s="409"/>
      <c r="BD383" s="409"/>
      <c r="BE383" s="409"/>
      <c r="BF383" s="409"/>
      <c r="BG383" s="409"/>
      <c r="BH383" s="409"/>
      <c r="BI383" s="409"/>
      <c r="BJ383" s="409"/>
      <c r="BK383" s="409"/>
      <c r="BL383" s="409"/>
      <c r="BM383" s="409"/>
      <c r="BN383" s="216"/>
    </row>
    <row r="384" spans="4:66" ht="20.25" customHeight="1">
      <c r="D384" s="239"/>
      <c r="E384" s="357"/>
      <c r="F384" s="358"/>
      <c r="G384" s="249"/>
      <c r="H384" s="217"/>
      <c r="I384" s="257" t="s">
        <v>165</v>
      </c>
      <c r="J384" s="257"/>
      <c r="K384" s="257"/>
      <c r="L384" s="257"/>
      <c r="M384" s="257"/>
      <c r="N384" s="257"/>
      <c r="O384" s="257"/>
      <c r="P384" s="257"/>
      <c r="Q384" s="257"/>
      <c r="R384" s="257"/>
      <c r="S384" s="257"/>
      <c r="T384" s="257"/>
      <c r="U384" s="266" t="s">
        <v>163</v>
      </c>
      <c r="V384" s="266"/>
      <c r="W384" s="266"/>
      <c r="X384" s="266"/>
      <c r="Y384" s="266"/>
      <c r="Z384" s="266"/>
      <c r="AA384" s="220"/>
      <c r="AB384" s="220"/>
      <c r="AC384" s="220"/>
      <c r="AD384" s="220"/>
      <c r="AE384" s="220"/>
      <c r="AF384" s="266" t="s">
        <v>164</v>
      </c>
      <c r="AG384" s="266"/>
      <c r="AH384" s="266"/>
      <c r="AI384" s="266"/>
      <c r="AJ384" s="266"/>
      <c r="AK384" s="266"/>
      <c r="AL384" s="257"/>
      <c r="AM384" s="220"/>
      <c r="AN384" s="220"/>
      <c r="AO384" s="220"/>
      <c r="AP384" s="220"/>
      <c r="AQ384" s="220"/>
      <c r="AR384" s="257"/>
      <c r="AS384" s="257"/>
      <c r="AT384" s="257"/>
      <c r="AU384" s="257"/>
      <c r="AV384" s="257"/>
      <c r="AW384" s="257"/>
      <c r="AX384" s="220"/>
      <c r="AY384" s="220"/>
      <c r="AZ384" s="220"/>
      <c r="BA384" s="191"/>
      <c r="BB384" s="191"/>
      <c r="BC384" s="191"/>
      <c r="BD384" s="191"/>
      <c r="BE384" s="191"/>
      <c r="BF384" s="191"/>
      <c r="BG384" s="191"/>
      <c r="BH384" s="191"/>
      <c r="BI384" s="191"/>
      <c r="BJ384" s="191"/>
      <c r="BK384" s="191"/>
      <c r="BL384" s="191"/>
      <c r="BM384" s="191"/>
      <c r="BN384" s="211"/>
    </row>
    <row r="385" spans="4:66" ht="20.25" customHeight="1">
      <c r="D385" s="239"/>
      <c r="E385" s="357"/>
      <c r="F385" s="358"/>
      <c r="G385" s="79"/>
      <c r="H385" s="234"/>
      <c r="I385" s="234"/>
      <c r="J385" s="575" t="s">
        <v>253</v>
      </c>
      <c r="K385" s="575"/>
      <c r="L385" s="575"/>
      <c r="M385" s="575"/>
      <c r="N385" s="575"/>
      <c r="O385" s="575"/>
      <c r="P385" s="575"/>
      <c r="Q385" s="575"/>
      <c r="R385" s="575"/>
      <c r="S385" s="575"/>
      <c r="T385" s="575"/>
      <c r="U385" s="575"/>
      <c r="V385" s="575"/>
      <c r="W385" s="575"/>
      <c r="X385" s="575"/>
      <c r="Y385" s="575"/>
      <c r="Z385" s="575"/>
      <c r="AA385" s="575"/>
      <c r="AB385" s="575"/>
      <c r="AC385" s="575"/>
      <c r="AD385" s="575"/>
      <c r="AE385" s="575"/>
      <c r="AF385" s="575"/>
      <c r="AG385" s="575"/>
      <c r="AH385" s="575"/>
      <c r="AI385" s="575"/>
      <c r="AJ385" s="575"/>
      <c r="AK385" s="575"/>
      <c r="AL385" s="575"/>
      <c r="AM385" s="575"/>
      <c r="AN385" s="575"/>
      <c r="AO385" s="575"/>
      <c r="AP385" s="575"/>
      <c r="AQ385" s="575"/>
      <c r="AR385" s="575"/>
      <c r="AS385" s="575"/>
      <c r="AT385" s="575"/>
      <c r="AU385" s="575"/>
      <c r="AV385" s="575"/>
      <c r="AW385" s="575"/>
      <c r="AX385" s="575"/>
      <c r="AY385" s="575"/>
      <c r="AZ385" s="575"/>
      <c r="BA385" s="575"/>
      <c r="BB385" s="575"/>
      <c r="BC385" s="575"/>
      <c r="BD385" s="575"/>
      <c r="BE385" s="575"/>
      <c r="BF385" s="575"/>
      <c r="BG385" s="575"/>
      <c r="BH385" s="575"/>
      <c r="BI385" s="575"/>
      <c r="BJ385" s="575"/>
      <c r="BK385" s="575"/>
      <c r="BL385" s="575"/>
      <c r="BM385" s="575"/>
      <c r="BN385" s="80"/>
    </row>
    <row r="386" spans="4:66" ht="20.25" customHeight="1">
      <c r="D386" s="239"/>
      <c r="E386" s="357"/>
      <c r="F386" s="358"/>
      <c r="G386" s="250"/>
      <c r="H386" s="218"/>
      <c r="I386" s="218"/>
      <c r="J386" s="409"/>
      <c r="K386" s="409"/>
      <c r="L386" s="409"/>
      <c r="M386" s="409"/>
      <c r="N386" s="409"/>
      <c r="O386" s="409"/>
      <c r="P386" s="409"/>
      <c r="Q386" s="409"/>
      <c r="R386" s="409"/>
      <c r="S386" s="409"/>
      <c r="T386" s="409"/>
      <c r="U386" s="409"/>
      <c r="V386" s="409"/>
      <c r="W386" s="409"/>
      <c r="X386" s="409"/>
      <c r="Y386" s="409"/>
      <c r="Z386" s="409"/>
      <c r="AA386" s="409"/>
      <c r="AB386" s="409"/>
      <c r="AC386" s="409"/>
      <c r="AD386" s="409"/>
      <c r="AE386" s="409"/>
      <c r="AF386" s="409"/>
      <c r="AG386" s="409"/>
      <c r="AH386" s="409"/>
      <c r="AI386" s="409"/>
      <c r="AJ386" s="409"/>
      <c r="AK386" s="409"/>
      <c r="AL386" s="409"/>
      <c r="AM386" s="409"/>
      <c r="AN386" s="409"/>
      <c r="AO386" s="409"/>
      <c r="AP386" s="409"/>
      <c r="AQ386" s="409"/>
      <c r="AR386" s="409"/>
      <c r="AS386" s="409"/>
      <c r="AT386" s="409"/>
      <c r="AU386" s="409"/>
      <c r="AV386" s="409"/>
      <c r="AW386" s="409"/>
      <c r="AX386" s="409"/>
      <c r="AY386" s="409"/>
      <c r="AZ386" s="409"/>
      <c r="BA386" s="409"/>
      <c r="BB386" s="409"/>
      <c r="BC386" s="409"/>
      <c r="BD386" s="409"/>
      <c r="BE386" s="409"/>
      <c r="BF386" s="409"/>
      <c r="BG386" s="409"/>
      <c r="BH386" s="409"/>
      <c r="BI386" s="409"/>
      <c r="BJ386" s="409"/>
      <c r="BK386" s="409"/>
      <c r="BL386" s="409"/>
      <c r="BM386" s="409"/>
      <c r="BN386" s="216"/>
    </row>
    <row r="387" spans="4:66" ht="24" customHeight="1">
      <c r="D387" s="229"/>
      <c r="E387" s="570">
        <v>59</v>
      </c>
      <c r="F387" s="570"/>
      <c r="G387" s="523" t="s">
        <v>255</v>
      </c>
      <c r="H387" s="523"/>
      <c r="I387" s="523"/>
      <c r="J387" s="523"/>
      <c r="K387" s="523"/>
      <c r="L387" s="523"/>
      <c r="M387" s="523"/>
      <c r="N387" s="523"/>
      <c r="O387" s="523"/>
      <c r="P387" s="523"/>
      <c r="Q387" s="523"/>
      <c r="R387" s="523"/>
      <c r="S387" s="524"/>
      <c r="T387" s="238"/>
      <c r="U387" s="257"/>
      <c r="V387" s="257"/>
      <c r="W387" s="257"/>
      <c r="X387" s="257" t="s">
        <v>256</v>
      </c>
      <c r="Y387" s="257"/>
      <c r="Z387" s="257"/>
      <c r="AA387" s="257"/>
      <c r="AB387" s="257"/>
      <c r="AC387" s="257"/>
      <c r="AD387" s="257"/>
      <c r="AE387" s="257"/>
      <c r="AF387" s="257"/>
      <c r="AG387" s="257"/>
      <c r="AH387" s="257"/>
      <c r="AI387" s="257"/>
      <c r="AJ387" s="257"/>
      <c r="AK387" s="257"/>
      <c r="AL387" s="257"/>
      <c r="AM387" s="257"/>
      <c r="AN387" s="257"/>
      <c r="AO387" s="257"/>
      <c r="AP387" s="257"/>
      <c r="AQ387" s="257"/>
      <c r="AR387" s="257"/>
      <c r="AS387" s="257"/>
      <c r="AT387" s="257"/>
      <c r="AU387" s="257"/>
      <c r="AV387" s="220"/>
      <c r="AW387" s="220"/>
      <c r="AX387" s="220"/>
      <c r="AY387" s="220"/>
      <c r="AZ387" s="220"/>
      <c r="BA387" s="368" t="s">
        <v>161</v>
      </c>
      <c r="BB387" s="266"/>
      <c r="BC387" s="266"/>
      <c r="BD387" s="266"/>
      <c r="BE387" s="266"/>
      <c r="BF387" s="266"/>
      <c r="BG387" s="266"/>
      <c r="BH387" s="520" t="s">
        <v>162</v>
      </c>
      <c r="BI387" s="266"/>
      <c r="BJ387" s="266"/>
      <c r="BK387" s="266"/>
      <c r="BL387" s="266"/>
      <c r="BM387" s="266"/>
      <c r="BN387" s="369"/>
    </row>
    <row r="388" spans="4:66" ht="24" customHeight="1">
      <c r="D388" s="239"/>
      <c r="E388" s="574"/>
      <c r="F388" s="574"/>
      <c r="G388" s="525"/>
      <c r="H388" s="525"/>
      <c r="I388" s="525"/>
      <c r="J388" s="525"/>
      <c r="K388" s="525"/>
      <c r="L388" s="525"/>
      <c r="M388" s="525"/>
      <c r="N388" s="525"/>
      <c r="O388" s="525"/>
      <c r="P388" s="525"/>
      <c r="Q388" s="525"/>
      <c r="R388" s="525"/>
      <c r="S388" s="526"/>
      <c r="T388" s="239"/>
      <c r="X388" s="258" t="s">
        <v>257</v>
      </c>
      <c r="AV388" s="222"/>
      <c r="AW388" s="222"/>
      <c r="AX388" s="222"/>
      <c r="AY388" s="222"/>
      <c r="AZ388" s="222"/>
      <c r="BA388" s="290" t="s">
        <v>161</v>
      </c>
      <c r="BB388" s="265"/>
      <c r="BC388" s="265"/>
      <c r="BD388" s="265"/>
      <c r="BE388" s="265"/>
      <c r="BF388" s="265"/>
      <c r="BG388" s="265"/>
      <c r="BH388" s="296" t="s">
        <v>162</v>
      </c>
      <c r="BI388" s="265"/>
      <c r="BJ388" s="265"/>
      <c r="BK388" s="265"/>
      <c r="BL388" s="265"/>
      <c r="BM388" s="265"/>
      <c r="BN388" s="492"/>
    </row>
    <row r="389" spans="4:66" ht="24" customHeight="1">
      <c r="D389" s="86"/>
      <c r="E389" s="89"/>
      <c r="F389" s="89"/>
      <c r="G389" s="218"/>
      <c r="H389" s="218"/>
      <c r="I389" s="218"/>
      <c r="J389" s="218"/>
      <c r="K389" s="218"/>
      <c r="L389" s="218"/>
      <c r="M389" s="218"/>
      <c r="N389" s="218"/>
      <c r="O389" s="218"/>
      <c r="P389" s="218"/>
      <c r="Q389" s="218"/>
      <c r="R389" s="218"/>
      <c r="S389" s="233"/>
      <c r="T389" s="86"/>
      <c r="U389" s="259"/>
      <c r="V389" s="259"/>
      <c r="W389" s="259"/>
      <c r="X389" s="259" t="s">
        <v>258</v>
      </c>
      <c r="Y389" s="259"/>
      <c r="Z389" s="259"/>
      <c r="AA389" s="259"/>
      <c r="AB389" s="259"/>
      <c r="AC389" s="259"/>
      <c r="AD389" s="259"/>
      <c r="AE389" s="259"/>
      <c r="AF389" s="259"/>
      <c r="AG389" s="259"/>
      <c r="AH389" s="259"/>
      <c r="AI389" s="259"/>
      <c r="AJ389" s="259"/>
      <c r="AK389" s="259"/>
      <c r="AL389" s="259"/>
      <c r="AM389" s="259"/>
      <c r="AN389" s="259"/>
      <c r="AO389" s="259"/>
      <c r="AP389" s="259"/>
      <c r="AQ389" s="259"/>
      <c r="AR389" s="259"/>
      <c r="AS389" s="259"/>
      <c r="AT389" s="259"/>
      <c r="AU389" s="259"/>
      <c r="AV389" s="224"/>
      <c r="AW389" s="224"/>
      <c r="AX389" s="224"/>
      <c r="AY389" s="224"/>
      <c r="AZ389" s="224"/>
      <c r="BA389" s="385" t="s">
        <v>161</v>
      </c>
      <c r="BB389" s="341"/>
      <c r="BC389" s="341"/>
      <c r="BD389" s="341"/>
      <c r="BE389" s="341"/>
      <c r="BF389" s="341"/>
      <c r="BG389" s="341"/>
      <c r="BH389" s="521" t="s">
        <v>162</v>
      </c>
      <c r="BI389" s="341"/>
      <c r="BJ389" s="341"/>
      <c r="BK389" s="341"/>
      <c r="BL389" s="341"/>
      <c r="BM389" s="341"/>
      <c r="BN389" s="386"/>
    </row>
    <row r="390" spans="4:66" ht="23.25" customHeight="1">
      <c r="D390" s="74"/>
      <c r="E390" s="569">
        <v>60</v>
      </c>
      <c r="F390" s="569"/>
      <c r="G390" s="197" t="s">
        <v>259</v>
      </c>
      <c r="H390" s="197"/>
      <c r="I390" s="197"/>
      <c r="J390" s="197"/>
      <c r="K390" s="197"/>
      <c r="L390" s="197"/>
      <c r="M390" s="197"/>
      <c r="N390" s="197"/>
      <c r="O390" s="197"/>
      <c r="P390" s="197"/>
      <c r="Q390" s="197"/>
      <c r="R390" s="197"/>
      <c r="S390" s="166"/>
      <c r="T390" s="191"/>
      <c r="U390" s="257" t="s">
        <v>260</v>
      </c>
      <c r="V390" s="191"/>
      <c r="W390" s="191"/>
      <c r="X390" s="191"/>
      <c r="Y390" s="191"/>
      <c r="Z390" s="191"/>
      <c r="AA390" s="191"/>
      <c r="AB390" s="191"/>
      <c r="AC390" s="191"/>
      <c r="AD390" s="191"/>
      <c r="AE390" s="191"/>
      <c r="AF390" s="191"/>
      <c r="AG390" s="220"/>
      <c r="AH390" s="220"/>
      <c r="AI390" s="220"/>
      <c r="AJ390" s="220"/>
      <c r="AK390" s="220"/>
      <c r="AL390" s="220"/>
      <c r="AM390" s="220"/>
      <c r="AN390" s="220"/>
      <c r="AO390" s="220"/>
      <c r="AP390" s="220"/>
      <c r="AQ390" s="199"/>
      <c r="AR390" s="199"/>
      <c r="AS390" s="199"/>
      <c r="AT390" s="199"/>
      <c r="AU390" s="199"/>
      <c r="AV390" s="199"/>
      <c r="AW390" s="199"/>
      <c r="AX390" s="191"/>
      <c r="AY390" s="191"/>
      <c r="AZ390" s="191"/>
      <c r="BA390" s="191"/>
      <c r="BB390" s="191"/>
      <c r="BC390" s="191"/>
      <c r="BD390" s="191"/>
      <c r="BE390" s="220"/>
      <c r="BF390" s="220"/>
      <c r="BG390" s="220"/>
      <c r="BH390" s="199"/>
      <c r="BI390" s="199"/>
      <c r="BJ390" s="199"/>
      <c r="BK390" s="199"/>
      <c r="BL390" s="520" t="s">
        <v>158</v>
      </c>
      <c r="BM390" s="266"/>
      <c r="BN390" s="369"/>
    </row>
    <row r="391" spans="4:66" ht="23.25" customHeight="1">
      <c r="D391" s="229"/>
      <c r="E391" s="570">
        <v>61</v>
      </c>
      <c r="F391" s="570"/>
      <c r="G391" s="406" t="s">
        <v>269</v>
      </c>
      <c r="H391" s="406"/>
      <c r="I391" s="406"/>
      <c r="J391" s="406"/>
      <c r="K391" s="406"/>
      <c r="L391" s="406"/>
      <c r="M391" s="406"/>
      <c r="N391" s="406"/>
      <c r="O391" s="406"/>
      <c r="P391" s="406"/>
      <c r="Q391" s="406"/>
      <c r="R391" s="406"/>
      <c r="S391" s="407"/>
      <c r="T391" s="210"/>
      <c r="U391" s="257" t="s">
        <v>261</v>
      </c>
      <c r="V391" s="191"/>
      <c r="W391" s="191"/>
      <c r="X391" s="191"/>
      <c r="Y391" s="191"/>
      <c r="Z391" s="191"/>
      <c r="AA391" s="191"/>
      <c r="AB391" s="191"/>
      <c r="AC391" s="191"/>
      <c r="AD391" s="191"/>
      <c r="AE391" s="191"/>
      <c r="AF391" s="191"/>
      <c r="AG391" s="220"/>
      <c r="AH391" s="220"/>
      <c r="AI391" s="238"/>
      <c r="AJ391" s="338" t="s">
        <v>28</v>
      </c>
      <c r="AK391" s="338"/>
      <c r="AL391" s="338"/>
      <c r="AM391" s="338" t="s">
        <v>158</v>
      </c>
      <c r="AN391" s="338"/>
      <c r="AO391" s="338"/>
      <c r="AP391" s="3"/>
      <c r="AQ391" s="2"/>
      <c r="AR391" s="220"/>
      <c r="AS391" s="257" t="s">
        <v>262</v>
      </c>
      <c r="AT391" s="257"/>
      <c r="AU391" s="257"/>
      <c r="AV391" s="257"/>
      <c r="AW391" s="257"/>
      <c r="AX391" s="257"/>
      <c r="AY391" s="257"/>
      <c r="AZ391" s="257"/>
      <c r="BA391" s="257"/>
      <c r="BB391" s="257"/>
      <c r="BC391" s="257"/>
      <c r="BD391" s="257"/>
      <c r="BE391" s="257"/>
      <c r="BF391" s="257"/>
      <c r="BG391" s="257"/>
      <c r="BH391" s="2"/>
      <c r="BI391" s="338" t="s">
        <v>28</v>
      </c>
      <c r="BJ391" s="338"/>
      <c r="BK391" s="338"/>
      <c r="BL391" s="338" t="s">
        <v>158</v>
      </c>
      <c r="BM391" s="338"/>
      <c r="BN391" s="399"/>
    </row>
    <row r="392" spans="4:66" ht="23.25" customHeight="1">
      <c r="D392" s="230"/>
      <c r="E392" s="574"/>
      <c r="F392" s="574"/>
      <c r="G392" s="345"/>
      <c r="H392" s="345"/>
      <c r="I392" s="345"/>
      <c r="J392" s="345"/>
      <c r="K392" s="345"/>
      <c r="L392" s="345"/>
      <c r="M392" s="345"/>
      <c r="N392" s="345"/>
      <c r="O392" s="345"/>
      <c r="P392" s="345"/>
      <c r="Q392" s="345"/>
      <c r="R392" s="345"/>
      <c r="S392" s="425"/>
      <c r="T392" s="169"/>
      <c r="U392" s="36" t="s">
        <v>263</v>
      </c>
      <c r="V392" s="36"/>
      <c r="W392" s="36"/>
      <c r="X392" s="36"/>
      <c r="Y392" s="36"/>
      <c r="Z392" s="36"/>
      <c r="AA392" s="36"/>
      <c r="AB392" s="36"/>
      <c r="AC392" s="36"/>
      <c r="AD392" s="36"/>
      <c r="AE392" s="36"/>
      <c r="AF392" s="36"/>
      <c r="AG392" s="36"/>
      <c r="AH392" s="36"/>
      <c r="AI392" s="169"/>
      <c r="AJ392" s="338" t="s">
        <v>28</v>
      </c>
      <c r="AK392" s="338"/>
      <c r="AL392" s="338"/>
      <c r="AM392" s="338" t="s">
        <v>158</v>
      </c>
      <c r="AN392" s="338"/>
      <c r="AO392" s="338"/>
      <c r="AP392" s="196"/>
      <c r="AQ392" s="165"/>
      <c r="AR392" s="36"/>
      <c r="AS392" s="36" t="s">
        <v>264</v>
      </c>
      <c r="AT392" s="198"/>
      <c r="AU392" s="198"/>
      <c r="AV392" s="198"/>
      <c r="AW392" s="198"/>
      <c r="AX392" s="198"/>
      <c r="AY392" s="198"/>
      <c r="AZ392" s="193"/>
      <c r="BA392" s="193"/>
      <c r="BB392" s="193"/>
      <c r="BC392" s="193"/>
      <c r="BD392" s="193"/>
      <c r="BE392" s="193"/>
      <c r="BF392" s="197"/>
      <c r="BG392" s="197"/>
      <c r="BH392" s="92"/>
      <c r="BI392" s="338" t="s">
        <v>28</v>
      </c>
      <c r="BJ392" s="338"/>
      <c r="BK392" s="338"/>
      <c r="BL392" s="338" t="s">
        <v>158</v>
      </c>
      <c r="BM392" s="338"/>
      <c r="BN392" s="399"/>
    </row>
    <row r="393" spans="4:66" ht="23.25" customHeight="1">
      <c r="D393" s="230"/>
      <c r="E393" s="88"/>
      <c r="F393" s="88"/>
      <c r="G393" s="222"/>
      <c r="H393" s="222"/>
      <c r="I393" s="222"/>
      <c r="J393" s="222"/>
      <c r="K393" s="222"/>
      <c r="L393" s="222"/>
      <c r="M393" s="222"/>
      <c r="N393" s="222"/>
      <c r="O393" s="222"/>
      <c r="P393" s="222"/>
      <c r="Q393" s="222"/>
      <c r="R393" s="222"/>
      <c r="S393" s="222"/>
      <c r="T393" s="215"/>
      <c r="U393" s="258" t="s">
        <v>265</v>
      </c>
      <c r="V393" s="192"/>
      <c r="W393" s="192"/>
      <c r="X393" s="192"/>
      <c r="Y393" s="192"/>
      <c r="Z393" s="192"/>
      <c r="AA393" s="192"/>
      <c r="AB393" s="192"/>
      <c r="AC393" s="192"/>
      <c r="AD393" s="192"/>
      <c r="AE393" s="192"/>
      <c r="AF393" s="192"/>
      <c r="AG393" s="222"/>
      <c r="AH393" s="222"/>
      <c r="AI393" s="222"/>
      <c r="AJ393" s="222"/>
      <c r="AK393" s="222"/>
      <c r="AL393" s="222"/>
      <c r="AM393" s="222"/>
      <c r="AN393" s="222"/>
      <c r="AO393" s="222"/>
      <c r="AP393" s="220"/>
      <c r="AQ393" s="200"/>
      <c r="AR393" s="200"/>
      <c r="AS393" s="200"/>
      <c r="AT393" s="266" t="s">
        <v>28</v>
      </c>
      <c r="AU393" s="266"/>
      <c r="AV393" s="266"/>
      <c r="AW393" s="199"/>
      <c r="AX393" s="191"/>
      <c r="AY393" s="191"/>
      <c r="AZ393" s="191"/>
      <c r="BA393" s="191"/>
      <c r="BB393" s="191"/>
      <c r="BC393" s="191"/>
      <c r="BD393" s="191"/>
      <c r="BE393" s="266" t="s">
        <v>158</v>
      </c>
      <c r="BF393" s="266"/>
      <c r="BG393" s="266"/>
      <c r="BH393" s="200"/>
      <c r="BI393" s="200"/>
      <c r="BJ393" s="200"/>
      <c r="BK393" s="200"/>
      <c r="BL393" s="192"/>
      <c r="BM393" s="192"/>
      <c r="BN393" s="213"/>
    </row>
    <row r="394" spans="4:66" ht="23.25" customHeight="1">
      <c r="D394" s="231"/>
      <c r="E394" s="89"/>
      <c r="F394" s="89"/>
      <c r="G394" s="224"/>
      <c r="H394" s="224"/>
      <c r="I394" s="224"/>
      <c r="J394" s="224"/>
      <c r="K394" s="224"/>
      <c r="L394" s="224"/>
      <c r="M394" s="224"/>
      <c r="N394" s="224"/>
      <c r="O394" s="224"/>
      <c r="P394" s="224"/>
      <c r="Q394" s="224"/>
      <c r="R394" s="224"/>
      <c r="S394" s="224"/>
      <c r="T394" s="219"/>
      <c r="U394" s="259" t="s">
        <v>266</v>
      </c>
      <c r="V394" s="190"/>
      <c r="W394" s="190"/>
      <c r="X394" s="190"/>
      <c r="Y394" s="190"/>
      <c r="Z394" s="190"/>
      <c r="AA394" s="190"/>
      <c r="AB394" s="190"/>
      <c r="AC394" s="190"/>
      <c r="AD394" s="190"/>
      <c r="AE394" s="190"/>
      <c r="AF394" s="190"/>
      <c r="AG394" s="224"/>
      <c r="AH394" s="224"/>
      <c r="AI394" s="224"/>
      <c r="AJ394" s="224"/>
      <c r="AK394" s="224"/>
      <c r="AL394" s="224"/>
      <c r="AM394" s="224"/>
      <c r="AN394" s="224"/>
      <c r="AO394" s="224"/>
      <c r="AP394" s="224"/>
      <c r="AQ394" s="208"/>
      <c r="AR394" s="208"/>
      <c r="AS394" s="208"/>
      <c r="AT394" s="208"/>
      <c r="AU394" s="208"/>
      <c r="AV394" s="208"/>
      <c r="AW394" s="208"/>
      <c r="AX394" s="190"/>
      <c r="AY394" s="190"/>
      <c r="AZ394" s="190"/>
      <c r="BA394" s="190"/>
      <c r="BB394" s="190"/>
      <c r="BC394" s="190"/>
      <c r="BD394" s="190"/>
      <c r="BE394" s="224"/>
      <c r="BF394" s="224"/>
      <c r="BG394" s="224"/>
      <c r="BH394" s="208"/>
      <c r="BI394" s="208"/>
      <c r="BJ394" s="208"/>
      <c r="BK394" s="208"/>
      <c r="BL394" s="190"/>
      <c r="BM394" s="190"/>
      <c r="BN394" s="216"/>
    </row>
    <row r="395" spans="4:66" ht="41.25" customHeight="1">
      <c r="D395" s="169"/>
      <c r="E395" s="569">
        <v>62</v>
      </c>
      <c r="F395" s="569"/>
      <c r="G395" s="552" t="s">
        <v>85</v>
      </c>
      <c r="H395" s="552"/>
      <c r="I395" s="552"/>
      <c r="J395" s="552"/>
      <c r="K395" s="552"/>
      <c r="L395" s="552"/>
      <c r="M395" s="552"/>
      <c r="N395" s="552"/>
      <c r="O395" s="552"/>
      <c r="P395" s="552"/>
      <c r="Q395" s="552"/>
      <c r="R395" s="552"/>
      <c r="S395" s="578"/>
      <c r="T395" s="337"/>
      <c r="U395" s="338"/>
      <c r="V395" s="338"/>
      <c r="W395" s="338"/>
      <c r="X395" s="338"/>
      <c r="Y395" s="338"/>
      <c r="Z395" s="338"/>
      <c r="AA395" s="338"/>
      <c r="AB395" s="338"/>
      <c r="AC395" s="338"/>
      <c r="AD395" s="338"/>
      <c r="AE395" s="338"/>
      <c r="AF395" s="338"/>
      <c r="AG395" s="338"/>
      <c r="AH395" s="338"/>
      <c r="AI395" s="338"/>
      <c r="AJ395" s="338"/>
      <c r="AK395" s="338"/>
      <c r="AL395" s="338"/>
      <c r="AM395" s="338"/>
      <c r="AN395" s="338"/>
      <c r="AO395" s="338"/>
      <c r="AP395" s="338"/>
      <c r="AQ395" s="338"/>
      <c r="AR395" s="338"/>
      <c r="AS395" s="338"/>
      <c r="AT395" s="338"/>
      <c r="AU395" s="338"/>
      <c r="AV395" s="338"/>
      <c r="AW395" s="338"/>
      <c r="AX395" s="338"/>
      <c r="AY395" s="338"/>
      <c r="AZ395" s="338"/>
      <c r="BA395" s="338"/>
      <c r="BB395" s="338"/>
      <c r="BC395" s="338"/>
      <c r="BD395" s="338"/>
      <c r="BE395" s="338"/>
      <c r="BF395" s="338"/>
      <c r="BG395" s="338"/>
      <c r="BH395" s="338"/>
      <c r="BI395" s="338"/>
      <c r="BJ395" s="338"/>
      <c r="BK395" s="338"/>
      <c r="BL395" s="338"/>
      <c r="BM395" s="338"/>
      <c r="BN395" s="399"/>
    </row>
    <row r="396" spans="4:66" ht="41.25" customHeight="1">
      <c r="D396" s="169"/>
      <c r="E396" s="569">
        <v>63</v>
      </c>
      <c r="F396" s="569"/>
      <c r="G396" s="552" t="s">
        <v>449</v>
      </c>
      <c r="H396" s="552"/>
      <c r="I396" s="552"/>
      <c r="J396" s="552"/>
      <c r="K396" s="552"/>
      <c r="L396" s="552"/>
      <c r="M396" s="552"/>
      <c r="N396" s="552"/>
      <c r="O396" s="552"/>
      <c r="P396" s="552"/>
      <c r="Q396" s="552"/>
      <c r="R396" s="552"/>
      <c r="S396" s="578"/>
      <c r="T396" s="195"/>
      <c r="U396" s="193" t="s">
        <v>28</v>
      </c>
      <c r="V396" s="193"/>
      <c r="W396" s="193"/>
      <c r="X396" s="193" t="s">
        <v>1</v>
      </c>
      <c r="Y396" s="193"/>
      <c r="Z396" s="193"/>
      <c r="AA396" s="193" t="s">
        <v>29</v>
      </c>
      <c r="AB396" s="193"/>
      <c r="AC396" s="156"/>
      <c r="AD396" s="193"/>
      <c r="AE396" s="193"/>
      <c r="AF396" s="193"/>
      <c r="AG396" s="193"/>
      <c r="AH396" s="193"/>
      <c r="AI396" s="193"/>
      <c r="AJ396" s="193"/>
      <c r="AK396" s="193"/>
      <c r="AL396" s="193"/>
      <c r="AM396" s="193"/>
      <c r="AN396" s="193"/>
      <c r="AO396" s="193"/>
      <c r="AP396" s="193"/>
      <c r="AQ396" s="193"/>
      <c r="AR396" s="193"/>
      <c r="AS396" s="193"/>
      <c r="AT396" s="193"/>
      <c r="AU396" s="193"/>
      <c r="AV396" s="193"/>
      <c r="AW396" s="193"/>
      <c r="AX396" s="193"/>
      <c r="AY396" s="193"/>
      <c r="AZ396" s="193"/>
      <c r="BA396" s="193"/>
      <c r="BB396" s="193"/>
      <c r="BC396" s="193"/>
      <c r="BD396" s="193"/>
      <c r="BE396" s="193"/>
      <c r="BF396" s="193"/>
      <c r="BG396" s="193"/>
      <c r="BH396" s="193"/>
      <c r="BI396" s="193"/>
      <c r="BJ396" s="193"/>
      <c r="BK396" s="193"/>
      <c r="BL396" s="193"/>
      <c r="BM396" s="193"/>
      <c r="BN396" s="196"/>
    </row>
    <row r="397" spans="4:66" ht="20.149999999999999" customHeight="1">
      <c r="D397" s="579"/>
      <c r="E397" s="570">
        <v>64</v>
      </c>
      <c r="F397" s="613"/>
      <c r="G397" s="406" t="s">
        <v>481</v>
      </c>
      <c r="H397" s="614"/>
      <c r="I397" s="614"/>
      <c r="J397" s="614"/>
      <c r="K397" s="614"/>
      <c r="L397" s="614"/>
      <c r="M397" s="614"/>
      <c r="N397" s="614"/>
      <c r="O397" s="614"/>
      <c r="P397" s="614"/>
      <c r="Q397" s="614"/>
      <c r="R397" s="614"/>
      <c r="S397" s="615"/>
      <c r="T397" s="616"/>
      <c r="U397" s="266" t="s">
        <v>28</v>
      </c>
      <c r="V397" s="617"/>
      <c r="W397" s="617"/>
      <c r="X397" s="266" t="s">
        <v>1</v>
      </c>
      <c r="Y397" s="617"/>
      <c r="Z397" s="617"/>
      <c r="AA397" s="266" t="s">
        <v>29</v>
      </c>
      <c r="AB397" s="617"/>
      <c r="AC397" s="618"/>
      <c r="AD397" s="619" t="s">
        <v>482</v>
      </c>
      <c r="AE397" s="617"/>
      <c r="AF397" s="617"/>
      <c r="AG397" s="617"/>
      <c r="AH397" s="617"/>
      <c r="AI397" s="617"/>
      <c r="AJ397" s="617"/>
      <c r="AK397" s="617"/>
      <c r="AL397" s="617"/>
      <c r="AM397" s="617"/>
      <c r="AN397" s="617"/>
      <c r="AO397" s="617"/>
      <c r="AP397" s="617"/>
      <c r="AQ397" s="617"/>
      <c r="AR397" s="617"/>
      <c r="AS397" s="617"/>
      <c r="AT397" s="617"/>
      <c r="AU397" s="617"/>
      <c r="AV397" s="617"/>
      <c r="AW397" s="617"/>
      <c r="AX397" s="617"/>
      <c r="AY397" s="617"/>
      <c r="AZ397" s="617"/>
      <c r="BA397" s="617"/>
      <c r="BB397" s="617"/>
      <c r="BC397" s="617"/>
      <c r="BD397" s="617"/>
      <c r="BE397" s="617"/>
      <c r="BF397" s="617"/>
      <c r="BG397" s="617"/>
      <c r="BH397" s="617"/>
      <c r="BI397" s="617"/>
      <c r="BJ397" s="617"/>
      <c r="BK397" s="617"/>
      <c r="BL397" s="617"/>
      <c r="BM397" s="617"/>
      <c r="BN397" s="620"/>
    </row>
    <row r="398" spans="4:66" ht="26.25" customHeight="1">
      <c r="D398" s="580"/>
      <c r="E398" s="574"/>
      <c r="F398" s="621"/>
      <c r="G398" s="345"/>
      <c r="H398" s="622"/>
      <c r="I398" s="622"/>
      <c r="J398" s="622"/>
      <c r="K398" s="622"/>
      <c r="L398" s="622"/>
      <c r="M398" s="622"/>
      <c r="N398" s="622"/>
      <c r="O398" s="622"/>
      <c r="P398" s="622"/>
      <c r="Q398" s="622"/>
      <c r="R398" s="622"/>
      <c r="S398" s="623"/>
      <c r="T398" s="624"/>
      <c r="U398" s="265"/>
      <c r="V398" s="625"/>
      <c r="W398" s="625"/>
      <c r="X398" s="265"/>
      <c r="Y398" s="625"/>
      <c r="Z398" s="625"/>
      <c r="AA398" s="265"/>
      <c r="AB398" s="625"/>
      <c r="AC398" s="626"/>
      <c r="AD398" s="627"/>
      <c r="AE398" s="625"/>
      <c r="AF398" s="222" t="s">
        <v>467</v>
      </c>
      <c r="AG398" s="625"/>
      <c r="AH398" s="625"/>
      <c r="AI398" s="625"/>
      <c r="AJ398" s="625"/>
      <c r="AK398" s="625"/>
      <c r="AL398" s="625"/>
      <c r="AM398" s="625"/>
      <c r="AN398" s="625"/>
      <c r="AO398" s="625"/>
      <c r="AP398" s="625"/>
      <c r="AQ398" s="192" t="s">
        <v>1</v>
      </c>
      <c r="AR398" s="192"/>
      <c r="AS398" s="625"/>
      <c r="AT398" s="625"/>
      <c r="AU398" s="625"/>
      <c r="AV398" s="222" t="s">
        <v>468</v>
      </c>
      <c r="AW398" s="625"/>
      <c r="AX398" s="625"/>
      <c r="AY398" s="625"/>
      <c r="AZ398" s="625"/>
      <c r="BA398" s="625"/>
      <c r="BB398" s="625"/>
      <c r="BC398" s="625"/>
      <c r="BD398" s="625"/>
      <c r="BE398" s="625"/>
      <c r="BF398" s="625"/>
      <c r="BG398" s="625"/>
      <c r="BH398" s="625"/>
      <c r="BI398" s="625"/>
      <c r="BJ398" s="625"/>
      <c r="BK398" s="625"/>
      <c r="BL398" s="625"/>
      <c r="BM398" s="625"/>
      <c r="BN398" s="628"/>
    </row>
    <row r="399" spans="4:66" ht="17.25" customHeight="1">
      <c r="D399" s="580"/>
      <c r="E399" s="574"/>
      <c r="F399" s="621"/>
      <c r="G399" s="345"/>
      <c r="H399" s="622"/>
      <c r="I399" s="622"/>
      <c r="J399" s="622"/>
      <c r="K399" s="622"/>
      <c r="L399" s="622"/>
      <c r="M399" s="622"/>
      <c r="N399" s="622"/>
      <c r="O399" s="622"/>
      <c r="P399" s="622"/>
      <c r="Q399" s="622"/>
      <c r="R399" s="622"/>
      <c r="S399" s="623"/>
      <c r="T399" s="624"/>
      <c r="U399" s="265"/>
      <c r="V399" s="625"/>
      <c r="W399" s="625"/>
      <c r="X399" s="265"/>
      <c r="Y399" s="625"/>
      <c r="Z399" s="625"/>
      <c r="AA399" s="265"/>
      <c r="AB399" s="625"/>
      <c r="AC399" s="626"/>
      <c r="AD399" s="627"/>
      <c r="AE399" s="625"/>
      <c r="AF399" s="627" t="s">
        <v>483</v>
      </c>
      <c r="AG399" s="625"/>
      <c r="AH399" s="625"/>
      <c r="AI399" s="625"/>
      <c r="AJ399" s="625"/>
      <c r="AK399" s="625"/>
      <c r="AL399" s="625"/>
      <c r="AM399" s="625"/>
      <c r="AN399" s="625"/>
      <c r="AO399" s="625"/>
      <c r="AP399" s="625"/>
      <c r="AQ399" s="625"/>
      <c r="AR399" s="625"/>
      <c r="AS399" s="625"/>
      <c r="AT399" s="625"/>
      <c r="AU399" s="625"/>
      <c r="AV399" s="625"/>
      <c r="AW399" s="625"/>
      <c r="AX399" s="625"/>
      <c r="AY399" s="625"/>
      <c r="AZ399" s="625"/>
      <c r="BA399" s="625"/>
      <c r="BB399" s="625"/>
      <c r="BC399" s="625"/>
      <c r="BD399" s="625"/>
      <c r="BE399" s="625"/>
      <c r="BF399" s="625"/>
      <c r="BG399" s="625"/>
      <c r="BH399" s="625"/>
      <c r="BI399" s="625"/>
      <c r="BJ399" s="625"/>
      <c r="BK399" s="625"/>
      <c r="BL399" s="625"/>
      <c r="BM399" s="625"/>
      <c r="BN399" s="628"/>
    </row>
    <row r="400" spans="4:66" ht="39" customHeight="1">
      <c r="D400" s="595"/>
      <c r="E400" s="629"/>
      <c r="F400" s="629"/>
      <c r="G400" s="630"/>
      <c r="H400" s="630"/>
      <c r="I400" s="630"/>
      <c r="J400" s="630"/>
      <c r="K400" s="630"/>
      <c r="L400" s="630"/>
      <c r="M400" s="630"/>
      <c r="N400" s="630"/>
      <c r="O400" s="630"/>
      <c r="P400" s="630"/>
      <c r="Q400" s="630"/>
      <c r="R400" s="630"/>
      <c r="S400" s="631"/>
      <c r="T400" s="219"/>
      <c r="U400" s="632"/>
      <c r="V400" s="190"/>
      <c r="W400" s="190"/>
      <c r="X400" s="632"/>
      <c r="Y400" s="190"/>
      <c r="Z400" s="190"/>
      <c r="AA400" s="632"/>
      <c r="AB400" s="190"/>
      <c r="AC400" s="253"/>
      <c r="AD400" s="190"/>
      <c r="AE400" s="190"/>
      <c r="AF400" s="224" t="s">
        <v>473</v>
      </c>
      <c r="AG400" s="190"/>
      <c r="AH400" s="190"/>
      <c r="AI400" s="190"/>
      <c r="AJ400" s="190"/>
      <c r="AK400" s="190"/>
      <c r="AL400" s="190"/>
      <c r="AM400" s="190"/>
      <c r="AN400" s="190"/>
      <c r="AO400" s="190"/>
      <c r="AP400" s="190"/>
      <c r="AQ400" s="190"/>
      <c r="AR400" s="190"/>
      <c r="AS400" s="190"/>
      <c r="AT400" s="190"/>
      <c r="AU400" s="190"/>
      <c r="AV400" s="224"/>
      <c r="AW400" s="190"/>
      <c r="AX400" s="190"/>
      <c r="AY400" s="190"/>
      <c r="AZ400" s="190"/>
      <c r="BA400" s="190"/>
      <c r="BB400" s="190"/>
      <c r="BC400" s="190"/>
      <c r="BD400" s="190"/>
      <c r="BE400" s="190"/>
      <c r="BF400" s="190"/>
      <c r="BG400" s="190"/>
      <c r="BH400" s="190"/>
      <c r="BI400" s="190"/>
      <c r="BJ400" s="190"/>
      <c r="BK400" s="190"/>
      <c r="BL400" s="190"/>
      <c r="BM400" s="190"/>
      <c r="BN400" s="216"/>
    </row>
    <row r="401" spans="1:67" ht="20.149999999999999" customHeight="1">
      <c r="D401" s="121"/>
      <c r="E401" s="163"/>
      <c r="F401" s="214"/>
      <c r="G401" s="633"/>
      <c r="H401" s="633"/>
      <c r="I401" s="633"/>
      <c r="J401" s="633"/>
      <c r="K401" s="633"/>
      <c r="L401" s="633"/>
      <c r="M401" s="633"/>
      <c r="N401" s="633"/>
      <c r="O401" s="633"/>
      <c r="P401" s="633"/>
      <c r="Q401" s="633"/>
      <c r="R401" s="633"/>
      <c r="S401" s="633"/>
      <c r="T401" s="633"/>
      <c r="U401" s="633"/>
      <c r="V401" s="633"/>
      <c r="W401" s="633"/>
      <c r="X401" s="633"/>
      <c r="Y401" s="633"/>
      <c r="Z401" s="633"/>
      <c r="AA401" s="633"/>
      <c r="AB401" s="633"/>
      <c r="AC401" s="633"/>
      <c r="AD401" s="633"/>
      <c r="AE401" s="633"/>
      <c r="AF401" s="633"/>
      <c r="AG401" s="633"/>
      <c r="AH401" s="633"/>
      <c r="AI401" s="633"/>
      <c r="AJ401" s="633"/>
      <c r="AK401" s="633"/>
      <c r="AL401" s="633"/>
      <c r="AM401" s="633"/>
      <c r="AN401" s="633"/>
      <c r="AO401" s="633"/>
      <c r="AP401" s="633"/>
      <c r="AQ401" s="633"/>
      <c r="AR401" s="633"/>
      <c r="AS401" s="633"/>
      <c r="AT401" s="633"/>
      <c r="AU401" s="633"/>
      <c r="AV401" s="633"/>
      <c r="AW401" s="633"/>
      <c r="AX401" s="633"/>
      <c r="AY401" s="633"/>
      <c r="AZ401" s="633"/>
      <c r="BA401" s="633"/>
      <c r="BB401" s="633"/>
      <c r="BC401" s="633"/>
      <c r="BD401" s="633"/>
      <c r="BE401" s="633"/>
      <c r="BF401" s="633"/>
      <c r="BG401" s="633"/>
      <c r="BH401" s="633"/>
      <c r="BI401" s="633"/>
      <c r="BJ401" s="633"/>
      <c r="BK401" s="633"/>
      <c r="BL401" s="633"/>
      <c r="BM401" s="633"/>
      <c r="BN401" s="633"/>
    </row>
    <row r="402" spans="1:67" ht="15" customHeight="1">
      <c r="D402" s="66" t="s">
        <v>434</v>
      </c>
      <c r="E402" s="150"/>
      <c r="F402" s="151"/>
      <c r="G402" s="633"/>
      <c r="H402" s="633"/>
      <c r="I402" s="633"/>
      <c r="J402" s="633"/>
      <c r="K402" s="633"/>
      <c r="L402" s="633"/>
      <c r="M402" s="633"/>
      <c r="N402" s="633"/>
      <c r="O402" s="633"/>
      <c r="P402" s="633"/>
      <c r="Q402" s="633"/>
      <c r="R402" s="633"/>
      <c r="S402" s="633"/>
      <c r="T402" s="633"/>
      <c r="U402" s="633"/>
      <c r="V402" s="633"/>
      <c r="W402" s="633"/>
      <c r="X402" s="633"/>
      <c r="Y402" s="633"/>
      <c r="Z402" s="633"/>
      <c r="AA402" s="633"/>
      <c r="AB402" s="633"/>
      <c r="AC402" s="633"/>
      <c r="AD402" s="633"/>
      <c r="AE402" s="633"/>
      <c r="AF402" s="633"/>
      <c r="AG402" s="633"/>
      <c r="AH402" s="633"/>
      <c r="AI402" s="633"/>
      <c r="AJ402" s="633"/>
      <c r="AK402" s="633"/>
      <c r="AL402" s="633"/>
      <c r="AM402" s="633"/>
      <c r="AN402" s="633"/>
      <c r="AO402" s="633"/>
      <c r="AP402" s="633"/>
      <c r="AQ402" s="633"/>
      <c r="AR402" s="633"/>
      <c r="AS402" s="633"/>
      <c r="AT402" s="633"/>
      <c r="AU402" s="633"/>
      <c r="AV402" s="633"/>
      <c r="AW402" s="633"/>
      <c r="AX402" s="633"/>
      <c r="AY402" s="633"/>
      <c r="AZ402" s="633"/>
      <c r="BA402" s="633"/>
      <c r="BB402" s="633"/>
      <c r="BC402" s="633"/>
      <c r="BD402" s="633"/>
      <c r="BE402" s="633"/>
      <c r="BF402" s="633"/>
      <c r="BG402" s="633"/>
      <c r="BH402" s="633"/>
      <c r="BI402" s="633"/>
      <c r="BJ402" s="633"/>
      <c r="BK402" s="633"/>
      <c r="BL402" s="633"/>
      <c r="BM402" s="633"/>
      <c r="BN402" s="633"/>
    </row>
    <row r="403" spans="1:67" ht="15" customHeight="1">
      <c r="D403" s="175" t="s">
        <v>437</v>
      </c>
      <c r="E403" s="176"/>
      <c r="F403" s="177"/>
      <c r="G403" s="634"/>
      <c r="H403" s="634"/>
      <c r="I403" s="634"/>
      <c r="J403" s="634"/>
      <c r="K403" s="634"/>
      <c r="L403" s="634"/>
      <c r="M403" s="634"/>
      <c r="N403" s="634"/>
      <c r="O403" s="634"/>
      <c r="P403" s="634"/>
      <c r="Q403" s="634"/>
      <c r="R403" s="634"/>
      <c r="S403" s="634"/>
      <c r="T403" s="634"/>
      <c r="U403" s="634"/>
      <c r="V403" s="634"/>
      <c r="W403" s="634"/>
      <c r="X403" s="634"/>
      <c r="Y403" s="634"/>
      <c r="Z403" s="634"/>
      <c r="AA403" s="634"/>
      <c r="AB403" s="634"/>
      <c r="AC403" s="634"/>
      <c r="AD403" s="634"/>
      <c r="AE403" s="634"/>
      <c r="AF403" s="634"/>
      <c r="AG403" s="634"/>
      <c r="AH403" s="634"/>
      <c r="AI403" s="634"/>
      <c r="AJ403" s="634"/>
      <c r="AK403" s="634"/>
      <c r="AL403" s="634"/>
      <c r="AM403" s="634"/>
      <c r="AN403" s="634"/>
      <c r="AO403" s="634"/>
      <c r="AP403" s="634"/>
      <c r="AQ403" s="634"/>
      <c r="AR403" s="634"/>
      <c r="AS403" s="634"/>
      <c r="AT403" s="634"/>
      <c r="AU403" s="634"/>
      <c r="AV403" s="634"/>
      <c r="AW403" s="634"/>
      <c r="AX403" s="634"/>
      <c r="AY403" s="634"/>
      <c r="AZ403" s="634"/>
      <c r="BA403" s="634"/>
      <c r="BB403" s="634"/>
      <c r="BC403" s="634"/>
      <c r="BD403" s="634"/>
      <c r="BE403" s="634"/>
      <c r="BF403" s="634"/>
      <c r="BG403" s="634"/>
      <c r="BH403" s="634"/>
      <c r="BI403" s="634"/>
      <c r="BJ403" s="634"/>
      <c r="BK403" s="634"/>
      <c r="BL403" s="634"/>
      <c r="BM403" s="634"/>
      <c r="BN403" s="634"/>
    </row>
    <row r="404" spans="1:67" ht="15" customHeight="1">
      <c r="D404" s="175" t="s">
        <v>436</v>
      </c>
      <c r="E404" s="176"/>
      <c r="F404" s="177"/>
      <c r="G404" s="634"/>
      <c r="H404" s="634"/>
      <c r="I404" s="634"/>
      <c r="J404" s="634"/>
      <c r="K404" s="634"/>
      <c r="L404" s="634"/>
      <c r="M404" s="634"/>
      <c r="N404" s="634"/>
      <c r="O404" s="634"/>
      <c r="P404" s="634"/>
      <c r="Q404" s="634"/>
      <c r="R404" s="634"/>
      <c r="S404" s="634"/>
      <c r="T404" s="634"/>
      <c r="U404" s="634"/>
      <c r="V404" s="634"/>
      <c r="W404" s="634"/>
      <c r="X404" s="634"/>
      <c r="Y404" s="634"/>
      <c r="Z404" s="634"/>
      <c r="AA404" s="634"/>
      <c r="AB404" s="634"/>
      <c r="AC404" s="634"/>
      <c r="AD404" s="634"/>
      <c r="AE404" s="634"/>
      <c r="AF404" s="634"/>
      <c r="AG404" s="634"/>
      <c r="AH404" s="634"/>
      <c r="AI404" s="634"/>
      <c r="AJ404" s="634"/>
      <c r="AK404" s="634"/>
      <c r="AL404" s="634"/>
      <c r="AM404" s="634"/>
      <c r="AN404" s="634"/>
      <c r="AO404" s="634"/>
      <c r="AP404" s="634"/>
      <c r="AQ404" s="634"/>
      <c r="AR404" s="634"/>
      <c r="AS404" s="634"/>
      <c r="AT404" s="634"/>
      <c r="AU404" s="634"/>
      <c r="AV404" s="634"/>
      <c r="AW404" s="634"/>
      <c r="AX404" s="634"/>
      <c r="AY404" s="634"/>
      <c r="AZ404" s="634"/>
      <c r="BA404" s="634"/>
      <c r="BB404" s="634"/>
      <c r="BC404" s="634"/>
      <c r="BD404" s="634"/>
      <c r="BE404" s="634"/>
      <c r="BF404" s="634"/>
      <c r="BG404" s="634"/>
      <c r="BH404" s="634"/>
      <c r="BI404" s="634"/>
      <c r="BJ404" s="634"/>
      <c r="BK404" s="634"/>
      <c r="BL404" s="634"/>
      <c r="BM404" s="634"/>
      <c r="BN404" s="634"/>
    </row>
    <row r="405" spans="1:67" ht="15" customHeight="1">
      <c r="D405" s="175" t="s">
        <v>477</v>
      </c>
      <c r="E405" s="635"/>
      <c r="F405" s="635"/>
      <c r="G405" s="635"/>
      <c r="H405" s="635"/>
      <c r="I405" s="635"/>
      <c r="J405" s="635"/>
      <c r="K405" s="635"/>
      <c r="L405" s="635"/>
      <c r="M405" s="635"/>
      <c r="N405" s="635"/>
      <c r="O405" s="635"/>
      <c r="P405" s="635"/>
      <c r="Q405" s="635"/>
      <c r="R405" s="635"/>
      <c r="S405" s="635"/>
      <c r="T405" s="635"/>
      <c r="U405" s="635"/>
      <c r="V405" s="635"/>
      <c r="W405" s="635"/>
      <c r="X405" s="635"/>
      <c r="Y405" s="635"/>
      <c r="Z405" s="635"/>
      <c r="AA405" s="635"/>
      <c r="AB405" s="635"/>
      <c r="AC405" s="635"/>
      <c r="AD405" s="635"/>
      <c r="AE405" s="635"/>
      <c r="AF405" s="635"/>
      <c r="AG405" s="635"/>
      <c r="AH405" s="635"/>
      <c r="AI405" s="635"/>
      <c r="AJ405" s="635"/>
      <c r="AK405" s="635"/>
      <c r="AL405" s="635"/>
      <c r="AM405" s="635"/>
      <c r="AN405" s="635"/>
      <c r="AO405" s="635"/>
      <c r="AP405" s="635"/>
      <c r="AQ405" s="635"/>
      <c r="AR405" s="635"/>
      <c r="AS405" s="635"/>
      <c r="AT405" s="635"/>
      <c r="AU405" s="635"/>
      <c r="AV405" s="635"/>
      <c r="AW405" s="635"/>
      <c r="AX405" s="635"/>
      <c r="AY405" s="635"/>
      <c r="AZ405" s="635"/>
      <c r="BA405" s="635"/>
      <c r="BB405" s="635"/>
      <c r="BC405" s="635"/>
      <c r="BD405" s="635"/>
      <c r="BE405" s="635"/>
      <c r="BF405" s="635"/>
      <c r="BG405" s="635"/>
      <c r="BH405" s="635"/>
      <c r="BI405" s="635"/>
      <c r="BJ405" s="635"/>
      <c r="BK405" s="635"/>
      <c r="BL405" s="635"/>
      <c r="BM405" s="635"/>
      <c r="BN405" s="635"/>
    </row>
    <row r="406" spans="1:67" ht="15" customHeight="1">
      <c r="D406" s="582" t="s">
        <v>485</v>
      </c>
      <c r="E406" s="636"/>
      <c r="F406" s="636"/>
      <c r="G406" s="636"/>
      <c r="H406" s="636"/>
      <c r="I406" s="636"/>
      <c r="J406" s="636"/>
      <c r="K406" s="636"/>
      <c r="L406" s="636"/>
      <c r="M406" s="636"/>
      <c r="N406" s="636"/>
      <c r="O406" s="636"/>
      <c r="P406" s="636"/>
      <c r="Q406" s="636"/>
      <c r="R406" s="636"/>
      <c r="S406" s="636"/>
      <c r="T406" s="636"/>
      <c r="U406" s="636"/>
      <c r="V406" s="636"/>
      <c r="W406" s="636"/>
      <c r="X406" s="636"/>
      <c r="Y406" s="636"/>
      <c r="Z406" s="636"/>
      <c r="AA406" s="636"/>
      <c r="AB406" s="636"/>
      <c r="AC406" s="636"/>
      <c r="AD406" s="636"/>
      <c r="AE406" s="636"/>
      <c r="AF406" s="636"/>
      <c r="AG406" s="636"/>
      <c r="AH406" s="636"/>
      <c r="AI406" s="636"/>
      <c r="AJ406" s="636"/>
      <c r="AK406" s="636"/>
      <c r="AL406" s="636"/>
      <c r="AM406" s="636"/>
      <c r="AN406" s="636"/>
      <c r="AO406" s="636"/>
      <c r="AP406" s="636"/>
      <c r="AQ406" s="636"/>
      <c r="AR406" s="636"/>
      <c r="AS406" s="636"/>
      <c r="AT406" s="636"/>
      <c r="AU406" s="636"/>
      <c r="AV406" s="636"/>
      <c r="AW406" s="636"/>
      <c r="AX406" s="636"/>
      <c r="AY406" s="636"/>
      <c r="AZ406" s="636"/>
      <c r="BA406" s="636"/>
      <c r="BB406" s="636"/>
      <c r="BC406" s="636"/>
      <c r="BD406" s="636"/>
      <c r="BE406" s="636"/>
      <c r="BF406" s="636"/>
      <c r="BG406" s="636"/>
      <c r="BH406" s="636"/>
      <c r="BI406" s="636"/>
      <c r="BJ406" s="636"/>
      <c r="BK406" s="636"/>
      <c r="BL406" s="636"/>
      <c r="BM406" s="636"/>
      <c r="BN406" s="636"/>
      <c r="BO406" s="158"/>
    </row>
    <row r="407" spans="1:67" ht="17.25" customHeight="1">
      <c r="D407" s="175" t="s">
        <v>486</v>
      </c>
      <c r="E407" s="637"/>
      <c r="F407" s="637"/>
      <c r="G407" s="637"/>
      <c r="H407" s="637"/>
      <c r="I407" s="637"/>
      <c r="J407" s="637"/>
      <c r="K407" s="637"/>
      <c r="L407" s="637"/>
      <c r="M407" s="637"/>
      <c r="N407" s="637"/>
      <c r="O407" s="637"/>
      <c r="P407" s="637"/>
      <c r="Q407" s="637"/>
      <c r="R407" s="637"/>
      <c r="S407" s="637"/>
      <c r="T407" s="637"/>
      <c r="U407" s="637"/>
      <c r="V407" s="637"/>
      <c r="W407" s="637"/>
      <c r="X407" s="637"/>
      <c r="Y407" s="637"/>
      <c r="Z407" s="637"/>
      <c r="AA407" s="637"/>
      <c r="AB407" s="637"/>
      <c r="AC407" s="637"/>
      <c r="AD407" s="637"/>
      <c r="AE407" s="637"/>
      <c r="AF407" s="637"/>
      <c r="AG407" s="637"/>
      <c r="AH407" s="637"/>
      <c r="AI407" s="637"/>
      <c r="AJ407" s="637"/>
      <c r="AK407" s="637"/>
      <c r="AL407" s="637"/>
      <c r="AM407" s="637"/>
      <c r="AN407" s="637"/>
      <c r="AO407" s="637"/>
      <c r="AP407" s="637"/>
      <c r="AQ407" s="637"/>
      <c r="AR407" s="637"/>
      <c r="AS407" s="637"/>
      <c r="AT407" s="637"/>
      <c r="AU407" s="637"/>
      <c r="AV407" s="637"/>
      <c r="AW407" s="637"/>
      <c r="AX407" s="637"/>
      <c r="AY407" s="637"/>
      <c r="AZ407" s="637"/>
      <c r="BA407" s="637"/>
      <c r="BB407" s="637"/>
      <c r="BC407" s="637"/>
      <c r="BD407" s="637"/>
      <c r="BE407" s="637"/>
      <c r="BF407" s="637"/>
      <c r="BG407" s="637"/>
      <c r="BH407" s="637"/>
      <c r="BI407" s="637"/>
      <c r="BJ407" s="637"/>
      <c r="BK407" s="637"/>
      <c r="BL407" s="637"/>
      <c r="BM407" s="637"/>
      <c r="BN407" s="637"/>
    </row>
    <row r="408" spans="1:67" ht="15" customHeight="1">
      <c r="D408" s="175" t="s">
        <v>441</v>
      </c>
      <c r="E408" s="178"/>
      <c r="F408" s="179"/>
      <c r="G408" s="180"/>
      <c r="H408" s="180"/>
      <c r="I408" s="180"/>
      <c r="J408" s="180"/>
      <c r="K408" s="180"/>
      <c r="L408" s="180"/>
      <c r="M408" s="180"/>
      <c r="N408" s="180"/>
      <c r="O408" s="180"/>
      <c r="P408" s="180"/>
      <c r="Q408" s="180"/>
      <c r="R408" s="180"/>
      <c r="S408" s="180"/>
      <c r="T408" s="180"/>
      <c r="U408" s="180"/>
      <c r="V408" s="180"/>
      <c r="W408" s="180"/>
      <c r="X408" s="180"/>
      <c r="Y408" s="180"/>
      <c r="Z408" s="180"/>
      <c r="AA408" s="180"/>
      <c r="AB408" s="180"/>
      <c r="AC408" s="180"/>
      <c r="AD408" s="180"/>
      <c r="AE408" s="180"/>
      <c r="AF408" s="180"/>
      <c r="AG408" s="180"/>
      <c r="AH408" s="180"/>
      <c r="AI408" s="180"/>
      <c r="AJ408" s="180"/>
      <c r="AK408" s="180"/>
      <c r="AL408" s="180"/>
      <c r="AM408" s="180"/>
      <c r="AN408" s="180"/>
      <c r="AO408" s="180"/>
      <c r="AP408" s="180"/>
      <c r="AQ408" s="180"/>
      <c r="AR408" s="180"/>
      <c r="AS408" s="180"/>
      <c r="AT408" s="180"/>
      <c r="AU408" s="180"/>
      <c r="AV408" s="180"/>
      <c r="AW408" s="180"/>
      <c r="AX408" s="180"/>
      <c r="AY408" s="180"/>
      <c r="AZ408" s="180"/>
      <c r="BA408" s="180"/>
      <c r="BB408" s="180"/>
      <c r="BC408" s="180"/>
      <c r="BD408" s="180"/>
      <c r="BE408" s="180"/>
      <c r="BF408" s="180"/>
      <c r="BG408" s="180"/>
      <c r="BH408" s="180"/>
      <c r="BI408" s="180"/>
      <c r="BJ408" s="180"/>
      <c r="BK408" s="180"/>
      <c r="BL408" s="180"/>
      <c r="BM408" s="175"/>
      <c r="BN408" s="175"/>
    </row>
    <row r="409" spans="1:67" ht="6.75" customHeight="1">
      <c r="D409" s="66"/>
      <c r="E409" s="33"/>
      <c r="F409" s="66"/>
      <c r="G409" s="66"/>
      <c r="H409" s="66"/>
      <c r="I409" s="66"/>
      <c r="J409" s="66"/>
      <c r="K409" s="66"/>
      <c r="L409" s="66"/>
      <c r="M409" s="66"/>
      <c r="N409" s="66"/>
      <c r="O409" s="66"/>
      <c r="P409" s="66"/>
      <c r="Q409" s="66"/>
      <c r="R409" s="66"/>
      <c r="S409" s="66"/>
      <c r="T409" s="66"/>
      <c r="U409" s="66"/>
      <c r="V409" s="66"/>
      <c r="W409" s="66"/>
      <c r="X409" s="66"/>
      <c r="Y409" s="66"/>
      <c r="Z409" s="66"/>
      <c r="AA409" s="66"/>
      <c r="AB409" s="66"/>
      <c r="AC409" s="66"/>
      <c r="AD409" s="66"/>
      <c r="AE409" s="66"/>
      <c r="AF409" s="66"/>
      <c r="AG409" s="66"/>
      <c r="AH409" s="66"/>
      <c r="AI409" s="66"/>
      <c r="AJ409" s="66"/>
      <c r="AK409" s="66"/>
      <c r="AL409" s="66"/>
      <c r="AM409" s="66"/>
      <c r="AN409" s="66"/>
      <c r="AO409" s="66"/>
      <c r="AP409" s="66"/>
      <c r="AQ409" s="66"/>
      <c r="AR409" s="66"/>
      <c r="AS409" s="66"/>
      <c r="AT409" s="66"/>
      <c r="AU409" s="66"/>
      <c r="AV409" s="66"/>
      <c r="AW409" s="66"/>
      <c r="AX409" s="66"/>
      <c r="AY409" s="66"/>
      <c r="AZ409" s="66"/>
      <c r="BA409" s="66"/>
      <c r="BB409" s="66"/>
      <c r="BC409" s="66"/>
      <c r="BD409" s="66"/>
      <c r="BE409" s="66"/>
      <c r="BF409" s="66"/>
      <c r="BG409" s="66"/>
      <c r="BH409" s="66"/>
      <c r="BI409" s="66"/>
      <c r="BJ409" s="66"/>
      <c r="BK409" s="66"/>
    </row>
    <row r="410" spans="1:67" ht="6" customHeight="1">
      <c r="D410" s="235"/>
      <c r="E410" s="236"/>
      <c r="F410" s="236"/>
      <c r="G410" s="232"/>
      <c r="H410" s="232"/>
      <c r="I410" s="232"/>
      <c r="J410" s="232"/>
      <c r="K410" s="232"/>
      <c r="L410" s="232"/>
      <c r="M410" s="232"/>
      <c r="N410" s="232"/>
      <c r="O410" s="232"/>
      <c r="P410" s="232"/>
      <c r="Q410" s="232"/>
      <c r="R410" s="232"/>
      <c r="S410" s="232"/>
      <c r="T410" s="192"/>
      <c r="U410" s="227"/>
      <c r="V410" s="222"/>
      <c r="W410" s="222"/>
      <c r="X410" s="222"/>
      <c r="Y410" s="222"/>
      <c r="Z410" s="222"/>
      <c r="AA410" s="222"/>
      <c r="AB410" s="222"/>
      <c r="AC410" s="222"/>
      <c r="AD410" s="222"/>
      <c r="AE410" s="222"/>
      <c r="AF410" s="222"/>
      <c r="AG410" s="222"/>
      <c r="AH410" s="222"/>
      <c r="AI410" s="222"/>
      <c r="AJ410" s="222"/>
      <c r="AK410" s="222"/>
      <c r="AL410" s="222"/>
      <c r="AM410" s="222"/>
      <c r="AN410" s="222"/>
      <c r="AO410" s="222"/>
      <c r="AP410" s="222"/>
      <c r="AQ410" s="222"/>
      <c r="AR410" s="222"/>
      <c r="AS410" s="222"/>
      <c r="AT410" s="222"/>
      <c r="AU410" s="222"/>
      <c r="AV410" s="222"/>
      <c r="AW410" s="222"/>
      <c r="AX410" s="222"/>
      <c r="AY410" s="222"/>
      <c r="AZ410" s="222"/>
      <c r="BA410" s="222"/>
      <c r="BB410" s="222"/>
      <c r="BC410" s="222"/>
      <c r="BD410" s="222"/>
      <c r="BE410" s="222"/>
      <c r="BF410" s="222"/>
      <c r="BG410" s="222"/>
      <c r="BH410" s="222"/>
      <c r="BI410" s="222"/>
      <c r="BJ410" s="222"/>
      <c r="BK410" s="222"/>
      <c r="BL410" s="222"/>
      <c r="BM410" s="222"/>
      <c r="BN410" s="222"/>
    </row>
    <row r="411" spans="1:67" ht="24.75" customHeight="1">
      <c r="A411" s="583" t="s">
        <v>76</v>
      </c>
      <c r="B411" s="583"/>
      <c r="C411" s="583"/>
      <c r="D411" s="583"/>
      <c r="E411" s="583"/>
      <c r="F411" s="583"/>
      <c r="G411" s="583"/>
      <c r="H411" s="583"/>
      <c r="I411" s="583"/>
      <c r="J411" s="583"/>
      <c r="K411" s="583"/>
      <c r="L411" s="583"/>
      <c r="M411" s="583"/>
      <c r="N411" s="583"/>
      <c r="O411" s="583"/>
      <c r="P411" s="583"/>
      <c r="Q411" s="583"/>
      <c r="R411" s="583"/>
      <c r="S411" s="583"/>
      <c r="T411" s="583"/>
      <c r="U411" s="583"/>
      <c r="V411" s="583"/>
      <c r="W411" s="583"/>
      <c r="X411" s="583"/>
      <c r="Y411" s="583"/>
      <c r="Z411" s="583"/>
      <c r="AA411" s="583"/>
      <c r="AB411" s="583"/>
      <c r="AC411" s="583"/>
      <c r="AD411" s="583"/>
      <c r="AE411" s="583"/>
      <c r="AF411" s="583"/>
      <c r="AG411" s="583"/>
      <c r="AH411" s="583"/>
      <c r="AI411" s="583"/>
      <c r="AJ411" s="583"/>
      <c r="AK411" s="583"/>
      <c r="AL411" s="583"/>
      <c r="AM411" s="583"/>
      <c r="AN411" s="583"/>
      <c r="AO411" s="583"/>
      <c r="AP411" s="583"/>
      <c r="AQ411" s="583"/>
      <c r="AR411" s="583"/>
      <c r="AS411" s="583"/>
      <c r="AT411" s="583"/>
      <c r="AU411" s="583"/>
      <c r="AV411" s="583"/>
      <c r="AW411" s="583"/>
      <c r="AX411" s="583"/>
      <c r="AY411" s="583"/>
      <c r="AZ411" s="583"/>
      <c r="BA411" s="583"/>
      <c r="BB411" s="583"/>
      <c r="BC411" s="583"/>
      <c r="BD411" s="583"/>
      <c r="BE411" s="583"/>
      <c r="BF411" s="583"/>
      <c r="BG411" s="583"/>
      <c r="BH411" s="583"/>
      <c r="BI411" s="583"/>
      <c r="BJ411" s="583"/>
      <c r="BK411" s="583"/>
      <c r="BL411" s="583"/>
      <c r="BM411" s="583"/>
      <c r="BN411" s="583"/>
      <c r="BO411" s="583"/>
    </row>
    <row r="412" spans="1:67" ht="24.75" customHeight="1">
      <c r="A412" s="263"/>
      <c r="B412" s="263"/>
      <c r="C412" s="263"/>
      <c r="D412" s="263"/>
      <c r="E412" s="263"/>
      <c r="F412" s="263"/>
      <c r="G412" s="263"/>
      <c r="H412" s="263"/>
      <c r="I412" s="263"/>
      <c r="J412" s="263"/>
      <c r="K412" s="263"/>
      <c r="L412" s="263"/>
      <c r="M412" s="263"/>
      <c r="N412" s="263"/>
      <c r="O412" s="263"/>
      <c r="P412" s="263"/>
      <c r="Q412" s="263"/>
      <c r="R412" s="263"/>
      <c r="S412" s="263"/>
      <c r="T412" s="263"/>
      <c r="U412" s="263"/>
      <c r="V412" s="263"/>
      <c r="W412" s="263"/>
      <c r="X412" s="263"/>
      <c r="Y412" s="263"/>
      <c r="Z412" s="263"/>
      <c r="AA412" s="263"/>
      <c r="AB412" s="263"/>
      <c r="AC412" s="263"/>
      <c r="AD412" s="263"/>
      <c r="AE412" s="263"/>
      <c r="AF412" s="263"/>
      <c r="AG412" s="263"/>
      <c r="AH412" s="263"/>
      <c r="AI412" s="263"/>
      <c r="AJ412" s="263"/>
      <c r="AK412" s="263"/>
      <c r="AL412" s="263"/>
      <c r="AM412" s="263"/>
      <c r="AN412" s="263"/>
      <c r="AO412" s="263"/>
      <c r="AP412" s="263"/>
      <c r="AQ412" s="263"/>
      <c r="AR412" s="263"/>
      <c r="AS412" s="263"/>
      <c r="AT412" s="263"/>
      <c r="AU412" s="263"/>
      <c r="AV412" s="263"/>
      <c r="AW412" s="263"/>
      <c r="AX412" s="263"/>
      <c r="AY412" s="263"/>
      <c r="AZ412" s="263"/>
      <c r="BA412" s="263"/>
      <c r="BB412" s="263"/>
      <c r="BC412" s="263"/>
      <c r="BD412" s="263"/>
      <c r="BE412" s="263"/>
      <c r="BF412" s="263"/>
      <c r="BG412" s="263"/>
      <c r="BH412" s="263"/>
      <c r="BI412" s="263"/>
      <c r="BJ412" s="263"/>
      <c r="BK412" s="263"/>
    </row>
    <row r="413" spans="1:67" ht="145.5" customHeight="1">
      <c r="A413" s="265" t="s">
        <v>326</v>
      </c>
      <c r="B413" s="265"/>
      <c r="C413" s="265"/>
      <c r="D413" s="265"/>
      <c r="E413" s="345" t="s">
        <v>289</v>
      </c>
      <c r="F413" s="345"/>
      <c r="G413" s="345"/>
      <c r="H413" s="345"/>
      <c r="I413" s="345"/>
      <c r="J413" s="345"/>
      <c r="K413" s="345"/>
      <c r="L413" s="345"/>
      <c r="M413" s="345"/>
      <c r="N413" s="345"/>
      <c r="O413" s="345"/>
      <c r="P413" s="345"/>
      <c r="Q413" s="345"/>
      <c r="R413" s="345"/>
      <c r="S413" s="345"/>
      <c r="T413" s="345"/>
      <c r="U413" s="345"/>
      <c r="V413" s="345"/>
      <c r="W413" s="345"/>
      <c r="X413" s="345"/>
      <c r="Y413" s="345"/>
      <c r="Z413" s="345"/>
      <c r="AA413" s="345"/>
      <c r="AB413" s="345"/>
      <c r="AC413" s="345"/>
      <c r="AD413" s="345"/>
      <c r="AE413" s="345"/>
      <c r="AF413" s="345"/>
      <c r="AG413" s="345"/>
      <c r="AH413" s="345"/>
      <c r="AI413" s="345"/>
      <c r="AJ413" s="345"/>
      <c r="AK413" s="345"/>
      <c r="AL413" s="345"/>
      <c r="AM413" s="345"/>
      <c r="AN413" s="345"/>
      <c r="AO413" s="345"/>
      <c r="AP413" s="345"/>
      <c r="AQ413" s="345"/>
      <c r="AR413" s="345"/>
      <c r="AS413" s="345"/>
      <c r="AT413" s="345"/>
      <c r="AU413" s="345"/>
      <c r="AV413" s="345"/>
      <c r="AW413" s="345"/>
      <c r="AX413" s="345"/>
      <c r="AY413" s="345"/>
      <c r="AZ413" s="345"/>
      <c r="BA413" s="345"/>
      <c r="BB413" s="345"/>
      <c r="BC413" s="345"/>
      <c r="BD413" s="345"/>
      <c r="BE413" s="345"/>
      <c r="BF413" s="345"/>
      <c r="BG413" s="345"/>
      <c r="BH413" s="345"/>
      <c r="BI413" s="345"/>
      <c r="BJ413" s="345"/>
      <c r="BK413" s="345"/>
      <c r="BL413" s="345"/>
      <c r="BM413" s="345"/>
      <c r="BN413" s="345"/>
    </row>
    <row r="414" spans="1:67" ht="20.149999999999999" customHeight="1">
      <c r="A414" s="265" t="s">
        <v>327</v>
      </c>
      <c r="B414" s="265"/>
      <c r="C414" s="265"/>
      <c r="D414" s="265"/>
      <c r="E414" s="258" t="s">
        <v>77</v>
      </c>
      <c r="F414" s="25"/>
      <c r="G414" s="25"/>
      <c r="H414" s="25"/>
      <c r="I414" s="25"/>
      <c r="J414" s="25"/>
      <c r="K414" s="25"/>
      <c r="L414" s="25"/>
      <c r="M414" s="25"/>
      <c r="N414" s="25"/>
      <c r="O414" s="25"/>
      <c r="P414" s="25"/>
      <c r="Q414" s="25"/>
      <c r="R414" s="32"/>
      <c r="S414" s="32"/>
    </row>
    <row r="415" spans="1:67" ht="20.149999999999999" customHeight="1">
      <c r="A415" s="265" t="s">
        <v>328</v>
      </c>
      <c r="B415" s="265"/>
      <c r="C415" s="265"/>
      <c r="D415" s="265"/>
      <c r="E415" s="258" t="s">
        <v>147</v>
      </c>
      <c r="F415" s="25"/>
      <c r="G415" s="25"/>
      <c r="H415" s="33"/>
      <c r="I415" s="33"/>
      <c r="J415" s="33"/>
      <c r="K415" s="33"/>
      <c r="L415" s="33"/>
      <c r="M415" s="33"/>
      <c r="N415" s="33"/>
      <c r="O415" s="33"/>
      <c r="P415" s="33"/>
      <c r="Q415" s="33"/>
      <c r="R415" s="34"/>
      <c r="S415" s="34"/>
    </row>
    <row r="416" spans="1:67" ht="35.25" customHeight="1">
      <c r="A416" s="265" t="s">
        <v>329</v>
      </c>
      <c r="B416" s="265"/>
      <c r="C416" s="265"/>
      <c r="D416" s="265"/>
      <c r="E416" s="345" t="s">
        <v>267</v>
      </c>
      <c r="F416" s="345"/>
      <c r="G416" s="345"/>
      <c r="H416" s="345"/>
      <c r="I416" s="345"/>
      <c r="J416" s="345"/>
      <c r="K416" s="345"/>
      <c r="L416" s="345"/>
      <c r="M416" s="345"/>
      <c r="N416" s="345"/>
      <c r="O416" s="345"/>
      <c r="P416" s="345"/>
      <c r="Q416" s="345"/>
      <c r="R416" s="345"/>
      <c r="S416" s="345"/>
      <c r="T416" s="345"/>
      <c r="U416" s="345"/>
      <c r="V416" s="345"/>
      <c r="W416" s="345"/>
      <c r="X416" s="345"/>
      <c r="Y416" s="345"/>
      <c r="Z416" s="345"/>
      <c r="AA416" s="345"/>
      <c r="AB416" s="345"/>
      <c r="AC416" s="345"/>
      <c r="AD416" s="345"/>
      <c r="AE416" s="345"/>
      <c r="AF416" s="345"/>
      <c r="AG416" s="345"/>
      <c r="AH416" s="345"/>
      <c r="AI416" s="345"/>
      <c r="AJ416" s="345"/>
      <c r="AK416" s="345"/>
      <c r="AL416" s="345"/>
      <c r="AM416" s="345"/>
      <c r="AN416" s="345"/>
      <c r="AO416" s="345"/>
      <c r="AP416" s="345"/>
      <c r="AQ416" s="345"/>
      <c r="AR416" s="345"/>
      <c r="AS416" s="345"/>
      <c r="AT416" s="345"/>
      <c r="AU416" s="345"/>
      <c r="AV416" s="345"/>
      <c r="AW416" s="345"/>
      <c r="AX416" s="345"/>
      <c r="AY416" s="345"/>
      <c r="AZ416" s="345"/>
      <c r="BA416" s="345"/>
      <c r="BB416" s="345"/>
      <c r="BC416" s="345"/>
      <c r="BD416" s="345"/>
      <c r="BE416" s="345"/>
      <c r="BF416" s="345"/>
      <c r="BG416" s="345"/>
      <c r="BH416" s="345"/>
      <c r="BI416" s="345"/>
      <c r="BJ416" s="345"/>
      <c r="BK416" s="345"/>
      <c r="BL416" s="345"/>
      <c r="BM416" s="345"/>
      <c r="BN416" s="345"/>
    </row>
    <row r="417" spans="1:75" ht="66" customHeight="1">
      <c r="A417" s="265" t="s">
        <v>330</v>
      </c>
      <c r="B417" s="265"/>
      <c r="C417" s="265"/>
      <c r="D417" s="265"/>
      <c r="E417" s="345" t="s">
        <v>413</v>
      </c>
      <c r="F417" s="345"/>
      <c r="G417" s="345"/>
      <c r="H417" s="345"/>
      <c r="I417" s="345"/>
      <c r="J417" s="345"/>
      <c r="K417" s="345"/>
      <c r="L417" s="345"/>
      <c r="M417" s="345"/>
      <c r="N417" s="345"/>
      <c r="O417" s="345"/>
      <c r="P417" s="345"/>
      <c r="Q417" s="345"/>
      <c r="R417" s="345"/>
      <c r="S417" s="345"/>
      <c r="T417" s="345"/>
      <c r="U417" s="345"/>
      <c r="V417" s="345"/>
      <c r="W417" s="345"/>
      <c r="X417" s="345"/>
      <c r="Y417" s="345"/>
      <c r="Z417" s="345"/>
      <c r="AA417" s="345"/>
      <c r="AB417" s="345"/>
      <c r="AC417" s="345"/>
      <c r="AD417" s="345"/>
      <c r="AE417" s="345"/>
      <c r="AF417" s="345"/>
      <c r="AG417" s="345"/>
      <c r="AH417" s="345"/>
      <c r="AI417" s="345"/>
      <c r="AJ417" s="345"/>
      <c r="AK417" s="345"/>
      <c r="AL417" s="345"/>
      <c r="AM417" s="345"/>
      <c r="AN417" s="345"/>
      <c r="AO417" s="345"/>
      <c r="AP417" s="345"/>
      <c r="AQ417" s="345"/>
      <c r="AR417" s="345"/>
      <c r="AS417" s="345"/>
      <c r="AT417" s="345"/>
      <c r="AU417" s="345"/>
      <c r="AV417" s="345"/>
      <c r="AW417" s="345"/>
      <c r="AX417" s="345"/>
      <c r="AY417" s="345"/>
      <c r="AZ417" s="345"/>
      <c r="BA417" s="345"/>
      <c r="BB417" s="345"/>
      <c r="BC417" s="345"/>
      <c r="BD417" s="345"/>
      <c r="BE417" s="345"/>
      <c r="BF417" s="345"/>
      <c r="BG417" s="345"/>
      <c r="BH417" s="345"/>
      <c r="BI417" s="345"/>
      <c r="BJ417" s="345"/>
      <c r="BK417" s="345"/>
      <c r="BL417" s="345"/>
      <c r="BM417" s="345"/>
      <c r="BN417" s="345"/>
    </row>
    <row r="418" spans="1:75" ht="6.75" customHeight="1">
      <c r="A418" s="192"/>
      <c r="B418" s="192"/>
      <c r="C418" s="192"/>
      <c r="D418" s="192"/>
      <c r="E418" s="227"/>
      <c r="F418" s="227"/>
      <c r="G418" s="227"/>
      <c r="H418" s="227"/>
      <c r="I418" s="227"/>
      <c r="J418" s="227"/>
      <c r="K418" s="227"/>
      <c r="L418" s="227"/>
      <c r="M418" s="227"/>
      <c r="N418" s="227"/>
      <c r="O418" s="227"/>
      <c r="P418" s="227"/>
      <c r="Q418" s="227"/>
      <c r="R418" s="227"/>
      <c r="S418" s="227"/>
      <c r="T418" s="227"/>
      <c r="U418" s="227"/>
      <c r="V418" s="227"/>
      <c r="W418" s="227"/>
      <c r="X418" s="227"/>
      <c r="Y418" s="227"/>
      <c r="Z418" s="227"/>
      <c r="AA418" s="227"/>
      <c r="AB418" s="227"/>
      <c r="AC418" s="227"/>
      <c r="AD418" s="227"/>
      <c r="AE418" s="227"/>
      <c r="AF418" s="227"/>
      <c r="AG418" s="227"/>
      <c r="AH418" s="227"/>
      <c r="AI418" s="227"/>
      <c r="AJ418" s="227"/>
      <c r="AK418" s="227"/>
      <c r="AL418" s="227"/>
      <c r="AM418" s="227"/>
      <c r="AN418" s="227"/>
      <c r="AO418" s="227"/>
      <c r="AP418" s="227"/>
      <c r="AQ418" s="227"/>
      <c r="AR418" s="227"/>
      <c r="AS418" s="227"/>
      <c r="AT418" s="227"/>
      <c r="AU418" s="227"/>
      <c r="AV418" s="227"/>
      <c r="AW418" s="227"/>
      <c r="AX418" s="227"/>
      <c r="AY418" s="227"/>
      <c r="AZ418" s="227"/>
      <c r="BA418" s="227"/>
      <c r="BB418" s="227"/>
      <c r="BC418" s="227"/>
      <c r="BD418" s="227"/>
      <c r="BE418" s="227"/>
      <c r="BF418" s="227"/>
      <c r="BG418" s="227"/>
      <c r="BH418" s="227"/>
      <c r="BI418" s="227"/>
      <c r="BJ418" s="227"/>
      <c r="BK418" s="227"/>
      <c r="BL418" s="227"/>
      <c r="BM418" s="227"/>
      <c r="BN418" s="227"/>
    </row>
    <row r="419" spans="1:75" ht="54" customHeight="1">
      <c r="A419" s="581" t="s">
        <v>331</v>
      </c>
      <c r="B419" s="581"/>
      <c r="C419" s="581"/>
      <c r="D419" s="581"/>
      <c r="E419" s="497" t="s">
        <v>142</v>
      </c>
      <c r="F419" s="497"/>
      <c r="G419" s="497"/>
      <c r="H419" s="497"/>
      <c r="I419" s="497"/>
      <c r="J419" s="497"/>
      <c r="K419" s="497"/>
      <c r="L419" s="497"/>
      <c r="M419" s="497"/>
      <c r="N419" s="497"/>
      <c r="O419" s="497"/>
      <c r="P419" s="497"/>
      <c r="Q419" s="497"/>
      <c r="R419" s="497"/>
      <c r="S419" s="497"/>
      <c r="T419" s="497"/>
      <c r="U419" s="497"/>
      <c r="V419" s="497"/>
      <c r="W419" s="497"/>
      <c r="X419" s="497"/>
      <c r="Y419" s="497"/>
      <c r="Z419" s="497"/>
      <c r="AA419" s="497"/>
      <c r="AB419" s="497"/>
      <c r="AC419" s="497"/>
      <c r="AD419" s="497"/>
      <c r="AE419" s="497"/>
      <c r="AF419" s="497"/>
      <c r="AG419" s="497"/>
      <c r="AH419" s="497"/>
      <c r="AI419" s="497"/>
      <c r="AJ419" s="497"/>
      <c r="AK419" s="497"/>
      <c r="AL419" s="497"/>
      <c r="AM419" s="497"/>
      <c r="AN419" s="497"/>
      <c r="AO419" s="497"/>
      <c r="AP419" s="497"/>
      <c r="AQ419" s="497"/>
      <c r="AR419" s="497"/>
      <c r="AS419" s="497"/>
      <c r="AT419" s="497"/>
      <c r="AU419" s="497"/>
      <c r="AV419" s="497"/>
      <c r="AW419" s="497"/>
      <c r="AX419" s="497"/>
      <c r="AY419" s="497"/>
      <c r="AZ419" s="497"/>
      <c r="BA419" s="497"/>
      <c r="BB419" s="497"/>
      <c r="BC419" s="497"/>
      <c r="BD419" s="497"/>
      <c r="BE419" s="497"/>
      <c r="BF419" s="497"/>
      <c r="BG419" s="497"/>
      <c r="BH419" s="497"/>
      <c r="BI419" s="497"/>
      <c r="BJ419" s="497"/>
      <c r="BK419" s="497"/>
      <c r="BL419" s="497"/>
      <c r="BM419" s="497"/>
      <c r="BN419" s="497"/>
    </row>
    <row r="420" spans="1:75" ht="20.149999999999999" customHeight="1">
      <c r="A420" s="84"/>
      <c r="B420" s="84"/>
      <c r="C420" s="84"/>
      <c r="D420" s="84"/>
      <c r="E420" s="84" t="s">
        <v>78</v>
      </c>
      <c r="F420" s="84"/>
      <c r="G420" s="84"/>
      <c r="H420" s="84"/>
      <c r="I420" s="84"/>
      <c r="J420" s="84"/>
      <c r="K420" s="84"/>
      <c r="L420" s="84"/>
      <c r="M420" s="84"/>
      <c r="N420" s="84"/>
      <c r="O420" s="84"/>
      <c r="P420" s="84"/>
      <c r="Q420" s="84"/>
      <c r="R420" s="164"/>
      <c r="S420" s="164"/>
      <c r="T420" s="84"/>
      <c r="U420" s="84"/>
      <c r="V420" s="84"/>
      <c r="W420" s="84"/>
      <c r="X420" s="84"/>
      <c r="Y420" s="84"/>
      <c r="Z420" s="84"/>
      <c r="AA420" s="84"/>
      <c r="AB420" s="84"/>
      <c r="AC420" s="84"/>
      <c r="AD420" s="84"/>
      <c r="AE420" s="84"/>
      <c r="AF420" s="84"/>
      <c r="AG420" s="84"/>
      <c r="AH420" s="84"/>
      <c r="AI420" s="84"/>
      <c r="AJ420" s="84"/>
      <c r="AK420" s="84"/>
      <c r="AL420" s="84"/>
      <c r="AM420" s="84"/>
      <c r="AN420" s="84"/>
      <c r="AO420" s="84"/>
      <c r="AP420" s="84"/>
      <c r="AQ420" s="84"/>
      <c r="AR420" s="84"/>
      <c r="AS420" s="84"/>
      <c r="AT420" s="84"/>
      <c r="AU420" s="84"/>
      <c r="AV420" s="84"/>
      <c r="AW420" s="84"/>
      <c r="AX420" s="84"/>
      <c r="AY420" s="84"/>
      <c r="AZ420" s="84"/>
      <c r="BA420" s="84"/>
      <c r="BB420" s="84"/>
      <c r="BC420" s="84"/>
      <c r="BD420" s="84"/>
      <c r="BE420" s="84"/>
      <c r="BF420" s="84"/>
      <c r="BG420" s="84"/>
      <c r="BH420" s="84"/>
      <c r="BI420" s="84"/>
      <c r="BJ420" s="84"/>
      <c r="BK420" s="84"/>
    </row>
    <row r="421" spans="1:75" ht="35.25" customHeight="1">
      <c r="A421" s="84"/>
      <c r="B421" s="84"/>
      <c r="C421" s="84"/>
      <c r="D421" s="164"/>
      <c r="E421" s="164"/>
      <c r="F421" s="164"/>
      <c r="G421" s="497" t="s">
        <v>143</v>
      </c>
      <c r="H421" s="497"/>
      <c r="I421" s="497"/>
      <c r="J421" s="497"/>
      <c r="K421" s="497"/>
      <c r="L421" s="497"/>
      <c r="M421" s="497"/>
      <c r="N421" s="497"/>
      <c r="O421" s="497"/>
      <c r="P421" s="497"/>
      <c r="Q421" s="497"/>
      <c r="R421" s="497"/>
      <c r="S421" s="497"/>
      <c r="T421" s="497"/>
      <c r="U421" s="497"/>
      <c r="V421" s="497"/>
      <c r="W421" s="497"/>
      <c r="X421" s="497"/>
      <c r="Y421" s="497"/>
      <c r="Z421" s="497"/>
      <c r="AA421" s="497"/>
      <c r="AB421" s="497"/>
      <c r="AC421" s="497"/>
      <c r="AD421" s="497"/>
      <c r="AE421" s="497"/>
      <c r="AF421" s="497"/>
      <c r="AG421" s="497"/>
      <c r="AH421" s="497"/>
      <c r="AI421" s="497"/>
      <c r="AJ421" s="497"/>
      <c r="AK421" s="497"/>
      <c r="AL421" s="497"/>
      <c r="AM421" s="497"/>
      <c r="AN421" s="497"/>
      <c r="AO421" s="497"/>
      <c r="AP421" s="497"/>
      <c r="AQ421" s="497"/>
      <c r="AR421" s="497"/>
      <c r="AS421" s="497"/>
      <c r="AT421" s="497"/>
      <c r="AU421" s="497"/>
      <c r="AV421" s="497"/>
      <c r="AW421" s="497"/>
      <c r="AX421" s="497"/>
      <c r="AY421" s="497"/>
      <c r="AZ421" s="497"/>
      <c r="BA421" s="497"/>
      <c r="BB421" s="497"/>
      <c r="BC421" s="497"/>
      <c r="BD421" s="497"/>
      <c r="BE421" s="497"/>
      <c r="BF421" s="497"/>
      <c r="BG421" s="497"/>
      <c r="BH421" s="497"/>
      <c r="BI421" s="497"/>
      <c r="BJ421" s="497"/>
      <c r="BK421" s="497"/>
      <c r="BL421" s="497"/>
      <c r="BM421" s="497"/>
      <c r="BN421" s="497"/>
    </row>
    <row r="422" spans="1:75" ht="20.149999999999999" customHeight="1">
      <c r="A422" s="84"/>
      <c r="B422" s="84"/>
      <c r="C422" s="84"/>
      <c r="D422" s="84"/>
      <c r="E422" s="84" t="s">
        <v>79</v>
      </c>
      <c r="F422" s="84"/>
      <c r="G422" s="84"/>
      <c r="H422" s="84"/>
      <c r="I422" s="84"/>
      <c r="J422" s="84"/>
      <c r="K422" s="84"/>
      <c r="L422" s="84"/>
      <c r="M422" s="84"/>
      <c r="N422" s="84"/>
      <c r="O422" s="84"/>
      <c r="P422" s="84"/>
      <c r="Q422" s="84"/>
      <c r="R422" s="164"/>
      <c r="S422" s="164"/>
      <c r="T422" s="84"/>
      <c r="U422" s="84"/>
      <c r="V422" s="84"/>
      <c r="W422" s="84"/>
      <c r="X422" s="84"/>
      <c r="Y422" s="84"/>
      <c r="Z422" s="84"/>
      <c r="AA422" s="84"/>
      <c r="AB422" s="84"/>
      <c r="AC422" s="84"/>
      <c r="AD422" s="84"/>
      <c r="AE422" s="84"/>
      <c r="AF422" s="84"/>
      <c r="AG422" s="84"/>
      <c r="AH422" s="84"/>
      <c r="AI422" s="84"/>
      <c r="AJ422" s="84"/>
      <c r="AK422" s="84"/>
      <c r="AL422" s="84"/>
      <c r="AM422" s="84"/>
      <c r="AN422" s="84"/>
      <c r="AO422" s="84"/>
      <c r="AP422" s="84"/>
      <c r="AQ422" s="84"/>
      <c r="AR422" s="84"/>
      <c r="AS422" s="84"/>
      <c r="AT422" s="84"/>
      <c r="AU422" s="84"/>
      <c r="AV422" s="84"/>
      <c r="AW422" s="84"/>
      <c r="AX422" s="84"/>
      <c r="AY422" s="84"/>
      <c r="AZ422" s="84"/>
      <c r="BA422" s="84"/>
      <c r="BB422" s="84"/>
      <c r="BC422" s="84"/>
      <c r="BD422" s="84"/>
      <c r="BE422" s="84"/>
      <c r="BF422" s="84"/>
      <c r="BG422" s="84"/>
      <c r="BH422" s="84"/>
      <c r="BI422" s="84"/>
      <c r="BJ422" s="84"/>
      <c r="BK422" s="84"/>
    </row>
    <row r="423" spans="1:75" ht="35.25" customHeight="1">
      <c r="A423" s="84"/>
      <c r="B423" s="84"/>
      <c r="C423" s="84"/>
      <c r="D423" s="164"/>
      <c r="E423" s="164"/>
      <c r="F423" s="164"/>
      <c r="G423" s="497" t="s">
        <v>144</v>
      </c>
      <c r="H423" s="497"/>
      <c r="I423" s="497"/>
      <c r="J423" s="497"/>
      <c r="K423" s="497"/>
      <c r="L423" s="497"/>
      <c r="M423" s="497"/>
      <c r="N423" s="497"/>
      <c r="O423" s="497"/>
      <c r="P423" s="497"/>
      <c r="Q423" s="497"/>
      <c r="R423" s="497"/>
      <c r="S423" s="497"/>
      <c r="T423" s="497"/>
      <c r="U423" s="497"/>
      <c r="V423" s="497"/>
      <c r="W423" s="497"/>
      <c r="X423" s="497"/>
      <c r="Y423" s="497"/>
      <c r="Z423" s="497"/>
      <c r="AA423" s="497"/>
      <c r="AB423" s="497"/>
      <c r="AC423" s="497"/>
      <c r="AD423" s="497"/>
      <c r="AE423" s="497"/>
      <c r="AF423" s="497"/>
      <c r="AG423" s="497"/>
      <c r="AH423" s="497"/>
      <c r="AI423" s="497"/>
      <c r="AJ423" s="497"/>
      <c r="AK423" s="497"/>
      <c r="AL423" s="497"/>
      <c r="AM423" s="497"/>
      <c r="AN423" s="497"/>
      <c r="AO423" s="497"/>
      <c r="AP423" s="497"/>
      <c r="AQ423" s="497"/>
      <c r="AR423" s="497"/>
      <c r="AS423" s="497"/>
      <c r="AT423" s="497"/>
      <c r="AU423" s="497"/>
      <c r="AV423" s="497"/>
      <c r="AW423" s="497"/>
      <c r="AX423" s="497"/>
      <c r="AY423" s="497"/>
      <c r="AZ423" s="497"/>
      <c r="BA423" s="497"/>
      <c r="BB423" s="497"/>
      <c r="BC423" s="497"/>
      <c r="BD423" s="497"/>
      <c r="BE423" s="497"/>
      <c r="BF423" s="497"/>
      <c r="BG423" s="497"/>
      <c r="BH423" s="497"/>
      <c r="BI423" s="497"/>
      <c r="BJ423" s="497"/>
      <c r="BK423" s="497"/>
      <c r="BL423" s="497"/>
      <c r="BM423" s="497"/>
      <c r="BN423" s="497"/>
    </row>
    <row r="424" spans="1:75" ht="20.149999999999999" customHeight="1">
      <c r="A424" s="84"/>
      <c r="B424" s="84"/>
      <c r="C424" s="84"/>
      <c r="D424" s="84"/>
      <c r="E424" s="84" t="s">
        <v>80</v>
      </c>
      <c r="F424" s="84"/>
      <c r="G424" s="84"/>
      <c r="H424" s="84"/>
      <c r="I424" s="84"/>
      <c r="J424" s="84"/>
      <c r="K424" s="84"/>
      <c r="L424" s="84"/>
      <c r="M424" s="84"/>
      <c r="N424" s="84"/>
      <c r="O424" s="84"/>
      <c r="P424" s="84"/>
      <c r="Q424" s="84"/>
      <c r="R424" s="164"/>
      <c r="S424" s="164"/>
      <c r="T424" s="84"/>
      <c r="U424" s="84"/>
      <c r="V424" s="84"/>
      <c r="W424" s="84"/>
      <c r="X424" s="84"/>
      <c r="Y424" s="84"/>
      <c r="Z424" s="84"/>
      <c r="AA424" s="84"/>
      <c r="AB424" s="84"/>
      <c r="AC424" s="84"/>
      <c r="AD424" s="84"/>
      <c r="AE424" s="84"/>
      <c r="AF424" s="84"/>
      <c r="AG424" s="84"/>
      <c r="AH424" s="84"/>
      <c r="AI424" s="84"/>
      <c r="AJ424" s="84"/>
      <c r="AK424" s="84"/>
      <c r="AL424" s="84"/>
      <c r="AM424" s="84"/>
      <c r="AN424" s="84"/>
      <c r="AO424" s="84"/>
      <c r="AP424" s="84"/>
      <c r="AQ424" s="84"/>
      <c r="AR424" s="84"/>
      <c r="AS424" s="84"/>
      <c r="AT424" s="84"/>
      <c r="AU424" s="84"/>
      <c r="AV424" s="84"/>
      <c r="AW424" s="84"/>
      <c r="AX424" s="84"/>
      <c r="AY424" s="84"/>
      <c r="AZ424" s="84"/>
      <c r="BA424" s="84"/>
      <c r="BB424" s="84"/>
      <c r="BC424" s="84"/>
      <c r="BD424" s="84"/>
      <c r="BE424" s="84"/>
      <c r="BF424" s="84"/>
      <c r="BG424" s="84"/>
      <c r="BH424" s="84"/>
      <c r="BI424" s="84"/>
      <c r="BJ424" s="84"/>
      <c r="BK424" s="84"/>
    </row>
    <row r="425" spans="1:75" ht="19.5" customHeight="1">
      <c r="A425" s="84"/>
      <c r="B425" s="84"/>
      <c r="C425" s="84"/>
      <c r="D425" s="164"/>
      <c r="E425" s="164"/>
      <c r="F425" s="164"/>
      <c r="G425" s="497" t="s">
        <v>145</v>
      </c>
      <c r="H425" s="497"/>
      <c r="I425" s="497"/>
      <c r="J425" s="497"/>
      <c r="K425" s="497"/>
      <c r="L425" s="497"/>
      <c r="M425" s="497"/>
      <c r="N425" s="497"/>
      <c r="O425" s="497"/>
      <c r="P425" s="497"/>
      <c r="Q425" s="497"/>
      <c r="R425" s="497"/>
      <c r="S425" s="497"/>
      <c r="T425" s="497"/>
      <c r="U425" s="497"/>
      <c r="V425" s="497"/>
      <c r="W425" s="497"/>
      <c r="X425" s="497"/>
      <c r="Y425" s="497"/>
      <c r="Z425" s="497"/>
      <c r="AA425" s="497"/>
      <c r="AB425" s="497"/>
      <c r="AC425" s="497"/>
      <c r="AD425" s="497"/>
      <c r="AE425" s="497"/>
      <c r="AF425" s="497"/>
      <c r="AG425" s="497"/>
      <c r="AH425" s="497"/>
      <c r="AI425" s="497"/>
      <c r="AJ425" s="497"/>
      <c r="AK425" s="497"/>
      <c r="AL425" s="497"/>
      <c r="AM425" s="497"/>
      <c r="AN425" s="497"/>
      <c r="AO425" s="497"/>
      <c r="AP425" s="497"/>
      <c r="AQ425" s="497"/>
      <c r="AR425" s="497"/>
      <c r="AS425" s="497"/>
      <c r="AT425" s="497"/>
      <c r="AU425" s="497"/>
      <c r="AV425" s="497"/>
      <c r="AW425" s="497"/>
      <c r="AX425" s="497"/>
      <c r="AY425" s="497"/>
      <c r="AZ425" s="497"/>
      <c r="BA425" s="497"/>
      <c r="BB425" s="497"/>
      <c r="BC425" s="497"/>
      <c r="BD425" s="497"/>
      <c r="BE425" s="497"/>
      <c r="BF425" s="497"/>
      <c r="BG425" s="497"/>
      <c r="BH425" s="497"/>
      <c r="BI425" s="497"/>
      <c r="BJ425" s="497"/>
      <c r="BK425" s="84"/>
    </row>
    <row r="426" spans="1:75" ht="20.149999999999999" customHeight="1">
      <c r="A426" s="84"/>
      <c r="B426" s="84"/>
      <c r="C426" s="84"/>
      <c r="D426" s="84"/>
      <c r="E426" s="84" t="s">
        <v>81</v>
      </c>
      <c r="F426" s="84"/>
      <c r="G426" s="84"/>
      <c r="H426" s="84"/>
      <c r="I426" s="84"/>
      <c r="J426" s="84"/>
      <c r="K426" s="84"/>
      <c r="L426" s="84"/>
      <c r="M426" s="84"/>
      <c r="N426" s="84"/>
      <c r="O426" s="84"/>
      <c r="P426" s="84"/>
      <c r="Q426" s="84"/>
      <c r="R426" s="84"/>
      <c r="S426" s="84"/>
      <c r="T426" s="84"/>
      <c r="U426" s="84"/>
      <c r="V426" s="84"/>
      <c r="W426" s="84"/>
      <c r="X426" s="84"/>
      <c r="Y426" s="84"/>
      <c r="Z426" s="84"/>
      <c r="AA426" s="84"/>
      <c r="AB426" s="84"/>
      <c r="AC426" s="84"/>
      <c r="AD426" s="84"/>
      <c r="AE426" s="84"/>
      <c r="AF426" s="84"/>
      <c r="AG426" s="84"/>
      <c r="AH426" s="84"/>
      <c r="AI426" s="84"/>
      <c r="AJ426" s="84"/>
      <c r="AK426" s="84"/>
      <c r="AL426" s="84"/>
      <c r="AM426" s="84"/>
      <c r="AN426" s="84"/>
      <c r="AO426" s="84"/>
      <c r="AP426" s="84"/>
      <c r="AQ426" s="84"/>
      <c r="AR426" s="84"/>
      <c r="AS426" s="84"/>
      <c r="AT426" s="84"/>
      <c r="AU426" s="84"/>
      <c r="AV426" s="84"/>
      <c r="AW426" s="84"/>
      <c r="AX426" s="84"/>
      <c r="AY426" s="84"/>
      <c r="AZ426" s="84"/>
      <c r="BA426" s="84"/>
      <c r="BB426" s="84"/>
      <c r="BC426" s="84"/>
      <c r="BD426" s="84"/>
      <c r="BE426" s="84"/>
      <c r="BF426" s="84"/>
      <c r="BG426" s="84"/>
      <c r="BH426" s="84"/>
      <c r="BI426" s="84"/>
      <c r="BJ426" s="84"/>
      <c r="BK426" s="84"/>
      <c r="BL426" s="171"/>
      <c r="BM426" s="171"/>
      <c r="BN426" s="171"/>
      <c r="BO426" s="171"/>
      <c r="BP426" s="171"/>
      <c r="BQ426" s="171"/>
      <c r="BR426" s="171"/>
      <c r="BS426" s="171"/>
      <c r="BT426" s="171"/>
      <c r="BU426" s="171"/>
      <c r="BV426" s="171"/>
      <c r="BW426" s="171"/>
    </row>
    <row r="427" spans="1:75" ht="20.149999999999999" customHeight="1">
      <c r="A427" s="84"/>
      <c r="B427" s="84"/>
      <c r="C427" s="84"/>
      <c r="D427" s="84"/>
      <c r="E427" s="164"/>
      <c r="F427" s="164"/>
      <c r="G427" s="164" t="s">
        <v>82</v>
      </c>
      <c r="H427" s="164"/>
      <c r="I427" s="164"/>
      <c r="J427" s="164"/>
      <c r="K427" s="164"/>
      <c r="L427" s="164"/>
      <c r="M427" s="164"/>
      <c r="N427" s="164"/>
      <c r="O427" s="164"/>
      <c r="P427" s="164"/>
      <c r="Q427" s="164"/>
      <c r="R427" s="164"/>
      <c r="S427" s="164"/>
      <c r="T427" s="164"/>
      <c r="U427" s="164"/>
      <c r="V427" s="164"/>
      <c r="W427" s="164"/>
      <c r="X427" s="164"/>
      <c r="Y427" s="164"/>
      <c r="Z427" s="164"/>
      <c r="AA427" s="164"/>
      <c r="AB427" s="164"/>
      <c r="AC427" s="164"/>
      <c r="AD427" s="164"/>
      <c r="AE427" s="164"/>
      <c r="AF427" s="164"/>
      <c r="AG427" s="164"/>
      <c r="AH427" s="164"/>
      <c r="AI427" s="164"/>
      <c r="AJ427" s="164"/>
      <c r="AK427" s="164"/>
      <c r="AL427" s="164"/>
      <c r="AM427" s="164"/>
      <c r="AN427" s="164"/>
      <c r="AO427" s="164"/>
      <c r="AP427" s="164"/>
      <c r="AQ427" s="164"/>
      <c r="AR427" s="164"/>
      <c r="AS427" s="164"/>
      <c r="AT427" s="164"/>
      <c r="AU427" s="164"/>
      <c r="AV427" s="164"/>
      <c r="AW427" s="164"/>
      <c r="AX427" s="164"/>
      <c r="AY427" s="164"/>
      <c r="AZ427" s="164"/>
      <c r="BA427" s="164"/>
      <c r="BB427" s="164"/>
      <c r="BC427" s="164"/>
      <c r="BD427" s="164"/>
      <c r="BE427" s="164"/>
      <c r="BF427" s="164"/>
      <c r="BG427" s="164"/>
      <c r="BH427" s="164"/>
      <c r="BI427" s="164"/>
      <c r="BJ427" s="164"/>
      <c r="BK427" s="164"/>
      <c r="BL427" s="227"/>
      <c r="BM427" s="227"/>
      <c r="BN427" s="227"/>
      <c r="BO427" s="227"/>
      <c r="BP427" s="227"/>
      <c r="BQ427" s="227"/>
      <c r="BR427" s="227"/>
      <c r="BS427" s="227"/>
      <c r="BT427" s="227"/>
      <c r="BU427" s="227"/>
      <c r="BV427" s="227"/>
    </row>
    <row r="428" spans="1:75" ht="20.149999999999999" customHeight="1">
      <c r="A428" s="84"/>
      <c r="B428" s="84"/>
      <c r="C428" s="84"/>
      <c r="D428" s="84"/>
      <c r="E428" s="84" t="s">
        <v>307</v>
      </c>
      <c r="F428" s="84"/>
      <c r="G428" s="84"/>
      <c r="H428" s="84"/>
      <c r="I428" s="84"/>
      <c r="J428" s="84"/>
      <c r="K428" s="84"/>
      <c r="L428" s="84"/>
      <c r="M428" s="84"/>
      <c r="N428" s="84"/>
      <c r="O428" s="84"/>
      <c r="P428" s="84"/>
      <c r="Q428" s="84"/>
      <c r="R428" s="84"/>
      <c r="S428" s="84"/>
      <c r="T428" s="84"/>
      <c r="U428" s="84"/>
      <c r="V428" s="84"/>
      <c r="W428" s="84"/>
      <c r="X428" s="84"/>
      <c r="Y428" s="84"/>
      <c r="Z428" s="84"/>
      <c r="AA428" s="84"/>
      <c r="AB428" s="84"/>
      <c r="AC428" s="84"/>
      <c r="AD428" s="84"/>
      <c r="AE428" s="84"/>
      <c r="AF428" s="84"/>
      <c r="AG428" s="84"/>
      <c r="AH428" s="84"/>
      <c r="AI428" s="84"/>
      <c r="AJ428" s="84"/>
      <c r="AK428" s="84"/>
      <c r="AL428" s="84"/>
      <c r="AM428" s="84"/>
      <c r="AN428" s="84"/>
      <c r="AO428" s="84"/>
      <c r="AP428" s="84"/>
      <c r="AQ428" s="84"/>
      <c r="AR428" s="84"/>
      <c r="AS428" s="84"/>
      <c r="AT428" s="84"/>
      <c r="AU428" s="84"/>
      <c r="AV428" s="84"/>
      <c r="AW428" s="84"/>
      <c r="AX428" s="84"/>
      <c r="AY428" s="84"/>
      <c r="AZ428" s="84"/>
      <c r="BA428" s="84"/>
      <c r="BB428" s="84"/>
      <c r="BC428" s="84"/>
      <c r="BD428" s="84"/>
      <c r="BE428" s="84"/>
      <c r="BF428" s="84"/>
      <c r="BG428" s="84"/>
      <c r="BH428" s="84"/>
      <c r="BI428" s="84"/>
      <c r="BJ428" s="84"/>
      <c r="BK428" s="84"/>
      <c r="BL428" s="171"/>
      <c r="BM428" s="171"/>
      <c r="BN428" s="171"/>
      <c r="BO428" s="171"/>
      <c r="BP428" s="171"/>
      <c r="BQ428" s="171"/>
    </row>
    <row r="429" spans="1:75" ht="20.149999999999999" customHeight="1">
      <c r="A429" s="84"/>
      <c r="B429" s="84"/>
      <c r="C429" s="84"/>
      <c r="D429" s="84"/>
      <c r="E429" s="84"/>
      <c r="F429" s="84"/>
      <c r="G429" s="84" t="s">
        <v>308</v>
      </c>
      <c r="H429" s="84"/>
      <c r="I429" s="84"/>
      <c r="J429" s="84"/>
      <c r="K429" s="84"/>
      <c r="L429" s="84"/>
      <c r="M429" s="84"/>
      <c r="N429" s="84"/>
      <c r="O429" s="84"/>
      <c r="P429" s="84"/>
      <c r="Q429" s="84"/>
      <c r="R429" s="84"/>
      <c r="S429" s="84"/>
      <c r="T429" s="84"/>
      <c r="U429" s="84"/>
      <c r="V429" s="84"/>
      <c r="W429" s="84"/>
      <c r="X429" s="84"/>
      <c r="Y429" s="84"/>
      <c r="Z429" s="84"/>
      <c r="AA429" s="84"/>
      <c r="AB429" s="84"/>
      <c r="AC429" s="85"/>
      <c r="AD429" s="85"/>
      <c r="AE429" s="85"/>
      <c r="AF429" s="85"/>
      <c r="AG429" s="85"/>
      <c r="AH429" s="85"/>
      <c r="AI429" s="84"/>
      <c r="AJ429" s="84"/>
      <c r="AK429" s="84"/>
      <c r="AL429" s="84"/>
      <c r="AM429" s="84"/>
      <c r="AN429" s="84"/>
      <c r="AO429" s="84"/>
      <c r="AP429" s="84"/>
      <c r="AQ429" s="84"/>
      <c r="AR429" s="84"/>
      <c r="AS429" s="84"/>
      <c r="AT429" s="84"/>
      <c r="AU429" s="84"/>
      <c r="AV429" s="84"/>
      <c r="AW429" s="84"/>
      <c r="AX429" s="84"/>
      <c r="AY429" s="84"/>
      <c r="AZ429" s="84"/>
      <c r="BA429" s="85"/>
      <c r="BB429" s="85"/>
      <c r="BC429" s="85"/>
      <c r="BD429" s="85"/>
      <c r="BE429" s="84"/>
      <c r="BF429" s="84"/>
      <c r="BG429" s="85"/>
      <c r="BH429" s="85"/>
      <c r="BI429" s="85"/>
      <c r="BJ429" s="85"/>
      <c r="BK429" s="85"/>
      <c r="BL429" s="200"/>
    </row>
    <row r="430" spans="1:75" ht="19.5" customHeight="1">
      <c r="A430" s="265" t="s">
        <v>332</v>
      </c>
      <c r="B430" s="265"/>
      <c r="C430" s="265"/>
      <c r="D430" s="265"/>
      <c r="E430" s="258" t="s">
        <v>309</v>
      </c>
      <c r="AC430" s="200"/>
      <c r="AD430" s="200"/>
      <c r="AE430" s="200"/>
      <c r="AF430" s="200"/>
      <c r="AG430" s="200"/>
      <c r="AH430" s="200"/>
      <c r="BA430" s="200"/>
      <c r="BB430" s="200"/>
      <c r="BC430" s="200"/>
      <c r="BD430" s="200"/>
      <c r="BG430" s="200"/>
      <c r="BH430" s="200"/>
      <c r="BI430" s="200"/>
      <c r="BJ430" s="200"/>
      <c r="BK430" s="200"/>
      <c r="BL430" s="200"/>
    </row>
    <row r="431" spans="1:75" ht="61.5" customHeight="1">
      <c r="A431" s="265" t="s">
        <v>333</v>
      </c>
      <c r="B431" s="265"/>
      <c r="C431" s="265"/>
      <c r="D431" s="265"/>
      <c r="E431" s="345" t="s">
        <v>384</v>
      </c>
      <c r="F431" s="345"/>
      <c r="G431" s="345"/>
      <c r="H431" s="345"/>
      <c r="I431" s="345"/>
      <c r="J431" s="345"/>
      <c r="K431" s="345"/>
      <c r="L431" s="345"/>
      <c r="M431" s="345"/>
      <c r="N431" s="345"/>
      <c r="O431" s="345"/>
      <c r="P431" s="345"/>
      <c r="Q431" s="345"/>
      <c r="R431" s="345"/>
      <c r="S431" s="345"/>
      <c r="T431" s="345"/>
      <c r="U431" s="345"/>
      <c r="V431" s="345"/>
      <c r="W431" s="345"/>
      <c r="X431" s="345"/>
      <c r="Y431" s="345"/>
      <c r="Z431" s="345"/>
      <c r="AA431" s="345"/>
      <c r="AB431" s="345"/>
      <c r="AC431" s="345"/>
      <c r="AD431" s="345"/>
      <c r="AE431" s="345"/>
      <c r="AF431" s="345"/>
      <c r="AG431" s="345"/>
      <c r="AH431" s="345"/>
      <c r="AI431" s="345"/>
      <c r="AJ431" s="345"/>
      <c r="AK431" s="345"/>
      <c r="AL431" s="345"/>
      <c r="AM431" s="345"/>
      <c r="AN431" s="345"/>
      <c r="AO431" s="345"/>
      <c r="AP431" s="345"/>
      <c r="AQ431" s="345"/>
      <c r="AR431" s="345"/>
      <c r="AS431" s="345"/>
      <c r="AT431" s="345"/>
      <c r="AU431" s="345"/>
      <c r="AV431" s="345"/>
      <c r="AW431" s="345"/>
      <c r="AX431" s="345"/>
      <c r="AY431" s="345"/>
      <c r="AZ431" s="345"/>
      <c r="BA431" s="345"/>
      <c r="BB431" s="345"/>
      <c r="BC431" s="345"/>
      <c r="BD431" s="345"/>
      <c r="BE431" s="345"/>
      <c r="BF431" s="345"/>
      <c r="BG431" s="345"/>
      <c r="BH431" s="345"/>
      <c r="BI431" s="345"/>
      <c r="BJ431" s="345"/>
      <c r="BK431" s="345"/>
      <c r="BL431" s="345"/>
      <c r="BM431" s="345"/>
      <c r="BN431" s="345"/>
    </row>
    <row r="432" spans="1:75" ht="46.5" customHeight="1">
      <c r="A432" s="265" t="s">
        <v>334</v>
      </c>
      <c r="B432" s="265"/>
      <c r="C432" s="265"/>
      <c r="D432" s="265"/>
      <c r="E432" s="345" t="s">
        <v>454</v>
      </c>
      <c r="F432" s="345"/>
      <c r="G432" s="345"/>
      <c r="H432" s="345"/>
      <c r="I432" s="345"/>
      <c r="J432" s="345"/>
      <c r="K432" s="345"/>
      <c r="L432" s="345"/>
      <c r="M432" s="345"/>
      <c r="N432" s="345"/>
      <c r="O432" s="345"/>
      <c r="P432" s="345"/>
      <c r="Q432" s="345"/>
      <c r="R432" s="345"/>
      <c r="S432" s="345"/>
      <c r="T432" s="345"/>
      <c r="U432" s="345"/>
      <c r="V432" s="345"/>
      <c r="W432" s="345"/>
      <c r="X432" s="345"/>
      <c r="Y432" s="345"/>
      <c r="Z432" s="345"/>
      <c r="AA432" s="345"/>
      <c r="AB432" s="345"/>
      <c r="AC432" s="345"/>
      <c r="AD432" s="345"/>
      <c r="AE432" s="345"/>
      <c r="AF432" s="345"/>
      <c r="AG432" s="345"/>
      <c r="AH432" s="345"/>
      <c r="AI432" s="345"/>
      <c r="AJ432" s="345"/>
      <c r="AK432" s="345"/>
      <c r="AL432" s="345"/>
      <c r="AM432" s="345"/>
      <c r="AN432" s="345"/>
      <c r="AO432" s="345"/>
      <c r="AP432" s="345"/>
      <c r="AQ432" s="345"/>
      <c r="AR432" s="345"/>
      <c r="AS432" s="345"/>
      <c r="AT432" s="345"/>
      <c r="AU432" s="345"/>
      <c r="AV432" s="345"/>
      <c r="AW432" s="345"/>
      <c r="AX432" s="345"/>
      <c r="AY432" s="345"/>
      <c r="AZ432" s="345"/>
      <c r="BA432" s="345"/>
      <c r="BB432" s="345"/>
      <c r="BC432" s="345"/>
      <c r="BD432" s="345"/>
      <c r="BE432" s="345"/>
      <c r="BF432" s="345"/>
      <c r="BG432" s="345"/>
      <c r="BH432" s="345"/>
      <c r="BI432" s="345"/>
      <c r="BJ432" s="345"/>
      <c r="BK432" s="345"/>
      <c r="BL432" s="345"/>
      <c r="BM432" s="345"/>
      <c r="BN432" s="345"/>
    </row>
    <row r="433" spans="1:67" ht="49.5" customHeight="1">
      <c r="A433" s="265" t="s">
        <v>335</v>
      </c>
      <c r="B433" s="265"/>
      <c r="C433" s="265"/>
      <c r="D433" s="265"/>
      <c r="E433" s="345" t="s">
        <v>458</v>
      </c>
      <c r="F433" s="345"/>
      <c r="G433" s="345"/>
      <c r="H433" s="345"/>
      <c r="I433" s="345"/>
      <c r="J433" s="345"/>
      <c r="K433" s="345"/>
      <c r="L433" s="345"/>
      <c r="M433" s="345"/>
      <c r="N433" s="345"/>
      <c r="O433" s="345"/>
      <c r="P433" s="345"/>
      <c r="Q433" s="345"/>
      <c r="R433" s="345"/>
      <c r="S433" s="345"/>
      <c r="T433" s="345"/>
      <c r="U433" s="345"/>
      <c r="V433" s="345"/>
      <c r="W433" s="345"/>
      <c r="X433" s="345"/>
      <c r="Y433" s="345"/>
      <c r="Z433" s="345"/>
      <c r="AA433" s="345"/>
      <c r="AB433" s="345"/>
      <c r="AC433" s="345"/>
      <c r="AD433" s="345"/>
      <c r="AE433" s="345"/>
      <c r="AF433" s="345"/>
      <c r="AG433" s="345"/>
      <c r="AH433" s="345"/>
      <c r="AI433" s="345"/>
      <c r="AJ433" s="345"/>
      <c r="AK433" s="345"/>
      <c r="AL433" s="345"/>
      <c r="AM433" s="345"/>
      <c r="AN433" s="345"/>
      <c r="AO433" s="345"/>
      <c r="AP433" s="345"/>
      <c r="AQ433" s="345"/>
      <c r="AR433" s="345"/>
      <c r="AS433" s="345"/>
      <c r="AT433" s="345"/>
      <c r="AU433" s="345"/>
      <c r="AV433" s="345"/>
      <c r="AW433" s="345"/>
      <c r="AX433" s="345"/>
      <c r="AY433" s="345"/>
      <c r="AZ433" s="345"/>
      <c r="BA433" s="345"/>
      <c r="BB433" s="345"/>
      <c r="BC433" s="345"/>
      <c r="BD433" s="345"/>
      <c r="BE433" s="345"/>
      <c r="BF433" s="345"/>
      <c r="BG433" s="345"/>
      <c r="BH433" s="345"/>
      <c r="BI433" s="345"/>
      <c r="BJ433" s="345"/>
      <c r="BK433" s="345"/>
      <c r="BL433" s="345"/>
      <c r="BM433" s="345"/>
      <c r="BN433" s="345"/>
    </row>
    <row r="434" spans="1:67" ht="20.149999999999999" customHeight="1">
      <c r="A434" s="222" t="s">
        <v>380</v>
      </c>
      <c r="B434" s="192"/>
      <c r="C434" s="192"/>
      <c r="D434" s="192"/>
    </row>
    <row r="435" spans="1:67" ht="72" customHeight="1">
      <c r="A435" s="265"/>
      <c r="B435" s="265"/>
      <c r="C435" s="265"/>
      <c r="D435" s="265"/>
      <c r="E435" s="345" t="s">
        <v>376</v>
      </c>
      <c r="F435" s="345"/>
      <c r="G435" s="345"/>
      <c r="H435" s="345"/>
      <c r="I435" s="345"/>
      <c r="J435" s="345"/>
      <c r="K435" s="345"/>
      <c r="L435" s="345"/>
      <c r="M435" s="345"/>
      <c r="N435" s="345"/>
      <c r="O435" s="345"/>
      <c r="P435" s="345"/>
      <c r="Q435" s="345"/>
      <c r="R435" s="345"/>
      <c r="S435" s="345"/>
      <c r="T435" s="345"/>
      <c r="U435" s="345"/>
      <c r="V435" s="345"/>
      <c r="W435" s="345"/>
      <c r="X435" s="345"/>
      <c r="Y435" s="345"/>
      <c r="Z435" s="345"/>
      <c r="AA435" s="345"/>
      <c r="AB435" s="345"/>
      <c r="AC435" s="345"/>
      <c r="AD435" s="345"/>
      <c r="AE435" s="345"/>
      <c r="AF435" s="345"/>
      <c r="AG435" s="345"/>
      <c r="AH435" s="345"/>
      <c r="AI435" s="345"/>
      <c r="AJ435" s="345"/>
      <c r="AK435" s="345"/>
      <c r="AL435" s="345"/>
      <c r="AM435" s="345"/>
      <c r="AN435" s="345"/>
      <c r="AO435" s="345"/>
      <c r="AP435" s="345"/>
      <c r="AQ435" s="345"/>
      <c r="AR435" s="345"/>
      <c r="AS435" s="345"/>
      <c r="AT435" s="345"/>
      <c r="AU435" s="345"/>
      <c r="AV435" s="345"/>
      <c r="AW435" s="345"/>
      <c r="AX435" s="345"/>
      <c r="AY435" s="345"/>
      <c r="AZ435" s="345"/>
      <c r="BA435" s="345"/>
      <c r="BB435" s="345"/>
      <c r="BC435" s="345"/>
      <c r="BD435" s="345"/>
      <c r="BE435" s="345"/>
      <c r="BF435" s="345"/>
      <c r="BG435" s="345"/>
      <c r="BH435" s="345"/>
      <c r="BI435" s="345"/>
      <c r="BJ435" s="345"/>
      <c r="BK435" s="345"/>
      <c r="BL435" s="345"/>
      <c r="BM435" s="345"/>
      <c r="BN435" s="345"/>
    </row>
    <row r="436" spans="1:67" ht="38.25" customHeight="1">
      <c r="A436" s="265" t="s">
        <v>382</v>
      </c>
      <c r="B436" s="265"/>
      <c r="C436" s="265"/>
      <c r="D436" s="265"/>
      <c r="E436" s="345" t="s">
        <v>311</v>
      </c>
      <c r="F436" s="345"/>
      <c r="G436" s="345"/>
      <c r="H436" s="345"/>
      <c r="I436" s="345"/>
      <c r="J436" s="345"/>
      <c r="K436" s="345"/>
      <c r="L436" s="345"/>
      <c r="M436" s="345"/>
      <c r="N436" s="345"/>
      <c r="O436" s="345"/>
      <c r="P436" s="345"/>
      <c r="Q436" s="345"/>
      <c r="R436" s="345"/>
      <c r="S436" s="345"/>
      <c r="T436" s="345"/>
      <c r="U436" s="345"/>
      <c r="V436" s="345"/>
      <c r="W436" s="345"/>
      <c r="X436" s="345"/>
      <c r="Y436" s="345"/>
      <c r="Z436" s="345"/>
      <c r="AA436" s="345"/>
      <c r="AB436" s="345"/>
      <c r="AC436" s="345"/>
      <c r="AD436" s="345"/>
      <c r="AE436" s="345"/>
      <c r="AF436" s="345"/>
      <c r="AG436" s="345"/>
      <c r="AH436" s="345"/>
      <c r="AI436" s="345"/>
      <c r="AJ436" s="345"/>
      <c r="AK436" s="345"/>
      <c r="AL436" s="345"/>
      <c r="AM436" s="345"/>
      <c r="AN436" s="345"/>
      <c r="AO436" s="345"/>
      <c r="AP436" s="345"/>
      <c r="AQ436" s="345"/>
      <c r="AR436" s="345"/>
      <c r="AS436" s="345"/>
      <c r="AT436" s="345"/>
      <c r="AU436" s="345"/>
      <c r="AV436" s="345"/>
      <c r="AW436" s="345"/>
      <c r="AX436" s="345"/>
      <c r="AY436" s="345"/>
      <c r="AZ436" s="345"/>
      <c r="BA436" s="345"/>
      <c r="BB436" s="345"/>
      <c r="BC436" s="345"/>
      <c r="BD436" s="345"/>
      <c r="BE436" s="345"/>
      <c r="BF436" s="345"/>
      <c r="BG436" s="345"/>
      <c r="BH436" s="345"/>
      <c r="BI436" s="345"/>
      <c r="BJ436" s="345"/>
      <c r="BK436" s="345"/>
      <c r="BL436" s="345"/>
      <c r="BM436" s="345"/>
      <c r="BN436" s="345"/>
      <c r="BO436" s="171"/>
    </row>
    <row r="437" spans="1:67" ht="20.149999999999999" customHeight="1">
      <c r="A437" s="222" t="s">
        <v>381</v>
      </c>
      <c r="B437" s="192"/>
      <c r="C437" s="192"/>
      <c r="D437" s="192"/>
    </row>
    <row r="438" spans="1:67" ht="72" customHeight="1">
      <c r="A438" s="265"/>
      <c r="B438" s="265"/>
      <c r="C438" s="265"/>
      <c r="D438" s="265"/>
      <c r="E438" s="345" t="s">
        <v>377</v>
      </c>
      <c r="F438" s="345"/>
      <c r="G438" s="345"/>
      <c r="H438" s="345"/>
      <c r="I438" s="345"/>
      <c r="J438" s="345"/>
      <c r="K438" s="345"/>
      <c r="L438" s="345"/>
      <c r="M438" s="345"/>
      <c r="N438" s="345"/>
      <c r="O438" s="345"/>
      <c r="P438" s="345"/>
      <c r="Q438" s="345"/>
      <c r="R438" s="345"/>
      <c r="S438" s="345"/>
      <c r="T438" s="345"/>
      <c r="U438" s="345"/>
      <c r="V438" s="345"/>
      <c r="W438" s="345"/>
      <c r="X438" s="345"/>
      <c r="Y438" s="345"/>
      <c r="Z438" s="345"/>
      <c r="AA438" s="345"/>
      <c r="AB438" s="345"/>
      <c r="AC438" s="345"/>
      <c r="AD438" s="345"/>
      <c r="AE438" s="345"/>
      <c r="AF438" s="345"/>
      <c r="AG438" s="345"/>
      <c r="AH438" s="345"/>
      <c r="AI438" s="345"/>
      <c r="AJ438" s="345"/>
      <c r="AK438" s="345"/>
      <c r="AL438" s="345"/>
      <c r="AM438" s="345"/>
      <c r="AN438" s="345"/>
      <c r="AO438" s="345"/>
      <c r="AP438" s="345"/>
      <c r="AQ438" s="345"/>
      <c r="AR438" s="345"/>
      <c r="AS438" s="345"/>
      <c r="AT438" s="345"/>
      <c r="AU438" s="345"/>
      <c r="AV438" s="345"/>
      <c r="AW438" s="345"/>
      <c r="AX438" s="345"/>
      <c r="AY438" s="345"/>
      <c r="AZ438" s="345"/>
      <c r="BA438" s="345"/>
      <c r="BB438" s="345"/>
      <c r="BC438" s="345"/>
      <c r="BD438" s="345"/>
      <c r="BE438" s="345"/>
      <c r="BF438" s="345"/>
      <c r="BG438" s="345"/>
      <c r="BH438" s="345"/>
      <c r="BI438" s="345"/>
      <c r="BJ438" s="345"/>
      <c r="BK438" s="345"/>
      <c r="BL438" s="345"/>
      <c r="BM438" s="345"/>
      <c r="BN438" s="345"/>
    </row>
    <row r="439" spans="1:67" ht="54" customHeight="1">
      <c r="A439" s="265" t="s">
        <v>383</v>
      </c>
      <c r="B439" s="265"/>
      <c r="C439" s="265"/>
      <c r="D439" s="265"/>
      <c r="E439" s="345" t="s">
        <v>491</v>
      </c>
      <c r="F439" s="345"/>
      <c r="G439" s="345"/>
      <c r="H439" s="345"/>
      <c r="I439" s="345"/>
      <c r="J439" s="345"/>
      <c r="K439" s="345"/>
      <c r="L439" s="345"/>
      <c r="M439" s="345"/>
      <c r="N439" s="345"/>
      <c r="O439" s="345"/>
      <c r="P439" s="345"/>
      <c r="Q439" s="345"/>
      <c r="R439" s="345"/>
      <c r="S439" s="345"/>
      <c r="T439" s="345"/>
      <c r="U439" s="345"/>
      <c r="V439" s="345"/>
      <c r="W439" s="345"/>
      <c r="X439" s="345"/>
      <c r="Y439" s="345"/>
      <c r="Z439" s="345"/>
      <c r="AA439" s="345"/>
      <c r="AB439" s="345"/>
      <c r="AC439" s="345"/>
      <c r="AD439" s="345"/>
      <c r="AE439" s="345"/>
      <c r="AF439" s="345"/>
      <c r="AG439" s="345"/>
      <c r="AH439" s="345"/>
      <c r="AI439" s="345"/>
      <c r="AJ439" s="345"/>
      <c r="AK439" s="345"/>
      <c r="AL439" s="345"/>
      <c r="AM439" s="345"/>
      <c r="AN439" s="345"/>
      <c r="AO439" s="345"/>
      <c r="AP439" s="345"/>
      <c r="AQ439" s="345"/>
      <c r="AR439" s="345"/>
      <c r="AS439" s="345"/>
      <c r="AT439" s="345"/>
      <c r="AU439" s="345"/>
      <c r="AV439" s="345"/>
      <c r="AW439" s="345"/>
      <c r="AX439" s="345"/>
      <c r="AY439" s="345"/>
      <c r="AZ439" s="345"/>
      <c r="BA439" s="345"/>
      <c r="BB439" s="345"/>
      <c r="BC439" s="345"/>
      <c r="BD439" s="345"/>
      <c r="BE439" s="345"/>
      <c r="BF439" s="345"/>
      <c r="BG439" s="345"/>
      <c r="BH439" s="345"/>
      <c r="BI439" s="345"/>
      <c r="BJ439" s="345"/>
      <c r="BK439" s="345"/>
      <c r="BL439" s="345"/>
      <c r="BM439" s="345"/>
      <c r="BN439" s="345"/>
      <c r="BO439" s="171"/>
    </row>
    <row r="440" spans="1:67" ht="35.25" customHeight="1">
      <c r="A440" s="265" t="s">
        <v>385</v>
      </c>
      <c r="B440" s="265"/>
      <c r="C440" s="265"/>
      <c r="D440" s="265"/>
      <c r="E440" s="345" t="s">
        <v>146</v>
      </c>
      <c r="F440" s="345"/>
      <c r="G440" s="345"/>
      <c r="H440" s="345"/>
      <c r="I440" s="345"/>
      <c r="J440" s="345"/>
      <c r="K440" s="345"/>
      <c r="L440" s="345"/>
      <c r="M440" s="345"/>
      <c r="N440" s="345"/>
      <c r="O440" s="345"/>
      <c r="P440" s="345"/>
      <c r="Q440" s="345"/>
      <c r="R440" s="345"/>
      <c r="S440" s="345"/>
      <c r="T440" s="345"/>
      <c r="U440" s="345"/>
      <c r="V440" s="345"/>
      <c r="W440" s="345"/>
      <c r="X440" s="345"/>
      <c r="Y440" s="345"/>
      <c r="Z440" s="345"/>
      <c r="AA440" s="345"/>
      <c r="AB440" s="345"/>
      <c r="AC440" s="345"/>
      <c r="AD440" s="345"/>
      <c r="AE440" s="345"/>
      <c r="AF440" s="345"/>
      <c r="AG440" s="345"/>
      <c r="AH440" s="345"/>
      <c r="AI440" s="345"/>
      <c r="AJ440" s="345"/>
      <c r="AK440" s="345"/>
      <c r="AL440" s="345"/>
      <c r="AM440" s="345"/>
      <c r="AN440" s="345"/>
      <c r="AO440" s="345"/>
      <c r="AP440" s="345"/>
      <c r="AQ440" s="345"/>
      <c r="AR440" s="345"/>
      <c r="AS440" s="345"/>
      <c r="AT440" s="345"/>
      <c r="AU440" s="345"/>
      <c r="AV440" s="345"/>
      <c r="AW440" s="345"/>
      <c r="AX440" s="345"/>
      <c r="AY440" s="345"/>
      <c r="AZ440" s="345"/>
      <c r="BA440" s="345"/>
      <c r="BB440" s="345"/>
      <c r="BC440" s="345"/>
      <c r="BD440" s="345"/>
      <c r="BE440" s="345"/>
      <c r="BF440" s="345"/>
      <c r="BG440" s="345"/>
      <c r="BH440" s="345"/>
      <c r="BI440" s="345"/>
      <c r="BJ440" s="345"/>
      <c r="BK440" s="345"/>
      <c r="BL440" s="345"/>
      <c r="BM440" s="345"/>
      <c r="BN440" s="345"/>
    </row>
    <row r="441" spans="1:67" ht="20.149999999999999" customHeight="1">
      <c r="A441" s="265" t="s">
        <v>386</v>
      </c>
      <c r="B441" s="265"/>
      <c r="C441" s="265"/>
      <c r="D441" s="265"/>
      <c r="E441" s="258" t="s">
        <v>83</v>
      </c>
    </row>
    <row r="442" spans="1:67" ht="105" customHeight="1">
      <c r="A442" s="581" t="s">
        <v>387</v>
      </c>
      <c r="B442" s="581"/>
      <c r="C442" s="581"/>
      <c r="D442" s="581"/>
      <c r="E442" s="497" t="s">
        <v>407</v>
      </c>
      <c r="F442" s="497"/>
      <c r="G442" s="497"/>
      <c r="H442" s="497"/>
      <c r="I442" s="497"/>
      <c r="J442" s="497"/>
      <c r="K442" s="497"/>
      <c r="L442" s="497"/>
      <c r="M442" s="497"/>
      <c r="N442" s="497"/>
      <c r="O442" s="497"/>
      <c r="P442" s="497"/>
      <c r="Q442" s="497"/>
      <c r="R442" s="497"/>
      <c r="S442" s="497"/>
      <c r="T442" s="497"/>
      <c r="U442" s="497"/>
      <c r="V442" s="497"/>
      <c r="W442" s="497"/>
      <c r="X442" s="497"/>
      <c r="Y442" s="497"/>
      <c r="Z442" s="497"/>
      <c r="AA442" s="497"/>
      <c r="AB442" s="497"/>
      <c r="AC442" s="497"/>
      <c r="AD442" s="497"/>
      <c r="AE442" s="497"/>
      <c r="AF442" s="497"/>
      <c r="AG442" s="497"/>
      <c r="AH442" s="497"/>
      <c r="AI442" s="497"/>
      <c r="AJ442" s="497"/>
      <c r="AK442" s="497"/>
      <c r="AL442" s="497"/>
      <c r="AM442" s="497"/>
      <c r="AN442" s="497"/>
      <c r="AO442" s="497"/>
      <c r="AP442" s="497"/>
      <c r="AQ442" s="497"/>
      <c r="AR442" s="497"/>
      <c r="AS442" s="497"/>
      <c r="AT442" s="497"/>
      <c r="AU442" s="497"/>
      <c r="AV442" s="497"/>
      <c r="AW442" s="497"/>
      <c r="AX442" s="497"/>
      <c r="AY442" s="497"/>
      <c r="AZ442" s="497"/>
      <c r="BA442" s="497"/>
      <c r="BB442" s="497"/>
      <c r="BC442" s="497"/>
      <c r="BD442" s="497"/>
      <c r="BE442" s="497"/>
      <c r="BF442" s="497"/>
      <c r="BG442" s="497"/>
      <c r="BH442" s="497"/>
      <c r="BI442" s="497"/>
      <c r="BJ442" s="497"/>
      <c r="BK442" s="497"/>
      <c r="BL442" s="497"/>
      <c r="BM442" s="497"/>
      <c r="BN442" s="497"/>
    </row>
    <row r="443" spans="1:67" ht="20.149999999999999" customHeight="1">
      <c r="A443" s="265"/>
      <c r="B443" s="265"/>
      <c r="C443" s="265"/>
      <c r="D443" s="265"/>
      <c r="E443" s="258" t="s">
        <v>406</v>
      </c>
    </row>
    <row r="444" spans="1:67" ht="108.75" customHeight="1">
      <c r="A444" s="265"/>
      <c r="B444" s="265"/>
      <c r="C444" s="265"/>
      <c r="D444" s="265"/>
      <c r="E444" s="497" t="s">
        <v>290</v>
      </c>
      <c r="F444" s="497"/>
      <c r="G444" s="497"/>
      <c r="H444" s="497"/>
      <c r="I444" s="497"/>
      <c r="J444" s="497"/>
      <c r="K444" s="497"/>
      <c r="L444" s="497"/>
      <c r="M444" s="497"/>
      <c r="N444" s="497"/>
      <c r="O444" s="497"/>
      <c r="P444" s="497"/>
      <c r="Q444" s="497"/>
      <c r="R444" s="497"/>
      <c r="S444" s="497"/>
      <c r="T444" s="497"/>
      <c r="U444" s="497"/>
      <c r="V444" s="497"/>
      <c r="W444" s="497"/>
      <c r="X444" s="497"/>
      <c r="Y444" s="497"/>
      <c r="Z444" s="497"/>
      <c r="AA444" s="497"/>
      <c r="AB444" s="497"/>
      <c r="AC444" s="497"/>
      <c r="AD444" s="497"/>
      <c r="AE444" s="497"/>
      <c r="AF444" s="497"/>
      <c r="AG444" s="497"/>
      <c r="AH444" s="497"/>
      <c r="AI444" s="497"/>
      <c r="AJ444" s="497"/>
      <c r="AK444" s="497"/>
      <c r="AL444" s="497"/>
      <c r="AM444" s="497"/>
      <c r="AN444" s="497"/>
      <c r="AO444" s="497"/>
      <c r="AP444" s="497"/>
      <c r="AQ444" s="497"/>
      <c r="AR444" s="497"/>
      <c r="AS444" s="497"/>
      <c r="AT444" s="497"/>
      <c r="AU444" s="497"/>
      <c r="AV444" s="497"/>
      <c r="AW444" s="497"/>
      <c r="AX444" s="497"/>
      <c r="AY444" s="497"/>
      <c r="AZ444" s="497"/>
      <c r="BA444" s="497"/>
      <c r="BB444" s="497"/>
      <c r="BC444" s="497"/>
      <c r="BD444" s="497"/>
      <c r="BE444" s="497"/>
      <c r="BF444" s="497"/>
      <c r="BG444" s="497"/>
      <c r="BH444" s="497"/>
      <c r="BI444" s="497"/>
      <c r="BJ444" s="497"/>
      <c r="BK444" s="497"/>
      <c r="BL444" s="497"/>
      <c r="BM444" s="497"/>
      <c r="BN444" s="497"/>
    </row>
    <row r="445" spans="1:67" ht="141" customHeight="1">
      <c r="A445" s="265"/>
      <c r="B445" s="265"/>
      <c r="C445" s="265"/>
      <c r="D445" s="265"/>
      <c r="E445" s="497" t="s">
        <v>291</v>
      </c>
      <c r="F445" s="497"/>
      <c r="G445" s="497"/>
      <c r="H445" s="497"/>
      <c r="I445" s="497"/>
      <c r="J445" s="497"/>
      <c r="K445" s="497"/>
      <c r="L445" s="497"/>
      <c r="M445" s="497"/>
      <c r="N445" s="497"/>
      <c r="O445" s="497"/>
      <c r="P445" s="497"/>
      <c r="Q445" s="497"/>
      <c r="R445" s="497"/>
      <c r="S445" s="497"/>
      <c r="T445" s="497"/>
      <c r="U445" s="497"/>
      <c r="V445" s="497"/>
      <c r="W445" s="497"/>
      <c r="X445" s="497"/>
      <c r="Y445" s="497"/>
      <c r="Z445" s="497"/>
      <c r="AA445" s="497"/>
      <c r="AB445" s="497"/>
      <c r="AC445" s="497"/>
      <c r="AD445" s="497"/>
      <c r="AE445" s="497"/>
      <c r="AF445" s="497"/>
      <c r="AG445" s="497"/>
      <c r="AH445" s="497"/>
      <c r="AI445" s="497"/>
      <c r="AJ445" s="497"/>
      <c r="AK445" s="497"/>
      <c r="AL445" s="497"/>
      <c r="AM445" s="497"/>
      <c r="AN445" s="497"/>
      <c r="AO445" s="497"/>
      <c r="AP445" s="497"/>
      <c r="AQ445" s="497"/>
      <c r="AR445" s="497"/>
      <c r="AS445" s="497"/>
      <c r="AT445" s="497"/>
      <c r="AU445" s="497"/>
      <c r="AV445" s="497"/>
      <c r="AW445" s="497"/>
      <c r="AX445" s="497"/>
      <c r="AY445" s="497"/>
      <c r="AZ445" s="497"/>
      <c r="BA445" s="497"/>
      <c r="BB445" s="497"/>
      <c r="BC445" s="497"/>
      <c r="BD445" s="497"/>
      <c r="BE445" s="497"/>
      <c r="BF445" s="497"/>
      <c r="BG445" s="497"/>
      <c r="BH445" s="497"/>
      <c r="BI445" s="497"/>
      <c r="BJ445" s="497"/>
      <c r="BK445" s="497"/>
      <c r="BL445" s="497"/>
      <c r="BM445" s="497"/>
      <c r="BN445" s="497"/>
    </row>
    <row r="446" spans="1:67" ht="70.5" customHeight="1">
      <c r="A446" s="265" t="s">
        <v>388</v>
      </c>
      <c r="B446" s="265"/>
      <c r="C446" s="265"/>
      <c r="D446" s="265"/>
      <c r="E446" s="345" t="s">
        <v>442</v>
      </c>
      <c r="F446" s="345"/>
      <c r="G446" s="345"/>
      <c r="H446" s="345"/>
      <c r="I446" s="345"/>
      <c r="J446" s="345"/>
      <c r="K446" s="345"/>
      <c r="L446" s="345"/>
      <c r="M446" s="345"/>
      <c r="N446" s="345"/>
      <c r="O446" s="345"/>
      <c r="P446" s="345"/>
      <c r="Q446" s="345"/>
      <c r="R446" s="345"/>
      <c r="S446" s="345"/>
      <c r="T446" s="345"/>
      <c r="U446" s="345"/>
      <c r="V446" s="345"/>
      <c r="W446" s="345"/>
      <c r="X446" s="345"/>
      <c r="Y446" s="345"/>
      <c r="Z446" s="345"/>
      <c r="AA446" s="345"/>
      <c r="AB446" s="345"/>
      <c r="AC446" s="345"/>
      <c r="AD446" s="345"/>
      <c r="AE446" s="345"/>
      <c r="AF446" s="345"/>
      <c r="AG446" s="345"/>
      <c r="AH446" s="345"/>
      <c r="AI446" s="345"/>
      <c r="AJ446" s="345"/>
      <c r="AK446" s="345"/>
      <c r="AL446" s="345"/>
      <c r="AM446" s="345"/>
      <c r="AN446" s="345"/>
      <c r="AO446" s="345"/>
      <c r="AP446" s="345"/>
      <c r="AQ446" s="345"/>
      <c r="AR446" s="345"/>
      <c r="AS446" s="345"/>
      <c r="AT446" s="345"/>
      <c r="AU446" s="345"/>
      <c r="AV446" s="345"/>
      <c r="AW446" s="345"/>
      <c r="AX446" s="345"/>
      <c r="AY446" s="345"/>
      <c r="AZ446" s="345"/>
      <c r="BA446" s="345"/>
      <c r="BB446" s="345"/>
      <c r="BC446" s="345"/>
      <c r="BD446" s="345"/>
      <c r="BE446" s="345"/>
      <c r="BF446" s="345"/>
      <c r="BG446" s="345"/>
      <c r="BH446" s="345"/>
      <c r="BI446" s="345"/>
      <c r="BJ446" s="345"/>
      <c r="BK446" s="345"/>
      <c r="BL446" s="345"/>
      <c r="BM446" s="345"/>
      <c r="BN446" s="345"/>
      <c r="BO446" s="171"/>
    </row>
    <row r="447" spans="1:67" ht="54.75" customHeight="1">
      <c r="A447" s="265" t="s">
        <v>389</v>
      </c>
      <c r="B447" s="265"/>
      <c r="C447" s="265"/>
      <c r="D447" s="265"/>
      <c r="E447" s="345" t="s">
        <v>390</v>
      </c>
      <c r="F447" s="345"/>
      <c r="G447" s="345"/>
      <c r="H447" s="345"/>
      <c r="I447" s="345"/>
      <c r="J447" s="345"/>
      <c r="K447" s="345"/>
      <c r="L447" s="345"/>
      <c r="M447" s="345"/>
      <c r="N447" s="345"/>
      <c r="O447" s="345"/>
      <c r="P447" s="345"/>
      <c r="Q447" s="345"/>
      <c r="R447" s="345"/>
      <c r="S447" s="345"/>
      <c r="T447" s="345"/>
      <c r="U447" s="345"/>
      <c r="V447" s="345"/>
      <c r="W447" s="345"/>
      <c r="X447" s="345"/>
      <c r="Y447" s="345"/>
      <c r="Z447" s="345"/>
      <c r="AA447" s="345"/>
      <c r="AB447" s="345"/>
      <c r="AC447" s="345"/>
      <c r="AD447" s="345"/>
      <c r="AE447" s="345"/>
      <c r="AF447" s="345"/>
      <c r="AG447" s="345"/>
      <c r="AH447" s="345"/>
      <c r="AI447" s="345"/>
      <c r="AJ447" s="345"/>
      <c r="AK447" s="345"/>
      <c r="AL447" s="345"/>
      <c r="AM447" s="345"/>
      <c r="AN447" s="345"/>
      <c r="AO447" s="345"/>
      <c r="AP447" s="345"/>
      <c r="AQ447" s="345"/>
      <c r="AR447" s="345"/>
      <c r="AS447" s="345"/>
      <c r="AT447" s="345"/>
      <c r="AU447" s="345"/>
      <c r="AV447" s="345"/>
      <c r="AW447" s="345"/>
      <c r="AX447" s="345"/>
      <c r="AY447" s="345"/>
      <c r="AZ447" s="345"/>
      <c r="BA447" s="345"/>
      <c r="BB447" s="345"/>
      <c r="BC447" s="345"/>
      <c r="BD447" s="345"/>
      <c r="BE447" s="345"/>
      <c r="BF447" s="345"/>
      <c r="BG447" s="345"/>
      <c r="BH447" s="345"/>
      <c r="BI447" s="345"/>
      <c r="BJ447" s="345"/>
      <c r="BK447" s="345"/>
      <c r="BL447" s="345"/>
      <c r="BM447" s="345"/>
      <c r="BN447" s="345"/>
      <c r="BO447" s="171"/>
    </row>
    <row r="448" spans="1:67" ht="54.75" customHeight="1">
      <c r="A448" s="265" t="s">
        <v>392</v>
      </c>
      <c r="B448" s="265"/>
      <c r="C448" s="265"/>
      <c r="D448" s="265"/>
      <c r="E448" s="345" t="s">
        <v>391</v>
      </c>
      <c r="F448" s="345"/>
      <c r="G448" s="345"/>
      <c r="H448" s="345"/>
      <c r="I448" s="345"/>
      <c r="J448" s="345"/>
      <c r="K448" s="345"/>
      <c r="L448" s="345"/>
      <c r="M448" s="345"/>
      <c r="N448" s="345"/>
      <c r="O448" s="345"/>
      <c r="P448" s="345"/>
      <c r="Q448" s="345"/>
      <c r="R448" s="345"/>
      <c r="S448" s="345"/>
      <c r="T448" s="345"/>
      <c r="U448" s="345"/>
      <c r="V448" s="345"/>
      <c r="W448" s="345"/>
      <c r="X448" s="345"/>
      <c r="Y448" s="345"/>
      <c r="Z448" s="345"/>
      <c r="AA448" s="345"/>
      <c r="AB448" s="345"/>
      <c r="AC448" s="345"/>
      <c r="AD448" s="345"/>
      <c r="AE448" s="345"/>
      <c r="AF448" s="345"/>
      <c r="AG448" s="345"/>
      <c r="AH448" s="345"/>
      <c r="AI448" s="345"/>
      <c r="AJ448" s="345"/>
      <c r="AK448" s="345"/>
      <c r="AL448" s="345"/>
      <c r="AM448" s="345"/>
      <c r="AN448" s="345"/>
      <c r="AO448" s="345"/>
      <c r="AP448" s="345"/>
      <c r="AQ448" s="345"/>
      <c r="AR448" s="345"/>
      <c r="AS448" s="345"/>
      <c r="AT448" s="345"/>
      <c r="AU448" s="345"/>
      <c r="AV448" s="345"/>
      <c r="AW448" s="345"/>
      <c r="AX448" s="345"/>
      <c r="AY448" s="345"/>
      <c r="AZ448" s="345"/>
      <c r="BA448" s="345"/>
      <c r="BB448" s="345"/>
      <c r="BC448" s="345"/>
      <c r="BD448" s="345"/>
      <c r="BE448" s="345"/>
      <c r="BF448" s="345"/>
      <c r="BG448" s="345"/>
      <c r="BH448" s="345"/>
      <c r="BI448" s="345"/>
      <c r="BJ448" s="345"/>
      <c r="BK448" s="345"/>
      <c r="BL448" s="345"/>
      <c r="BM448" s="345"/>
      <c r="BN448" s="345"/>
      <c r="BO448" s="171"/>
    </row>
    <row r="449" spans="1:75" ht="105.75" customHeight="1">
      <c r="A449" s="265" t="s">
        <v>393</v>
      </c>
      <c r="B449" s="265"/>
      <c r="C449" s="265"/>
      <c r="D449" s="265"/>
      <c r="E449" s="345" t="s">
        <v>310</v>
      </c>
      <c r="F449" s="345"/>
      <c r="G449" s="345"/>
      <c r="H449" s="345"/>
      <c r="I449" s="345"/>
      <c r="J449" s="345"/>
      <c r="K449" s="345"/>
      <c r="L449" s="345"/>
      <c r="M449" s="345"/>
      <c r="N449" s="345"/>
      <c r="O449" s="345"/>
      <c r="P449" s="345"/>
      <c r="Q449" s="345"/>
      <c r="R449" s="345"/>
      <c r="S449" s="345"/>
      <c r="T449" s="345"/>
      <c r="U449" s="345"/>
      <c r="V449" s="345"/>
      <c r="W449" s="345"/>
      <c r="X449" s="345"/>
      <c r="Y449" s="345"/>
      <c r="Z449" s="345"/>
      <c r="AA449" s="345"/>
      <c r="AB449" s="345"/>
      <c r="AC449" s="345"/>
      <c r="AD449" s="345"/>
      <c r="AE449" s="345"/>
      <c r="AF449" s="345"/>
      <c r="AG449" s="345"/>
      <c r="AH449" s="345"/>
      <c r="AI449" s="345"/>
      <c r="AJ449" s="345"/>
      <c r="AK449" s="345"/>
      <c r="AL449" s="345"/>
      <c r="AM449" s="345"/>
      <c r="AN449" s="345"/>
      <c r="AO449" s="345"/>
      <c r="AP449" s="345"/>
      <c r="AQ449" s="345"/>
      <c r="AR449" s="345"/>
      <c r="AS449" s="345"/>
      <c r="AT449" s="345"/>
      <c r="AU449" s="345"/>
      <c r="AV449" s="345"/>
      <c r="AW449" s="345"/>
      <c r="AX449" s="345"/>
      <c r="AY449" s="345"/>
      <c r="AZ449" s="345"/>
      <c r="BA449" s="345"/>
      <c r="BB449" s="345"/>
      <c r="BC449" s="345"/>
      <c r="BD449" s="345"/>
      <c r="BE449" s="345"/>
      <c r="BF449" s="345"/>
      <c r="BG449" s="345"/>
      <c r="BH449" s="345"/>
      <c r="BI449" s="345"/>
      <c r="BJ449" s="345"/>
      <c r="BK449" s="345"/>
      <c r="BL449" s="345"/>
      <c r="BM449" s="345"/>
      <c r="BN449" s="345"/>
      <c r="BO449" s="171"/>
    </row>
    <row r="450" spans="1:75" ht="20.149999999999999" customHeight="1">
      <c r="A450" s="147" t="s">
        <v>409</v>
      </c>
      <c r="B450" s="192"/>
      <c r="C450" s="192"/>
      <c r="D450" s="192"/>
    </row>
    <row r="451" spans="1:75" ht="38.25" customHeight="1">
      <c r="A451" s="457"/>
      <c r="B451" s="265"/>
      <c r="C451" s="265"/>
      <c r="D451" s="265"/>
      <c r="E451" s="345" t="s">
        <v>443</v>
      </c>
      <c r="F451" s="345"/>
      <c r="G451" s="345"/>
      <c r="H451" s="345"/>
      <c r="I451" s="345"/>
      <c r="J451" s="345"/>
      <c r="K451" s="345"/>
      <c r="L451" s="345"/>
      <c r="M451" s="345"/>
      <c r="N451" s="345"/>
      <c r="O451" s="345"/>
      <c r="P451" s="345"/>
      <c r="Q451" s="345"/>
      <c r="R451" s="345"/>
      <c r="S451" s="345"/>
      <c r="T451" s="345"/>
      <c r="U451" s="345"/>
      <c r="V451" s="345"/>
      <c r="W451" s="345"/>
      <c r="X451" s="345"/>
      <c r="Y451" s="345"/>
      <c r="Z451" s="345"/>
      <c r="AA451" s="345"/>
      <c r="AB451" s="345"/>
      <c r="AC451" s="345"/>
      <c r="AD451" s="345"/>
      <c r="AE451" s="345"/>
      <c r="AF451" s="345"/>
      <c r="AG451" s="345"/>
      <c r="AH451" s="345"/>
      <c r="AI451" s="345"/>
      <c r="AJ451" s="345"/>
      <c r="AK451" s="345"/>
      <c r="AL451" s="345"/>
      <c r="AM451" s="345"/>
      <c r="AN451" s="345"/>
      <c r="AO451" s="345"/>
      <c r="AP451" s="345"/>
      <c r="AQ451" s="345"/>
      <c r="AR451" s="345"/>
      <c r="AS451" s="345"/>
      <c r="AT451" s="345"/>
      <c r="AU451" s="345"/>
      <c r="AV451" s="345"/>
      <c r="AW451" s="345"/>
      <c r="AX451" s="345"/>
      <c r="AY451" s="345"/>
      <c r="AZ451" s="345"/>
      <c r="BA451" s="345"/>
      <c r="BB451" s="345"/>
      <c r="BC451" s="345"/>
      <c r="BD451" s="345"/>
      <c r="BE451" s="345"/>
      <c r="BF451" s="345"/>
      <c r="BG451" s="345"/>
      <c r="BH451" s="345"/>
      <c r="BI451" s="345"/>
      <c r="BJ451" s="345"/>
      <c r="BK451" s="345"/>
      <c r="BL451" s="345"/>
      <c r="BM451" s="345"/>
      <c r="BN451" s="345"/>
      <c r="BO451" s="171"/>
    </row>
    <row r="452" spans="1:75" ht="54.75" customHeight="1">
      <c r="A452" s="574" t="s">
        <v>408</v>
      </c>
      <c r="B452" s="574"/>
      <c r="C452" s="574"/>
      <c r="D452" s="574"/>
      <c r="E452" s="345" t="s">
        <v>314</v>
      </c>
      <c r="F452" s="345"/>
      <c r="G452" s="345"/>
      <c r="H452" s="345"/>
      <c r="I452" s="345"/>
      <c r="J452" s="345"/>
      <c r="K452" s="345"/>
      <c r="L452" s="345"/>
      <c r="M452" s="345"/>
      <c r="N452" s="345"/>
      <c r="O452" s="345"/>
      <c r="P452" s="345"/>
      <c r="Q452" s="345"/>
      <c r="R452" s="345"/>
      <c r="S452" s="345"/>
      <c r="T452" s="345"/>
      <c r="U452" s="345"/>
      <c r="V452" s="345"/>
      <c r="W452" s="345"/>
      <c r="X452" s="345"/>
      <c r="Y452" s="345"/>
      <c r="Z452" s="345"/>
      <c r="AA452" s="345"/>
      <c r="AB452" s="345"/>
      <c r="AC452" s="345"/>
      <c r="AD452" s="345"/>
      <c r="AE452" s="345"/>
      <c r="AF452" s="345"/>
      <c r="AG452" s="345"/>
      <c r="AH452" s="345"/>
      <c r="AI452" s="345"/>
      <c r="AJ452" s="345"/>
      <c r="AK452" s="345"/>
      <c r="AL452" s="345"/>
      <c r="AM452" s="345"/>
      <c r="AN452" s="345"/>
      <c r="AO452" s="345"/>
      <c r="AP452" s="345"/>
      <c r="AQ452" s="345"/>
      <c r="AR452" s="345"/>
      <c r="AS452" s="345"/>
      <c r="AT452" s="345"/>
      <c r="AU452" s="345"/>
      <c r="AV452" s="345"/>
      <c r="AW452" s="345"/>
      <c r="AX452" s="345"/>
      <c r="AY452" s="345"/>
      <c r="AZ452" s="345"/>
      <c r="BA452" s="345"/>
      <c r="BB452" s="345"/>
      <c r="BC452" s="345"/>
      <c r="BD452" s="345"/>
      <c r="BE452" s="345"/>
      <c r="BF452" s="345"/>
      <c r="BG452" s="345"/>
      <c r="BH452" s="345"/>
      <c r="BI452" s="345"/>
      <c r="BJ452" s="345"/>
      <c r="BK452" s="345"/>
      <c r="BL452" s="345"/>
      <c r="BM452" s="345"/>
      <c r="BN452" s="345"/>
    </row>
    <row r="453" spans="1:75" ht="34.5" customHeight="1">
      <c r="A453" s="574" t="s">
        <v>459</v>
      </c>
      <c r="B453" s="574"/>
      <c r="C453" s="574"/>
      <c r="D453" s="574"/>
      <c r="E453" s="345" t="s">
        <v>450</v>
      </c>
      <c r="F453" s="345"/>
      <c r="G453" s="345"/>
      <c r="H453" s="345"/>
      <c r="I453" s="345"/>
      <c r="J453" s="345"/>
      <c r="K453" s="345"/>
      <c r="L453" s="345"/>
      <c r="M453" s="345"/>
      <c r="N453" s="345"/>
      <c r="O453" s="345"/>
      <c r="P453" s="345"/>
      <c r="Q453" s="345"/>
      <c r="R453" s="345"/>
      <c r="S453" s="345"/>
      <c r="T453" s="345"/>
      <c r="U453" s="345"/>
      <c r="V453" s="345"/>
      <c r="W453" s="345"/>
      <c r="X453" s="345"/>
      <c r="Y453" s="345"/>
      <c r="Z453" s="345"/>
      <c r="AA453" s="345"/>
      <c r="AB453" s="345"/>
      <c r="AC453" s="345"/>
      <c r="AD453" s="345"/>
      <c r="AE453" s="345"/>
      <c r="AF453" s="345"/>
      <c r="AG453" s="345"/>
      <c r="AH453" s="345"/>
      <c r="AI453" s="345"/>
      <c r="AJ453" s="345"/>
      <c r="AK453" s="345"/>
      <c r="AL453" s="345"/>
      <c r="AM453" s="345"/>
      <c r="AN453" s="345"/>
      <c r="AO453" s="345"/>
      <c r="AP453" s="345"/>
      <c r="AQ453" s="345"/>
      <c r="AR453" s="345"/>
      <c r="AS453" s="345"/>
      <c r="AT453" s="345"/>
      <c r="AU453" s="345"/>
      <c r="AV453" s="345"/>
      <c r="AW453" s="345"/>
      <c r="AX453" s="345"/>
      <c r="AY453" s="345"/>
      <c r="AZ453" s="345"/>
      <c r="BA453" s="345"/>
      <c r="BB453" s="345"/>
      <c r="BC453" s="345"/>
      <c r="BD453" s="345"/>
      <c r="BE453" s="345"/>
      <c r="BF453" s="345"/>
      <c r="BG453" s="345"/>
      <c r="BH453" s="345"/>
      <c r="BI453" s="345"/>
      <c r="BJ453" s="345"/>
      <c r="BK453" s="345"/>
      <c r="BL453" s="345"/>
      <c r="BM453" s="345"/>
      <c r="BN453" s="345"/>
    </row>
    <row r="454" spans="1:75" ht="34.5" customHeight="1">
      <c r="A454" s="574" t="s">
        <v>469</v>
      </c>
      <c r="B454" s="574"/>
      <c r="C454" s="574"/>
      <c r="D454" s="574"/>
      <c r="E454" s="345" t="s">
        <v>470</v>
      </c>
      <c r="F454" s="345"/>
      <c r="G454" s="345"/>
      <c r="H454" s="345"/>
      <c r="I454" s="345"/>
      <c r="J454" s="345"/>
      <c r="K454" s="345"/>
      <c r="L454" s="345"/>
      <c r="M454" s="345"/>
      <c r="N454" s="345"/>
      <c r="O454" s="345"/>
      <c r="P454" s="345"/>
      <c r="Q454" s="345"/>
      <c r="R454" s="345"/>
      <c r="S454" s="345"/>
      <c r="T454" s="345"/>
      <c r="U454" s="345"/>
      <c r="V454" s="345"/>
      <c r="W454" s="345"/>
      <c r="X454" s="345"/>
      <c r="Y454" s="345"/>
      <c r="Z454" s="345"/>
      <c r="AA454" s="345"/>
      <c r="AB454" s="345"/>
      <c r="AC454" s="345"/>
      <c r="AD454" s="345"/>
      <c r="AE454" s="345"/>
      <c r="AF454" s="345"/>
      <c r="AG454" s="345"/>
      <c r="AH454" s="345"/>
      <c r="AI454" s="345"/>
      <c r="AJ454" s="345"/>
      <c r="AK454" s="345"/>
      <c r="AL454" s="345"/>
      <c r="AM454" s="345"/>
      <c r="AN454" s="345"/>
      <c r="AO454" s="345"/>
      <c r="AP454" s="345"/>
      <c r="AQ454" s="345"/>
      <c r="AR454" s="345"/>
      <c r="AS454" s="345"/>
      <c r="AT454" s="345"/>
      <c r="AU454" s="345"/>
      <c r="AV454" s="345"/>
      <c r="AW454" s="345"/>
      <c r="AX454" s="345"/>
      <c r="AY454" s="345"/>
      <c r="AZ454" s="345"/>
      <c r="BA454" s="345"/>
      <c r="BB454" s="345"/>
      <c r="BC454" s="345"/>
      <c r="BD454" s="345"/>
      <c r="BE454" s="345"/>
      <c r="BF454" s="345"/>
      <c r="BG454" s="345"/>
      <c r="BH454" s="345"/>
      <c r="BI454" s="345"/>
      <c r="BJ454" s="345"/>
      <c r="BK454" s="345"/>
      <c r="BL454" s="345"/>
      <c r="BM454" s="345"/>
      <c r="BN454" s="345"/>
    </row>
    <row r="455" spans="1:75" ht="20.149999999999999" customHeight="1">
      <c r="V455" s="192"/>
      <c r="W455" s="192"/>
      <c r="X455" s="192"/>
      <c r="BL455" s="171"/>
      <c r="BM455" s="171"/>
      <c r="BN455" s="171"/>
      <c r="BO455" s="171"/>
      <c r="BP455" s="171"/>
      <c r="BQ455" s="171"/>
      <c r="BR455" s="171"/>
      <c r="BS455" s="171"/>
    </row>
    <row r="456" spans="1:75" ht="20.149999999999999" customHeight="1">
      <c r="BL456" s="171"/>
      <c r="BM456" s="171"/>
      <c r="BN456" s="171"/>
      <c r="BO456" s="171"/>
      <c r="BP456" s="171"/>
      <c r="BQ456" s="171"/>
      <c r="BR456" s="171"/>
      <c r="BS456" s="171"/>
      <c r="BT456" s="171"/>
      <c r="BU456" s="171"/>
      <c r="BV456" s="171"/>
      <c r="BW456" s="171"/>
    </row>
    <row r="457" spans="1:75" ht="20.149999999999999" customHeight="1">
      <c r="Z457" s="35"/>
      <c r="AA457" s="35"/>
      <c r="AB457" s="35"/>
      <c r="AC457" s="35"/>
      <c r="AD457" s="35"/>
      <c r="AE457" s="35"/>
      <c r="AF457" s="35"/>
      <c r="AM457" s="35"/>
      <c r="AN457" s="35"/>
      <c r="AO457" s="35"/>
      <c r="AP457" s="35"/>
      <c r="AQ457" s="35"/>
      <c r="AR457" s="35"/>
      <c r="AS457" s="35"/>
      <c r="BL457" s="171"/>
      <c r="BM457" s="171"/>
      <c r="BN457" s="171"/>
      <c r="BO457" s="171"/>
      <c r="BP457" s="171"/>
      <c r="BQ457" s="171"/>
      <c r="BR457" s="171"/>
      <c r="BS457" s="171"/>
      <c r="BT457" s="171"/>
      <c r="BU457" s="171"/>
      <c r="BV457" s="171"/>
      <c r="BW457" s="171"/>
    </row>
    <row r="458" spans="1:75" ht="20.149999999999999" customHeight="1">
      <c r="AM458" s="35"/>
      <c r="AN458" s="35"/>
      <c r="AO458" s="35"/>
      <c r="AP458" s="35"/>
      <c r="AQ458" s="35"/>
      <c r="AR458" s="35"/>
      <c r="AS458" s="35"/>
      <c r="BL458" s="171"/>
      <c r="BM458" s="171"/>
      <c r="BN458" s="171"/>
      <c r="BO458" s="171"/>
      <c r="BP458" s="171"/>
      <c r="BQ458" s="171"/>
      <c r="BR458" s="171"/>
      <c r="BS458" s="171"/>
      <c r="BT458" s="171"/>
      <c r="BU458" s="171"/>
      <c r="BV458" s="171"/>
      <c r="BW458" s="171"/>
    </row>
    <row r="459" spans="1:75" ht="20.149999999999999" customHeight="1"/>
    <row r="460" spans="1:75" ht="20.149999999999999" customHeight="1"/>
    <row r="461" spans="1:75" ht="20.149999999999999" customHeight="1"/>
    <row r="462" spans="1:75" ht="20.149999999999999" customHeight="1"/>
    <row r="463" spans="1:75" ht="20.149999999999999" customHeight="1"/>
    <row r="464" spans="1:75" ht="20.149999999999999" customHeight="1"/>
    <row r="465" spans="5:80" ht="20.149999999999999" customHeight="1"/>
    <row r="466" spans="5:80" ht="20.149999999999999" customHeight="1">
      <c r="BC466" s="192"/>
      <c r="BD466" s="192"/>
      <c r="BE466" s="192"/>
      <c r="BF466" s="192"/>
      <c r="BG466" s="192"/>
      <c r="BH466" s="192"/>
      <c r="BI466" s="192"/>
      <c r="BJ466" s="192"/>
      <c r="BK466" s="192"/>
      <c r="BL466" s="192"/>
      <c r="BM466" s="192"/>
      <c r="BN466" s="192"/>
      <c r="BO466" s="192"/>
      <c r="BP466" s="192"/>
      <c r="BQ466" s="192"/>
      <c r="BR466" s="192"/>
      <c r="BS466" s="192"/>
      <c r="BT466" s="192"/>
      <c r="BU466" s="192"/>
      <c r="BV466" s="192"/>
      <c r="BW466" s="192"/>
      <c r="BX466" s="192"/>
    </row>
    <row r="467" spans="5:80" ht="20.149999999999999" customHeight="1">
      <c r="G467" s="192"/>
    </row>
    <row r="468" spans="5:80" ht="20.149999999999999" customHeight="1">
      <c r="F468" s="222"/>
      <c r="G468" s="222"/>
      <c r="H468" s="222"/>
      <c r="I468" s="222"/>
      <c r="J468" s="222"/>
      <c r="K468" s="222"/>
      <c r="L468" s="222"/>
      <c r="M468" s="222"/>
      <c r="N468" s="222"/>
      <c r="O468" s="222"/>
      <c r="P468" s="222"/>
      <c r="Q468" s="222"/>
      <c r="S468" s="222"/>
      <c r="T468" s="222"/>
      <c r="U468" s="222"/>
      <c r="V468" s="222"/>
      <c r="W468" s="222"/>
      <c r="X468" s="222"/>
      <c r="Y468" s="222"/>
      <c r="Z468" s="222"/>
      <c r="AA468" s="222"/>
      <c r="AB468" s="222"/>
      <c r="AC468" s="222"/>
      <c r="AD468" s="222"/>
      <c r="AE468" s="222"/>
      <c r="AF468" s="222"/>
      <c r="AG468" s="222"/>
      <c r="AH468" s="222"/>
      <c r="AI468" s="222"/>
      <c r="AK468" s="222"/>
      <c r="AL468" s="222"/>
      <c r="AM468" s="222"/>
      <c r="AN468" s="222"/>
      <c r="AO468" s="222"/>
      <c r="AP468" s="222"/>
    </row>
    <row r="469" spans="5:80" ht="20.149999999999999" customHeight="1"/>
    <row r="470" spans="5:80" ht="20.149999999999999" customHeight="1">
      <c r="E470" s="192"/>
    </row>
    <row r="471" spans="5:80" ht="20.149999999999999" customHeight="1">
      <c r="F471" s="222"/>
      <c r="G471" s="222"/>
      <c r="H471" s="222"/>
      <c r="I471" s="222"/>
      <c r="J471" s="222"/>
      <c r="K471" s="222"/>
      <c r="L471" s="222"/>
      <c r="M471" s="222"/>
      <c r="N471" s="222"/>
      <c r="O471" s="222"/>
      <c r="P471" s="222"/>
      <c r="Q471" s="222"/>
      <c r="S471" s="222"/>
      <c r="T471" s="222"/>
      <c r="U471" s="222"/>
      <c r="V471" s="222"/>
      <c r="W471" s="222"/>
      <c r="X471" s="222"/>
      <c r="Y471" s="222"/>
      <c r="Z471" s="222"/>
      <c r="AA471" s="222"/>
      <c r="AB471" s="222"/>
      <c r="AC471" s="222"/>
      <c r="AD471" s="222"/>
      <c r="AE471" s="222"/>
      <c r="AF471" s="222"/>
      <c r="AG471" s="222"/>
      <c r="AH471" s="222"/>
      <c r="AI471" s="222"/>
      <c r="AK471" s="222"/>
      <c r="AL471" s="222"/>
      <c r="AM471" s="222"/>
      <c r="AN471" s="222"/>
      <c r="AO471" s="222"/>
      <c r="AP471" s="222"/>
    </row>
    <row r="472" spans="5:80" ht="20.149999999999999" customHeight="1">
      <c r="H472" s="158"/>
      <c r="I472" s="158"/>
      <c r="J472" s="158"/>
      <c r="K472" s="158"/>
      <c r="L472" s="158"/>
      <c r="M472" s="158"/>
      <c r="N472" s="158"/>
      <c r="O472" s="158"/>
      <c r="P472" s="158"/>
      <c r="Q472" s="158"/>
      <c r="R472" s="158"/>
      <c r="S472" s="158"/>
      <c r="T472" s="158"/>
      <c r="U472" s="158"/>
      <c r="V472" s="158"/>
      <c r="W472" s="158"/>
      <c r="X472" s="158"/>
      <c r="Y472" s="158"/>
      <c r="Z472" s="158"/>
      <c r="AA472" s="158"/>
      <c r="AB472" s="158"/>
      <c r="AC472" s="158"/>
      <c r="AD472" s="158"/>
      <c r="AE472" s="158"/>
      <c r="AF472" s="158"/>
      <c r="AG472" s="158"/>
      <c r="AH472" s="158"/>
      <c r="AI472" s="158"/>
      <c r="AJ472" s="158"/>
      <c r="AK472" s="158"/>
      <c r="AL472" s="158"/>
      <c r="AM472" s="158"/>
      <c r="AN472" s="158"/>
      <c r="AO472" s="158"/>
      <c r="AP472" s="158"/>
      <c r="AQ472" s="158"/>
      <c r="AR472" s="158"/>
      <c r="AS472" s="158"/>
      <c r="AT472" s="158"/>
      <c r="AU472" s="158"/>
      <c r="AV472" s="158"/>
      <c r="AW472" s="158"/>
      <c r="AX472" s="158"/>
      <c r="AY472" s="158"/>
      <c r="AZ472" s="158"/>
      <c r="BA472" s="158"/>
      <c r="BB472" s="158"/>
      <c r="BC472" s="158"/>
      <c r="BD472" s="158"/>
      <c r="BE472" s="158"/>
      <c r="BF472" s="158"/>
      <c r="BG472" s="158"/>
      <c r="BH472" s="158"/>
      <c r="BI472" s="158"/>
      <c r="BJ472" s="158"/>
      <c r="BK472" s="158"/>
      <c r="BL472" s="158"/>
      <c r="BM472" s="158"/>
      <c r="BN472" s="158"/>
      <c r="BO472" s="158"/>
      <c r="BP472" s="158"/>
      <c r="BQ472" s="158"/>
      <c r="BR472" s="158"/>
      <c r="BS472" s="158"/>
      <c r="BT472" s="158"/>
      <c r="BU472" s="158"/>
      <c r="BV472" s="158"/>
      <c r="BW472" s="158"/>
      <c r="BX472" s="158"/>
      <c r="BY472" s="158"/>
      <c r="BZ472" s="158"/>
      <c r="CA472" s="158"/>
      <c r="CB472" s="158"/>
    </row>
    <row r="473" spans="5:80" ht="20.149999999999999" customHeight="1">
      <c r="AT473" s="200"/>
      <c r="AU473" s="200"/>
      <c r="AV473" s="200"/>
      <c r="AW473" s="200"/>
      <c r="AX473" s="200"/>
      <c r="AY473" s="200"/>
      <c r="BA473" s="200"/>
      <c r="BB473" s="200"/>
      <c r="BC473" s="200"/>
      <c r="BD473" s="200"/>
      <c r="BL473" s="25"/>
      <c r="BM473" s="25"/>
      <c r="BN473" s="25"/>
      <c r="BO473" s="25"/>
      <c r="BP473" s="25"/>
      <c r="BQ473" s="25"/>
      <c r="BR473" s="25"/>
      <c r="BS473" s="25"/>
      <c r="BT473" s="25"/>
      <c r="BU473" s="25"/>
      <c r="BV473" s="25"/>
      <c r="BW473" s="25"/>
    </row>
    <row r="474" spans="5:80" ht="20.149999999999999" customHeight="1"/>
    <row r="475" spans="5:80" ht="20.149999999999999" customHeight="1"/>
  </sheetData>
  <mergeCells count="1122">
    <mergeCell ref="A454:D454"/>
    <mergeCell ref="E454:BN454"/>
    <mergeCell ref="BH53:BN53"/>
    <mergeCell ref="BH54:BN54"/>
    <mergeCell ref="BI55:BM55"/>
    <mergeCell ref="BK72:BM72"/>
    <mergeCell ref="W72:Y72"/>
    <mergeCell ref="AB72:AD72"/>
    <mergeCell ref="A451:D451"/>
    <mergeCell ref="E451:BN451"/>
    <mergeCell ref="A452:D452"/>
    <mergeCell ref="E452:BN452"/>
    <mergeCell ref="A453:D453"/>
    <mergeCell ref="E453:BN453"/>
    <mergeCell ref="A447:D447"/>
    <mergeCell ref="E447:BN447"/>
    <mergeCell ref="A448:D448"/>
    <mergeCell ref="E448:BN448"/>
    <mergeCell ref="A449:D449"/>
    <mergeCell ref="E449:BN449"/>
    <mergeCell ref="A444:D444"/>
    <mergeCell ref="E444:BN444"/>
    <mergeCell ref="A445:D445"/>
    <mergeCell ref="E445:BN445"/>
    <mergeCell ref="A446:D446"/>
    <mergeCell ref="E446:BN446"/>
    <mergeCell ref="A440:D440"/>
    <mergeCell ref="E440:BN440"/>
    <mergeCell ref="A441:D441"/>
    <mergeCell ref="A442:D442"/>
    <mergeCell ref="E442:BN442"/>
    <mergeCell ref="A443:D443"/>
    <mergeCell ref="A436:D436"/>
    <mergeCell ref="E436:BN436"/>
    <mergeCell ref="A438:D438"/>
    <mergeCell ref="E438:BN438"/>
    <mergeCell ref="A439:D439"/>
    <mergeCell ref="E439:BN439"/>
    <mergeCell ref="A432:D432"/>
    <mergeCell ref="E432:BN432"/>
    <mergeCell ref="A433:D433"/>
    <mergeCell ref="E433:BN433"/>
    <mergeCell ref="A435:D435"/>
    <mergeCell ref="E435:BN435"/>
    <mergeCell ref="G421:BN421"/>
    <mergeCell ref="G423:BN423"/>
    <mergeCell ref="G425:BJ425"/>
    <mergeCell ref="A430:D430"/>
    <mergeCell ref="A431:D431"/>
    <mergeCell ref="E431:BN431"/>
    <mergeCell ref="A415:D415"/>
    <mergeCell ref="A416:D416"/>
    <mergeCell ref="E416:BN416"/>
    <mergeCell ref="A417:D417"/>
    <mergeCell ref="E417:BN417"/>
    <mergeCell ref="A419:D419"/>
    <mergeCell ref="E419:BN419"/>
    <mergeCell ref="AA397:AA400"/>
    <mergeCell ref="D406:BN406"/>
    <mergeCell ref="A411:BO411"/>
    <mergeCell ref="A413:D413"/>
    <mergeCell ref="E413:BN413"/>
    <mergeCell ref="A414:D414"/>
    <mergeCell ref="E395:F395"/>
    <mergeCell ref="G395:S395"/>
    <mergeCell ref="T395:BN395"/>
    <mergeCell ref="E396:F396"/>
    <mergeCell ref="G396:S396"/>
    <mergeCell ref="D397:D400"/>
    <mergeCell ref="E397:F400"/>
    <mergeCell ref="G397:S400"/>
    <mergeCell ref="U397:U400"/>
    <mergeCell ref="X397:X400"/>
    <mergeCell ref="AJ392:AL392"/>
    <mergeCell ref="AM392:AO392"/>
    <mergeCell ref="BI392:BK392"/>
    <mergeCell ref="BL392:BN392"/>
    <mergeCell ref="AT393:AV393"/>
    <mergeCell ref="BE393:BG393"/>
    <mergeCell ref="BA389:BG389"/>
    <mergeCell ref="BH389:BN389"/>
    <mergeCell ref="E390:F390"/>
    <mergeCell ref="BL390:BN390"/>
    <mergeCell ref="E391:F392"/>
    <mergeCell ref="G391:S392"/>
    <mergeCell ref="AJ391:AL391"/>
    <mergeCell ref="AM391:AO391"/>
    <mergeCell ref="BI391:BK391"/>
    <mergeCell ref="BL391:BN391"/>
    <mergeCell ref="E387:F388"/>
    <mergeCell ref="G387:S388"/>
    <mergeCell ref="BA387:BG387"/>
    <mergeCell ref="BH387:BN387"/>
    <mergeCell ref="BA388:BG388"/>
    <mergeCell ref="BH388:BN388"/>
    <mergeCell ref="E378:F386"/>
    <mergeCell ref="J378:BM379"/>
    <mergeCell ref="J380:BM380"/>
    <mergeCell ref="U381:Z381"/>
    <mergeCell ref="AF381:AK381"/>
    <mergeCell ref="J382:BM383"/>
    <mergeCell ref="U384:Z384"/>
    <mergeCell ref="AF384:AK384"/>
    <mergeCell ref="J385:BM386"/>
    <mergeCell ref="U376:AU376"/>
    <mergeCell ref="BA376:BG376"/>
    <mergeCell ref="BH376:BN376"/>
    <mergeCell ref="E377:F377"/>
    <mergeCell ref="U377:Z377"/>
    <mergeCell ref="AF377:AK377"/>
    <mergeCell ref="U374:AU374"/>
    <mergeCell ref="BA374:BG374"/>
    <mergeCell ref="BH374:BN374"/>
    <mergeCell ref="U375:AU375"/>
    <mergeCell ref="BA375:BG375"/>
    <mergeCell ref="BH375:BN375"/>
    <mergeCell ref="E371:F371"/>
    <mergeCell ref="G371:S371"/>
    <mergeCell ref="E372:F373"/>
    <mergeCell ref="G372:S373"/>
    <mergeCell ref="E374:F376"/>
    <mergeCell ref="G374:S376"/>
    <mergeCell ref="E368:F368"/>
    <mergeCell ref="G368:S368"/>
    <mergeCell ref="AC368:AH368"/>
    <mergeCell ref="AI368:AL368"/>
    <mergeCell ref="AN368:AS368"/>
    <mergeCell ref="BI368:BN368"/>
    <mergeCell ref="E365:F365"/>
    <mergeCell ref="G365:S365"/>
    <mergeCell ref="E366:F367"/>
    <mergeCell ref="G366:M367"/>
    <mergeCell ref="N366:S366"/>
    <mergeCell ref="BI366:BN366"/>
    <mergeCell ref="N367:S367"/>
    <mergeCell ref="BI367:BN367"/>
    <mergeCell ref="E363:F364"/>
    <mergeCell ref="G363:M364"/>
    <mergeCell ref="N363:S363"/>
    <mergeCell ref="BI363:BN363"/>
    <mergeCell ref="N364:S364"/>
    <mergeCell ref="BI364:BN364"/>
    <mergeCell ref="E361:F361"/>
    <mergeCell ref="G361:S361"/>
    <mergeCell ref="BL361:BN361"/>
    <mergeCell ref="E362:F362"/>
    <mergeCell ref="G362:S362"/>
    <mergeCell ref="BI362:BN362"/>
    <mergeCell ref="G358:S358"/>
    <mergeCell ref="BL358:BN358"/>
    <mergeCell ref="G359:S359"/>
    <mergeCell ref="E360:F360"/>
    <mergeCell ref="G360:S360"/>
    <mergeCell ref="BL360:BN360"/>
    <mergeCell ref="P355:S355"/>
    <mergeCell ref="U355:BB355"/>
    <mergeCell ref="G356:S357"/>
    <mergeCell ref="AD356:AE356"/>
    <mergeCell ref="AD357:AE357"/>
    <mergeCell ref="BA357:BB357"/>
    <mergeCell ref="G352:S352"/>
    <mergeCell ref="T352:AJ352"/>
    <mergeCell ref="AK352:AW352"/>
    <mergeCell ref="AX352:BN352"/>
    <mergeCell ref="E353:F359"/>
    <mergeCell ref="G353:O355"/>
    <mergeCell ref="P353:S353"/>
    <mergeCell ref="U353:BB353"/>
    <mergeCell ref="P354:S354"/>
    <mergeCell ref="U354:BB354"/>
    <mergeCell ref="G351:S351"/>
    <mergeCell ref="T351:AE351"/>
    <mergeCell ref="AF351:AH351"/>
    <mergeCell ref="AI351:AJ351"/>
    <mergeCell ref="AK351:AW351"/>
    <mergeCell ref="AX351:BN351"/>
    <mergeCell ref="AX349:BN349"/>
    <mergeCell ref="G350:S350"/>
    <mergeCell ref="T350:AE350"/>
    <mergeCell ref="AF350:AH350"/>
    <mergeCell ref="AI350:AJ350"/>
    <mergeCell ref="AK350:AW350"/>
    <mergeCell ref="AX350:BN350"/>
    <mergeCell ref="E348:F348"/>
    <mergeCell ref="G348:S348"/>
    <mergeCell ref="U348:Z348"/>
    <mergeCell ref="AF348:AK348"/>
    <mergeCell ref="E349:F352"/>
    <mergeCell ref="G349:S349"/>
    <mergeCell ref="T349:AE349"/>
    <mergeCell ref="AF349:AH349"/>
    <mergeCell ref="AI349:AJ349"/>
    <mergeCell ref="AK349:AW349"/>
    <mergeCell ref="BH345:BN345"/>
    <mergeCell ref="U346:AK346"/>
    <mergeCell ref="BA346:BG346"/>
    <mergeCell ref="BH346:BN346"/>
    <mergeCell ref="U347:AK347"/>
    <mergeCell ref="BA347:BG347"/>
    <mergeCell ref="BH347:BN347"/>
    <mergeCell ref="U343:BG343"/>
    <mergeCell ref="BI343:BK343"/>
    <mergeCell ref="BL343:BN343"/>
    <mergeCell ref="E344:F347"/>
    <mergeCell ref="G344:S347"/>
    <mergeCell ref="U344:AK344"/>
    <mergeCell ref="BA344:BG344"/>
    <mergeCell ref="BH344:BN344"/>
    <mergeCell ref="U345:AK345"/>
    <mergeCell ref="BA345:BG345"/>
    <mergeCell ref="E340:F340"/>
    <mergeCell ref="BB340:BD340"/>
    <mergeCell ref="BI340:BN340"/>
    <mergeCell ref="E341:F343"/>
    <mergeCell ref="G341:S343"/>
    <mergeCell ref="BC341:BE341"/>
    <mergeCell ref="BF341:BG341"/>
    <mergeCell ref="BL341:BN341"/>
    <mergeCell ref="BI342:BK342"/>
    <mergeCell ref="BL342:BN342"/>
    <mergeCell ref="BL335:BN337"/>
    <mergeCell ref="AE336:AF336"/>
    <mergeCell ref="AI336:AJ336"/>
    <mergeCell ref="AM336:AY336"/>
    <mergeCell ref="BF336:BH336"/>
    <mergeCell ref="AE337:AF337"/>
    <mergeCell ref="AI337:AJ337"/>
    <mergeCell ref="BF337:BH337"/>
    <mergeCell ref="E335:F337"/>
    <mergeCell ref="G335:S337"/>
    <mergeCell ref="AE335:AF335"/>
    <mergeCell ref="AI335:AJ335"/>
    <mergeCell ref="AM335:AY335"/>
    <mergeCell ref="BF335:BH335"/>
    <mergeCell ref="E330:F330"/>
    <mergeCell ref="AE330:AI330"/>
    <mergeCell ref="BI330:BN330"/>
    <mergeCell ref="E333:F334"/>
    <mergeCell ref="G333:R334"/>
    <mergeCell ref="Y333:AL333"/>
    <mergeCell ref="Y334:AK334"/>
    <mergeCell ref="AT334:BF334"/>
    <mergeCell ref="E327:F327"/>
    <mergeCell ref="BL327:BN327"/>
    <mergeCell ref="E328:F329"/>
    <mergeCell ref="G328:R329"/>
    <mergeCell ref="U328:AZ329"/>
    <mergeCell ref="BL328:BN328"/>
    <mergeCell ref="BL329:BN329"/>
    <mergeCell ref="U325:AV325"/>
    <mergeCell ref="BH325:BJ325"/>
    <mergeCell ref="BK325:BN325"/>
    <mergeCell ref="U326:AV326"/>
    <mergeCell ref="BH326:BJ326"/>
    <mergeCell ref="BK326:BN326"/>
    <mergeCell ref="BK320:BN320"/>
    <mergeCell ref="BK321:BN321"/>
    <mergeCell ref="BK322:BN322"/>
    <mergeCell ref="BK323:BN323"/>
    <mergeCell ref="U324:AV324"/>
    <mergeCell ref="BH324:BJ324"/>
    <mergeCell ref="BK324:BN324"/>
    <mergeCell ref="AJ315:AK315"/>
    <mergeCell ref="BK315:BN315"/>
    <mergeCell ref="AJ316:AK316"/>
    <mergeCell ref="BK316:BN316"/>
    <mergeCell ref="AG318:BF319"/>
    <mergeCell ref="BH318:BJ318"/>
    <mergeCell ref="BK318:BN318"/>
    <mergeCell ref="BK319:BN319"/>
    <mergeCell ref="AC312:AH312"/>
    <mergeCell ref="AJ312:AK312"/>
    <mergeCell ref="BK312:BN312"/>
    <mergeCell ref="AJ313:AK313"/>
    <mergeCell ref="BK313:BN313"/>
    <mergeCell ref="AC314:AH314"/>
    <mergeCell ref="AJ314:AK314"/>
    <mergeCell ref="BK314:BN314"/>
    <mergeCell ref="AC310:BF310"/>
    <mergeCell ref="BH310:BJ310"/>
    <mergeCell ref="BK310:BN310"/>
    <mergeCell ref="AC311:BG311"/>
    <mergeCell ref="BH311:BJ311"/>
    <mergeCell ref="BK311:BN311"/>
    <mergeCell ref="E308:F309"/>
    <mergeCell ref="G308:S309"/>
    <mergeCell ref="BH308:BJ308"/>
    <mergeCell ref="BK308:BN308"/>
    <mergeCell ref="BH309:BJ309"/>
    <mergeCell ref="BK309:BN309"/>
    <mergeCell ref="AJ304:AK304"/>
    <mergeCell ref="BK304:BN304"/>
    <mergeCell ref="AJ305:AK305"/>
    <mergeCell ref="BK305:BN305"/>
    <mergeCell ref="AJ306:AK306"/>
    <mergeCell ref="BK306:BN306"/>
    <mergeCell ref="AC301:AH301"/>
    <mergeCell ref="AJ301:AK301"/>
    <mergeCell ref="BK301:BN301"/>
    <mergeCell ref="AJ302:AK302"/>
    <mergeCell ref="BK302:BN302"/>
    <mergeCell ref="AC303:AH303"/>
    <mergeCell ref="AJ303:AK303"/>
    <mergeCell ref="BK303:BN303"/>
    <mergeCell ref="E297:F297"/>
    <mergeCell ref="BH297:BJ297"/>
    <mergeCell ref="BK297:BN297"/>
    <mergeCell ref="BH298:BJ298"/>
    <mergeCell ref="BK298:BN298"/>
    <mergeCell ref="AC299:BF300"/>
    <mergeCell ref="BH299:BJ299"/>
    <mergeCell ref="BK299:BN299"/>
    <mergeCell ref="BK300:BN300"/>
    <mergeCell ref="AT295:AV295"/>
    <mergeCell ref="AW295:AX295"/>
    <mergeCell ref="BC295:BG295"/>
    <mergeCell ref="BL295:BN295"/>
    <mergeCell ref="E296:F296"/>
    <mergeCell ref="AF296:AH296"/>
    <mergeCell ref="AZ296:BB296"/>
    <mergeCell ref="BI296:BN296"/>
    <mergeCell ref="E295:F295"/>
    <mergeCell ref="AE295:AH295"/>
    <mergeCell ref="AI295:AL295"/>
    <mergeCell ref="AM295:AN295"/>
    <mergeCell ref="AO295:AQ295"/>
    <mergeCell ref="AR295:AS295"/>
    <mergeCell ref="E291:F291"/>
    <mergeCell ref="E292:F292"/>
    <mergeCell ref="E293:F293"/>
    <mergeCell ref="AI293:BB293"/>
    <mergeCell ref="BL293:BN293"/>
    <mergeCell ref="E294:F294"/>
    <mergeCell ref="T294:V294"/>
    <mergeCell ref="W294:Y294"/>
    <mergeCell ref="BL294:BN294"/>
    <mergeCell ref="AU276:BC276"/>
    <mergeCell ref="M277:S277"/>
    <mergeCell ref="U277:Z277"/>
    <mergeCell ref="AD277:AI277"/>
    <mergeCell ref="AM277:AR277"/>
    <mergeCell ref="AV277:BA277"/>
    <mergeCell ref="BG286:BK287"/>
    <mergeCell ref="BL286:BN287"/>
    <mergeCell ref="H288:S288"/>
    <mergeCell ref="H289:S289"/>
    <mergeCell ref="E290:F290"/>
    <mergeCell ref="BL290:BN290"/>
    <mergeCell ref="BG281:BL281"/>
    <mergeCell ref="AG282:AI282"/>
    <mergeCell ref="AP282:AR282"/>
    <mergeCell ref="D285:G289"/>
    <mergeCell ref="H285:S285"/>
    <mergeCell ref="W285:AA285"/>
    <mergeCell ref="AE285:AG285"/>
    <mergeCell ref="AK285:BG285"/>
    <mergeCell ref="H286:S287"/>
    <mergeCell ref="BA286:BF287"/>
    <mergeCell ref="BD279:BN279"/>
    <mergeCell ref="M280:S280"/>
    <mergeCell ref="U280:Z280"/>
    <mergeCell ref="AD280:AI280"/>
    <mergeCell ref="AM280:AR280"/>
    <mergeCell ref="M281:S281"/>
    <mergeCell ref="U281:Z281"/>
    <mergeCell ref="AD281:AI281"/>
    <mergeCell ref="AM281:AR281"/>
    <mergeCell ref="AV281:BA281"/>
    <mergeCell ref="O271:V271"/>
    <mergeCell ref="W271:BN271"/>
    <mergeCell ref="O272:V272"/>
    <mergeCell ref="W272:BN272"/>
    <mergeCell ref="D273:G282"/>
    <mergeCell ref="H273:S274"/>
    <mergeCell ref="K275:S276"/>
    <mergeCell ref="T275:AB276"/>
    <mergeCell ref="AC275:AK275"/>
    <mergeCell ref="BD275:BN278"/>
    <mergeCell ref="W267:BN267"/>
    <mergeCell ref="H268:N268"/>
    <mergeCell ref="O268:V268"/>
    <mergeCell ref="W268:BN268"/>
    <mergeCell ref="E269:F270"/>
    <mergeCell ref="H269:N270"/>
    <mergeCell ref="O269:V269"/>
    <mergeCell ref="W269:BN269"/>
    <mergeCell ref="O270:V270"/>
    <mergeCell ref="W270:BN270"/>
    <mergeCell ref="M278:S278"/>
    <mergeCell ref="U278:Z278"/>
    <mergeCell ref="AD278:AI278"/>
    <mergeCell ref="AM278:AR278"/>
    <mergeCell ref="AV278:BA278"/>
    <mergeCell ref="K279:S279"/>
    <mergeCell ref="T279:AB279"/>
    <mergeCell ref="AC279:AK279"/>
    <mergeCell ref="AL279:AT279"/>
    <mergeCell ref="AU279:BC279"/>
    <mergeCell ref="AC276:AK276"/>
    <mergeCell ref="AL276:AT276"/>
    <mergeCell ref="M259:BB260"/>
    <mergeCell ref="BC260:BF260"/>
    <mergeCell ref="M261:BB262"/>
    <mergeCell ref="BC262:BF262"/>
    <mergeCell ref="D266:G268"/>
    <mergeCell ref="H266:N266"/>
    <mergeCell ref="O266:V266"/>
    <mergeCell ref="W266:BN266"/>
    <mergeCell ref="H267:N267"/>
    <mergeCell ref="O267:V267"/>
    <mergeCell ref="BC247:BF247"/>
    <mergeCell ref="BC249:BF249"/>
    <mergeCell ref="BC251:BF251"/>
    <mergeCell ref="BC253:BF253"/>
    <mergeCell ref="M255:BB257"/>
    <mergeCell ref="BC257:BF257"/>
    <mergeCell ref="F238:BJ239"/>
    <mergeCell ref="E241:F241"/>
    <mergeCell ref="BC241:BF241"/>
    <mergeCell ref="J242:BG244"/>
    <mergeCell ref="AO245:AR245"/>
    <mergeCell ref="BC245:BF245"/>
    <mergeCell ref="D231:G234"/>
    <mergeCell ref="H231:L234"/>
    <mergeCell ref="BG231:BJ234"/>
    <mergeCell ref="AW235:BF236"/>
    <mergeCell ref="BG235:BJ236"/>
    <mergeCell ref="G237:L237"/>
    <mergeCell ref="AM237:AR237"/>
    <mergeCell ref="D223:G226"/>
    <mergeCell ref="H223:L226"/>
    <mergeCell ref="BG223:BJ226"/>
    <mergeCell ref="D227:G230"/>
    <mergeCell ref="H227:L230"/>
    <mergeCell ref="BG227:BJ230"/>
    <mergeCell ref="D215:G218"/>
    <mergeCell ref="H215:L218"/>
    <mergeCell ref="BG215:BJ218"/>
    <mergeCell ref="D219:G222"/>
    <mergeCell ref="H219:L222"/>
    <mergeCell ref="BG219:BJ222"/>
    <mergeCell ref="F209:BJ210"/>
    <mergeCell ref="D214:G214"/>
    <mergeCell ref="H214:L214"/>
    <mergeCell ref="M214:AG214"/>
    <mergeCell ref="AH214:AN214"/>
    <mergeCell ref="AO214:BF214"/>
    <mergeCell ref="BG214:BJ214"/>
    <mergeCell ref="D202:G205"/>
    <mergeCell ref="H202:L205"/>
    <mergeCell ref="BG202:BJ205"/>
    <mergeCell ref="AW206:BF207"/>
    <mergeCell ref="BG206:BJ207"/>
    <mergeCell ref="G208:L208"/>
    <mergeCell ref="AM208:AR208"/>
    <mergeCell ref="D194:G197"/>
    <mergeCell ref="H194:L197"/>
    <mergeCell ref="BG194:BJ197"/>
    <mergeCell ref="D198:G201"/>
    <mergeCell ref="H198:L201"/>
    <mergeCell ref="BG198:BJ201"/>
    <mergeCell ref="D186:G186"/>
    <mergeCell ref="H186:L189"/>
    <mergeCell ref="BG186:BJ189"/>
    <mergeCell ref="D187:G189"/>
    <mergeCell ref="D190:G193"/>
    <mergeCell ref="H190:L193"/>
    <mergeCell ref="BG190:BJ193"/>
    <mergeCell ref="Q181:T181"/>
    <mergeCell ref="Y181:AB181"/>
    <mergeCell ref="BR182:DV183"/>
    <mergeCell ref="D185:G185"/>
    <mergeCell ref="H185:L185"/>
    <mergeCell ref="M185:AG185"/>
    <mergeCell ref="AH185:AN185"/>
    <mergeCell ref="AO185:BF185"/>
    <mergeCell ref="BG185:BJ185"/>
    <mergeCell ref="O178:V178"/>
    <mergeCell ref="W178:AD178"/>
    <mergeCell ref="S179:U179"/>
    <mergeCell ref="AA179:AC179"/>
    <mergeCell ref="S180:U180"/>
    <mergeCell ref="AA180:AC180"/>
    <mergeCell ref="D169:E181"/>
    <mergeCell ref="G169:K169"/>
    <mergeCell ref="T169:Z169"/>
    <mergeCell ref="AI169:AO169"/>
    <mergeCell ref="AY169:BE169"/>
    <mergeCell ref="H170:J170"/>
    <mergeCell ref="U170:Y170"/>
    <mergeCell ref="AJ170:AN170"/>
    <mergeCell ref="AZ170:BD170"/>
    <mergeCell ref="S175:U175"/>
    <mergeCell ref="AA175:AC175"/>
    <mergeCell ref="AG175:AJ175"/>
    <mergeCell ref="AO175:AR175"/>
    <mergeCell ref="F176:N177"/>
    <mergeCell ref="AG176:AJ176"/>
    <mergeCell ref="AO176:AR176"/>
    <mergeCell ref="S177:U177"/>
    <mergeCell ref="AA177:AC177"/>
    <mergeCell ref="BF172:BI172"/>
    <mergeCell ref="S173:U173"/>
    <mergeCell ref="AA173:AC173"/>
    <mergeCell ref="AI173:AK173"/>
    <mergeCell ref="AQ173:AS173"/>
    <mergeCell ref="S174:U174"/>
    <mergeCell ref="AA174:AC174"/>
    <mergeCell ref="AI174:AK174"/>
    <mergeCell ref="AQ174:AS174"/>
    <mergeCell ref="J172:N172"/>
    <mergeCell ref="R172:U172"/>
    <mergeCell ref="Z172:AC172"/>
    <mergeCell ref="AH172:AK172"/>
    <mergeCell ref="AP172:AS172"/>
    <mergeCell ref="AX172:BA172"/>
    <mergeCell ref="F172:I172"/>
    <mergeCell ref="AR167:AT167"/>
    <mergeCell ref="AW167:AY167"/>
    <mergeCell ref="BB167:BD167"/>
    <mergeCell ref="D168:N168"/>
    <mergeCell ref="O168:AD168"/>
    <mergeCell ref="AE168:AT168"/>
    <mergeCell ref="AU168:BJ168"/>
    <mergeCell ref="F160:BJ161"/>
    <mergeCell ref="E163:F163"/>
    <mergeCell ref="G163:Y163"/>
    <mergeCell ref="E164:F164"/>
    <mergeCell ref="G164:Y164"/>
    <mergeCell ref="AJ164:AL164"/>
    <mergeCell ref="AZ164:BB164"/>
    <mergeCell ref="D153:G156"/>
    <mergeCell ref="H153:L156"/>
    <mergeCell ref="BG153:BJ156"/>
    <mergeCell ref="AW157:BF158"/>
    <mergeCell ref="BG157:BJ158"/>
    <mergeCell ref="G159:L159"/>
    <mergeCell ref="AM159:AR159"/>
    <mergeCell ref="D145:G148"/>
    <mergeCell ref="H145:L148"/>
    <mergeCell ref="BG145:BJ148"/>
    <mergeCell ref="D149:G152"/>
    <mergeCell ref="H149:L152"/>
    <mergeCell ref="BG149:BJ152"/>
    <mergeCell ref="BG136:BJ136"/>
    <mergeCell ref="D137:G140"/>
    <mergeCell ref="H137:L140"/>
    <mergeCell ref="BG137:BJ140"/>
    <mergeCell ref="D141:G144"/>
    <mergeCell ref="H141:L144"/>
    <mergeCell ref="BG141:BJ144"/>
    <mergeCell ref="AW129:BF130"/>
    <mergeCell ref="BG129:BJ130"/>
    <mergeCell ref="G131:L131"/>
    <mergeCell ref="AM131:AR131"/>
    <mergeCell ref="F132:BJ133"/>
    <mergeCell ref="D136:G136"/>
    <mergeCell ref="H136:L136"/>
    <mergeCell ref="M136:AG136"/>
    <mergeCell ref="AH136:AN136"/>
    <mergeCell ref="AO136:BF136"/>
    <mergeCell ref="D121:G124"/>
    <mergeCell ref="H121:L124"/>
    <mergeCell ref="BG121:BJ124"/>
    <mergeCell ref="D125:G128"/>
    <mergeCell ref="H125:L128"/>
    <mergeCell ref="BG125:BJ128"/>
    <mergeCell ref="D113:G116"/>
    <mergeCell ref="H113:L116"/>
    <mergeCell ref="BG113:BJ116"/>
    <mergeCell ref="D117:G120"/>
    <mergeCell ref="H117:L120"/>
    <mergeCell ref="BG117:BJ120"/>
    <mergeCell ref="AO108:BF108"/>
    <mergeCell ref="BG108:BJ108"/>
    <mergeCell ref="D109:G109"/>
    <mergeCell ref="H109:L112"/>
    <mergeCell ref="BG109:BJ112"/>
    <mergeCell ref="D110:G112"/>
    <mergeCell ref="D108:G108"/>
    <mergeCell ref="H108:L108"/>
    <mergeCell ref="M108:AG108"/>
    <mergeCell ref="AH108:AN108"/>
    <mergeCell ref="F98:N99"/>
    <mergeCell ref="AG98:AJ98"/>
    <mergeCell ref="AO98:AR98"/>
    <mergeCell ref="S99:U99"/>
    <mergeCell ref="AA99:AC99"/>
    <mergeCell ref="BF94:BI94"/>
    <mergeCell ref="S95:U95"/>
    <mergeCell ref="AA95:AC95"/>
    <mergeCell ref="AI95:AK95"/>
    <mergeCell ref="AQ95:AS95"/>
    <mergeCell ref="S96:U96"/>
    <mergeCell ref="AA96:AC96"/>
    <mergeCell ref="AI96:AK96"/>
    <mergeCell ref="AQ96:AS96"/>
    <mergeCell ref="J94:N94"/>
    <mergeCell ref="R94:U94"/>
    <mergeCell ref="Z94:AC94"/>
    <mergeCell ref="AH93:AK93"/>
    <mergeCell ref="AP94:AS94"/>
    <mergeCell ref="AX94:BA94"/>
    <mergeCell ref="D91:E103"/>
    <mergeCell ref="G91:K91"/>
    <mergeCell ref="T91:Z91"/>
    <mergeCell ref="AI91:AO91"/>
    <mergeCell ref="AY91:BE91"/>
    <mergeCell ref="H92:J92"/>
    <mergeCell ref="U92:Y92"/>
    <mergeCell ref="AJ92:AN92"/>
    <mergeCell ref="AZ92:BD92"/>
    <mergeCell ref="F94:I94"/>
    <mergeCell ref="Q103:T103"/>
    <mergeCell ref="Y103:AB103"/>
    <mergeCell ref="AR89:AT89"/>
    <mergeCell ref="AW89:AY89"/>
    <mergeCell ref="BB89:BD89"/>
    <mergeCell ref="D90:N90"/>
    <mergeCell ref="O90:AD90"/>
    <mergeCell ref="AE90:AT90"/>
    <mergeCell ref="AU90:BJ90"/>
    <mergeCell ref="O100:V100"/>
    <mergeCell ref="W100:AD100"/>
    <mergeCell ref="S101:U101"/>
    <mergeCell ref="AA101:AC101"/>
    <mergeCell ref="S102:U102"/>
    <mergeCell ref="AA102:AC102"/>
    <mergeCell ref="S97:U97"/>
    <mergeCell ref="AA97:AC97"/>
    <mergeCell ref="AG97:AJ97"/>
    <mergeCell ref="AO97:AR97"/>
    <mergeCell ref="AU85:AY86"/>
    <mergeCell ref="AZ85:BD86"/>
    <mergeCell ref="BE85:BI86"/>
    <mergeCell ref="BJ85:BN86"/>
    <mergeCell ref="E86:F86"/>
    <mergeCell ref="H86:I86"/>
    <mergeCell ref="P86:Q86"/>
    <mergeCell ref="S86:T86"/>
    <mergeCell ref="D85:U85"/>
    <mergeCell ref="V85:Z86"/>
    <mergeCell ref="AA85:AE86"/>
    <mergeCell ref="AF85:AJ86"/>
    <mergeCell ref="AK85:AO86"/>
    <mergeCell ref="AP85:AT86"/>
    <mergeCell ref="AF80:AJ80"/>
    <mergeCell ref="AK80:AO80"/>
    <mergeCell ref="AP80:AT80"/>
    <mergeCell ref="AU80:AY80"/>
    <mergeCell ref="AZ80:BD80"/>
    <mergeCell ref="BE80:BI80"/>
    <mergeCell ref="BJ80:BN80"/>
    <mergeCell ref="BJ83:BN83"/>
    <mergeCell ref="V84:Z84"/>
    <mergeCell ref="AA84:AE84"/>
    <mergeCell ref="AF84:AJ84"/>
    <mergeCell ref="AK84:AO84"/>
    <mergeCell ref="AP84:AT84"/>
    <mergeCell ref="AU84:AY84"/>
    <mergeCell ref="AZ84:BD84"/>
    <mergeCell ref="BE84:BI84"/>
    <mergeCell ref="BJ84:BN84"/>
    <mergeCell ref="BE82:BI82"/>
    <mergeCell ref="BJ82:BN82"/>
    <mergeCell ref="V83:Z83"/>
    <mergeCell ref="AA83:AE83"/>
    <mergeCell ref="AF83:AJ83"/>
    <mergeCell ref="AK83:AO83"/>
    <mergeCell ref="AP83:AT83"/>
    <mergeCell ref="AU83:AY83"/>
    <mergeCell ref="AZ83:BD83"/>
    <mergeCell ref="BE83:BI83"/>
    <mergeCell ref="AU79:AY79"/>
    <mergeCell ref="AZ79:BD79"/>
    <mergeCell ref="BE79:BI79"/>
    <mergeCell ref="AZ77:BD77"/>
    <mergeCell ref="BE77:BI77"/>
    <mergeCell ref="BJ77:BN77"/>
    <mergeCell ref="V78:Z78"/>
    <mergeCell ref="AA78:AE78"/>
    <mergeCell ref="AF78:AJ78"/>
    <mergeCell ref="AK78:AO78"/>
    <mergeCell ref="AP78:AT78"/>
    <mergeCell ref="AU78:AY78"/>
    <mergeCell ref="AZ78:BD78"/>
    <mergeCell ref="AZ81:BD81"/>
    <mergeCell ref="BE81:BI81"/>
    <mergeCell ref="BJ81:BN81"/>
    <mergeCell ref="V82:Z82"/>
    <mergeCell ref="AA82:AE82"/>
    <mergeCell ref="AF82:AJ82"/>
    <mergeCell ref="AK82:AO82"/>
    <mergeCell ref="AP82:AT82"/>
    <mergeCell ref="AU82:AY82"/>
    <mergeCell ref="AZ82:BD82"/>
    <mergeCell ref="V79:Z79"/>
    <mergeCell ref="AA79:AE79"/>
    <mergeCell ref="AF79:AJ79"/>
    <mergeCell ref="AK79:AO79"/>
    <mergeCell ref="AP79:AT79"/>
    <mergeCell ref="V81:Z81"/>
    <mergeCell ref="AA81:AE81"/>
    <mergeCell ref="AF81:AJ81"/>
    <mergeCell ref="AK81:AO81"/>
    <mergeCell ref="AP81:AT81"/>
    <mergeCell ref="AU81:AY81"/>
    <mergeCell ref="BJ79:BN79"/>
    <mergeCell ref="V80:Z80"/>
    <mergeCell ref="AA80:AE80"/>
    <mergeCell ref="AZ69:BD69"/>
    <mergeCell ref="BE69:BI69"/>
    <mergeCell ref="BJ69:BN69"/>
    <mergeCell ref="W70:Y70"/>
    <mergeCell ref="AB70:AD70"/>
    <mergeCell ref="AG70:AI70"/>
    <mergeCell ref="AL70:AN70"/>
    <mergeCell ref="AQ70:AS70"/>
    <mergeCell ref="AZ76:BD76"/>
    <mergeCell ref="BE76:BI76"/>
    <mergeCell ref="BJ76:BN76"/>
    <mergeCell ref="AG72:AI72"/>
    <mergeCell ref="AL72:AN72"/>
    <mergeCell ref="AQ72:AS72"/>
    <mergeCell ref="AV72:AX72"/>
    <mergeCell ref="BA72:BC72"/>
    <mergeCell ref="BF72:BH72"/>
    <mergeCell ref="AU71:AY71"/>
    <mergeCell ref="AZ71:BD71"/>
    <mergeCell ref="BE71:BI71"/>
    <mergeCell ref="BJ71:BN71"/>
    <mergeCell ref="AV70:AX70"/>
    <mergeCell ref="BA70:BC70"/>
    <mergeCell ref="BF70:BH70"/>
    <mergeCell ref="BK70:BM70"/>
    <mergeCell ref="D71:U72"/>
    <mergeCell ref="V71:Z71"/>
    <mergeCell ref="AA71:AE71"/>
    <mergeCell ref="AF71:AJ71"/>
    <mergeCell ref="AK71:AO71"/>
    <mergeCell ref="AP71:AT71"/>
    <mergeCell ref="AP69:AT69"/>
    <mergeCell ref="AU69:AY69"/>
    <mergeCell ref="D77:L84"/>
    <mergeCell ref="V77:Z77"/>
    <mergeCell ref="AA77:AE77"/>
    <mergeCell ref="AF77:AJ77"/>
    <mergeCell ref="AK77:AO77"/>
    <mergeCell ref="AP77:AT77"/>
    <mergeCell ref="AU77:AY77"/>
    <mergeCell ref="D76:L76"/>
    <mergeCell ref="V76:Z76"/>
    <mergeCell ref="AA76:AE76"/>
    <mergeCell ref="AF76:AJ76"/>
    <mergeCell ref="AK76:AO76"/>
    <mergeCell ref="AP76:AT76"/>
    <mergeCell ref="AU76:AY76"/>
    <mergeCell ref="BE78:BI78"/>
    <mergeCell ref="BJ78:BN78"/>
    <mergeCell ref="V65:Z65"/>
    <mergeCell ref="AA65:AE65"/>
    <mergeCell ref="AF65:AJ65"/>
    <mergeCell ref="AK65:AO65"/>
    <mergeCell ref="D69:H70"/>
    <mergeCell ref="I69:U70"/>
    <mergeCell ref="V69:Z69"/>
    <mergeCell ref="AA69:AE69"/>
    <mergeCell ref="AF69:AJ69"/>
    <mergeCell ref="AK69:AO69"/>
    <mergeCell ref="AP67:AT67"/>
    <mergeCell ref="AU67:AY67"/>
    <mergeCell ref="AZ67:BD67"/>
    <mergeCell ref="BE67:BI67"/>
    <mergeCell ref="BJ67:BN67"/>
    <mergeCell ref="W68:Y68"/>
    <mergeCell ref="AB68:AD68"/>
    <mergeCell ref="AG68:AI68"/>
    <mergeCell ref="AL68:AN68"/>
    <mergeCell ref="AQ68:AS68"/>
    <mergeCell ref="AV66:AX66"/>
    <mergeCell ref="BA66:BC66"/>
    <mergeCell ref="BF66:BH66"/>
    <mergeCell ref="BK66:BM66"/>
    <mergeCell ref="D63:H64"/>
    <mergeCell ref="I63:U64"/>
    <mergeCell ref="V63:Z63"/>
    <mergeCell ref="AA63:AE63"/>
    <mergeCell ref="AF63:AJ63"/>
    <mergeCell ref="AK63:AO63"/>
    <mergeCell ref="D67:H68"/>
    <mergeCell ref="I67:U68"/>
    <mergeCell ref="V67:Z67"/>
    <mergeCell ref="AA67:AE67"/>
    <mergeCell ref="AF67:AJ67"/>
    <mergeCell ref="AK67:AO67"/>
    <mergeCell ref="AP65:AT65"/>
    <mergeCell ref="AU65:AY65"/>
    <mergeCell ref="AZ65:BD65"/>
    <mergeCell ref="BE65:BI65"/>
    <mergeCell ref="BJ65:BN65"/>
    <mergeCell ref="W66:Y66"/>
    <mergeCell ref="AB66:AD66"/>
    <mergeCell ref="AG66:AI66"/>
    <mergeCell ref="AL66:AN66"/>
    <mergeCell ref="AQ66:AS66"/>
    <mergeCell ref="AV68:AX68"/>
    <mergeCell ref="BA68:BC68"/>
    <mergeCell ref="BF68:BH68"/>
    <mergeCell ref="BK68:BM68"/>
    <mergeCell ref="D65:H66"/>
    <mergeCell ref="I65:U66"/>
    <mergeCell ref="AV64:AX64"/>
    <mergeCell ref="BA64:BC64"/>
    <mergeCell ref="BF64:BH64"/>
    <mergeCell ref="BK64:BM64"/>
    <mergeCell ref="AU60:AY60"/>
    <mergeCell ref="AZ60:BD60"/>
    <mergeCell ref="BE60:BI60"/>
    <mergeCell ref="BJ60:BN60"/>
    <mergeCell ref="AP63:AT63"/>
    <mergeCell ref="AU63:AY63"/>
    <mergeCell ref="AZ63:BD63"/>
    <mergeCell ref="BE63:BI63"/>
    <mergeCell ref="BJ63:BN63"/>
    <mergeCell ref="W64:Y64"/>
    <mergeCell ref="AB64:AD64"/>
    <mergeCell ref="AG64:AI64"/>
    <mergeCell ref="AL64:AN64"/>
    <mergeCell ref="AQ64:AS64"/>
    <mergeCell ref="D61:H62"/>
    <mergeCell ref="I61:U62"/>
    <mergeCell ref="V61:Z61"/>
    <mergeCell ref="AA61:AE61"/>
    <mergeCell ref="AF61:AJ61"/>
    <mergeCell ref="AK61:AO61"/>
    <mergeCell ref="D60:U60"/>
    <mergeCell ref="V60:Z60"/>
    <mergeCell ref="AA60:AE60"/>
    <mergeCell ref="AF60:AJ60"/>
    <mergeCell ref="AK60:AO60"/>
    <mergeCell ref="AP60:AT60"/>
    <mergeCell ref="AV55:AZ55"/>
    <mergeCell ref="BC55:BF55"/>
    <mergeCell ref="D56:BM57"/>
    <mergeCell ref="AV59:AX59"/>
    <mergeCell ref="BA59:BC59"/>
    <mergeCell ref="BF59:BH59"/>
    <mergeCell ref="AV62:AX62"/>
    <mergeCell ref="BA62:BC62"/>
    <mergeCell ref="BF62:BH62"/>
    <mergeCell ref="BK62:BM62"/>
    <mergeCell ref="AP61:AT61"/>
    <mergeCell ref="AU61:AY61"/>
    <mergeCell ref="AZ61:BD61"/>
    <mergeCell ref="BE61:BI61"/>
    <mergeCell ref="BJ61:BN61"/>
    <mergeCell ref="W62:Y62"/>
    <mergeCell ref="AB62:AD62"/>
    <mergeCell ref="AG62:AI62"/>
    <mergeCell ref="AL62:AN62"/>
    <mergeCell ref="AQ62:AS62"/>
    <mergeCell ref="AO54:AT54"/>
    <mergeCell ref="AU54:BA54"/>
    <mergeCell ref="BB54:BG54"/>
    <mergeCell ref="L55:O55"/>
    <mergeCell ref="R55:U55"/>
    <mergeCell ref="X55:AA55"/>
    <mergeCell ref="AD55:AG55"/>
    <mergeCell ref="AJ55:AM55"/>
    <mergeCell ref="AP55:AS55"/>
    <mergeCell ref="AO53:AT53"/>
    <mergeCell ref="AU53:BA53"/>
    <mergeCell ref="BB53:BG53"/>
    <mergeCell ref="D54:J55"/>
    <mergeCell ref="K54:P54"/>
    <mergeCell ref="Q54:V54"/>
    <mergeCell ref="W54:AB54"/>
    <mergeCell ref="AC54:AH54"/>
    <mergeCell ref="AI54:AN54"/>
    <mergeCell ref="AL50:AM51"/>
    <mergeCell ref="AN50:AU51"/>
    <mergeCell ref="AV50:AW51"/>
    <mergeCell ref="AX51:BH51"/>
    <mergeCell ref="D53:J53"/>
    <mergeCell ref="K53:P53"/>
    <mergeCell ref="Q53:V53"/>
    <mergeCell ref="W53:AB53"/>
    <mergeCell ref="AC53:AH53"/>
    <mergeCell ref="AI53:AN53"/>
    <mergeCell ref="AL48:AM49"/>
    <mergeCell ref="AN48:AU49"/>
    <mergeCell ref="AV48:AW49"/>
    <mergeCell ref="AX49:BH49"/>
    <mergeCell ref="H50:M51"/>
    <mergeCell ref="N50:T51"/>
    <mergeCell ref="U50:V51"/>
    <mergeCell ref="W50:AC51"/>
    <mergeCell ref="AD50:AE51"/>
    <mergeCell ref="AF50:AK51"/>
    <mergeCell ref="AL46:AM47"/>
    <mergeCell ref="AN46:AU47"/>
    <mergeCell ref="AV46:AW47"/>
    <mergeCell ref="AX47:BH47"/>
    <mergeCell ref="H48:M49"/>
    <mergeCell ref="N48:T49"/>
    <mergeCell ref="U48:V49"/>
    <mergeCell ref="W48:AC49"/>
    <mergeCell ref="AD48:AE49"/>
    <mergeCell ref="AF48:AK49"/>
    <mergeCell ref="AL44:AM45"/>
    <mergeCell ref="AN44:AU45"/>
    <mergeCell ref="AV44:AW45"/>
    <mergeCell ref="AX45:BH45"/>
    <mergeCell ref="H46:M47"/>
    <mergeCell ref="N46:T47"/>
    <mergeCell ref="U46:V47"/>
    <mergeCell ref="W46:AC47"/>
    <mergeCell ref="AD46:AE47"/>
    <mergeCell ref="AF46:AK47"/>
    <mergeCell ref="H44:M45"/>
    <mergeCell ref="N44:T45"/>
    <mergeCell ref="U44:V45"/>
    <mergeCell ref="W44:AC45"/>
    <mergeCell ref="AD44:AE45"/>
    <mergeCell ref="AF44:AK45"/>
    <mergeCell ref="AL40:AM41"/>
    <mergeCell ref="AN40:AU41"/>
    <mergeCell ref="AV40:AW41"/>
    <mergeCell ref="AX41:BH41"/>
    <mergeCell ref="H42:M43"/>
    <mergeCell ref="N42:T43"/>
    <mergeCell ref="U42:V43"/>
    <mergeCell ref="W42:AC43"/>
    <mergeCell ref="AD42:AE43"/>
    <mergeCell ref="AF42:AK43"/>
    <mergeCell ref="AF40:AK41"/>
    <mergeCell ref="U38:V39"/>
    <mergeCell ref="W38:AC39"/>
    <mergeCell ref="AD38:AE39"/>
    <mergeCell ref="AF38:AK39"/>
    <mergeCell ref="H36:M37"/>
    <mergeCell ref="N36:T37"/>
    <mergeCell ref="U36:V37"/>
    <mergeCell ref="W36:AC37"/>
    <mergeCell ref="AD36:AE37"/>
    <mergeCell ref="AF36:AK37"/>
    <mergeCell ref="AP34:AU34"/>
    <mergeCell ref="AX34:BJ35"/>
    <mergeCell ref="N35:V35"/>
    <mergeCell ref="W35:AE35"/>
    <mergeCell ref="AF35:AM35"/>
    <mergeCell ref="AN35:AW35"/>
    <mergeCell ref="AL42:AM43"/>
    <mergeCell ref="AN42:AU43"/>
    <mergeCell ref="AV42:AW43"/>
    <mergeCell ref="AX43:BH43"/>
    <mergeCell ref="X29:AC29"/>
    <mergeCell ref="AM29:AN29"/>
    <mergeCell ref="AU29:AV29"/>
    <mergeCell ref="E30:F30"/>
    <mergeCell ref="G30:R30"/>
    <mergeCell ref="D34:G51"/>
    <mergeCell ref="H34:M35"/>
    <mergeCell ref="N34:V34"/>
    <mergeCell ref="W34:AE34"/>
    <mergeCell ref="AF34:AM34"/>
    <mergeCell ref="AM26:AN26"/>
    <mergeCell ref="AU26:AV26"/>
    <mergeCell ref="AM27:AN27"/>
    <mergeCell ref="AU27:AV27"/>
    <mergeCell ref="BC27:BJ29"/>
    <mergeCell ref="AM28:AN28"/>
    <mergeCell ref="AU28:AV28"/>
    <mergeCell ref="AL38:AM39"/>
    <mergeCell ref="AN38:AU39"/>
    <mergeCell ref="AV38:AW39"/>
    <mergeCell ref="AX39:BH39"/>
    <mergeCell ref="H40:M41"/>
    <mergeCell ref="N40:T41"/>
    <mergeCell ref="U40:V41"/>
    <mergeCell ref="W40:AC41"/>
    <mergeCell ref="AD40:AE41"/>
    <mergeCell ref="AL36:AM37"/>
    <mergeCell ref="AN36:AU37"/>
    <mergeCell ref="AV36:AW37"/>
    <mergeCell ref="AX37:BH37"/>
    <mergeCell ref="H38:M39"/>
    <mergeCell ref="N38:T39"/>
    <mergeCell ref="E24:F24"/>
    <mergeCell ref="G24:R25"/>
    <mergeCell ref="AM24:AN24"/>
    <mergeCell ref="AU24:AV24"/>
    <mergeCell ref="BC24:BJ26"/>
    <mergeCell ref="E25:F25"/>
    <mergeCell ref="AM25:AN25"/>
    <mergeCell ref="AU25:AV25"/>
    <mergeCell ref="E26:F26"/>
    <mergeCell ref="G26:R26"/>
    <mergeCell ref="AI23:AJ23"/>
    <mergeCell ref="AL23:AM23"/>
    <mergeCell ref="AN23:AO23"/>
    <mergeCell ref="AP23:AQ23"/>
    <mergeCell ref="AS23:AT23"/>
    <mergeCell ref="AW23:BJ23"/>
    <mergeCell ref="H23:S23"/>
    <mergeCell ref="U23:V23"/>
    <mergeCell ref="X23:Y23"/>
    <mergeCell ref="Z23:AA23"/>
    <mergeCell ref="AB23:AC23"/>
    <mergeCell ref="AE23:AF23"/>
    <mergeCell ref="AI22:AJ22"/>
    <mergeCell ref="AL22:AM22"/>
    <mergeCell ref="AN22:AO22"/>
    <mergeCell ref="AP22:AQ22"/>
    <mergeCell ref="AS22:AT22"/>
    <mergeCell ref="AW22:BJ22"/>
    <mergeCell ref="H22:S22"/>
    <mergeCell ref="U22:V22"/>
    <mergeCell ref="X22:Y22"/>
    <mergeCell ref="Z22:AA22"/>
    <mergeCell ref="AB22:AC22"/>
    <mergeCell ref="AE22:AF22"/>
    <mergeCell ref="AI21:AJ21"/>
    <mergeCell ref="AL21:AM21"/>
    <mergeCell ref="AN21:AO21"/>
    <mergeCell ref="AP21:AQ21"/>
    <mergeCell ref="AS21:AT21"/>
    <mergeCell ref="AW21:BJ21"/>
    <mergeCell ref="H21:S21"/>
    <mergeCell ref="U21:V21"/>
    <mergeCell ref="X21:Y21"/>
    <mergeCell ref="Z21:AA21"/>
    <mergeCell ref="AB21:AC21"/>
    <mergeCell ref="AE21:AF21"/>
    <mergeCell ref="E19:F19"/>
    <mergeCell ref="G19:R19"/>
    <mergeCell ref="U19:V19"/>
    <mergeCell ref="W19:BG19"/>
    <mergeCell ref="BH19:BJ19"/>
    <mergeCell ref="E20:F20"/>
    <mergeCell ref="G20:R20"/>
    <mergeCell ref="T20:AG20"/>
    <mergeCell ref="AH20:AV20"/>
    <mergeCell ref="AW20:BJ20"/>
    <mergeCell ref="E18:F18"/>
    <mergeCell ref="G18:R18"/>
    <mergeCell ref="T18:W18"/>
    <mergeCell ref="X18:Z18"/>
    <mergeCell ref="AC18:AE18"/>
    <mergeCell ref="AH18:AJ18"/>
    <mergeCell ref="AY15:BJ15"/>
    <mergeCell ref="T16:BJ16"/>
    <mergeCell ref="T17:V17"/>
    <mergeCell ref="W17:AA17"/>
    <mergeCell ref="AD17:AF17"/>
    <mergeCell ref="AJ17:AM17"/>
    <mergeCell ref="AP17:AR17"/>
    <mergeCell ref="AS17:BJ17"/>
    <mergeCell ref="E15:F15"/>
    <mergeCell ref="G15:R15"/>
    <mergeCell ref="T15:V15"/>
    <mergeCell ref="W15:Z15"/>
    <mergeCell ref="AB15:AG15"/>
    <mergeCell ref="AV15:AX15"/>
    <mergeCell ref="E14:F14"/>
    <mergeCell ref="G14:R14"/>
    <mergeCell ref="T14:Y14"/>
    <mergeCell ref="Z14:AO14"/>
    <mergeCell ref="AP14:AU14"/>
    <mergeCell ref="AV14:BJ14"/>
    <mergeCell ref="E13:F13"/>
    <mergeCell ref="G13:R13"/>
    <mergeCell ref="T13:Y13"/>
    <mergeCell ref="Z13:AO13"/>
    <mergeCell ref="AP13:AU13"/>
    <mergeCell ref="AV13:BJ13"/>
    <mergeCell ref="AY10:BJ10"/>
    <mergeCell ref="T11:BJ11"/>
    <mergeCell ref="T12:V12"/>
    <mergeCell ref="W12:AA12"/>
    <mergeCell ref="AD12:AF12"/>
    <mergeCell ref="AJ12:AM12"/>
    <mergeCell ref="AP12:AR12"/>
    <mergeCell ref="AS12:BJ12"/>
    <mergeCell ref="E10:F10"/>
    <mergeCell ref="G10:R10"/>
    <mergeCell ref="T10:V10"/>
    <mergeCell ref="W10:Z10"/>
    <mergeCell ref="AB10:AG10"/>
    <mergeCell ref="AV10:AX10"/>
    <mergeCell ref="A2:BK2"/>
    <mergeCell ref="AR3:AT3"/>
    <mergeCell ref="AW3:AY3"/>
    <mergeCell ref="BB3:BD3"/>
    <mergeCell ref="E4:F4"/>
    <mergeCell ref="G4:R4"/>
    <mergeCell ref="T4:BJ4"/>
    <mergeCell ref="AH94:AK94"/>
    <mergeCell ref="AY7:BB7"/>
    <mergeCell ref="BC7:BJ7"/>
    <mergeCell ref="E8:F8"/>
    <mergeCell ref="G8:R8"/>
    <mergeCell ref="U8:BI8"/>
    <mergeCell ref="E9:F9"/>
    <mergeCell ref="G9:R9"/>
    <mergeCell ref="T9:BJ9"/>
    <mergeCell ref="AY5:BB5"/>
    <mergeCell ref="BD5:BE5"/>
    <mergeCell ref="BG5:BJ5"/>
    <mergeCell ref="T6:Z7"/>
    <mergeCell ref="AA6:AL7"/>
    <mergeCell ref="AM6:AN7"/>
    <mergeCell ref="AO6:AV7"/>
    <mergeCell ref="AW6:AX7"/>
    <mergeCell ref="AY6:BB6"/>
    <mergeCell ref="BC6:BJ6"/>
    <mergeCell ref="E5:F5"/>
    <mergeCell ref="G5:R5"/>
    <mergeCell ref="V5:X5"/>
    <mergeCell ref="Z5:AC5"/>
    <mergeCell ref="AE5:AU5"/>
    <mergeCell ref="AV5:AX5"/>
  </mergeCells>
  <phoneticPr fontId="1"/>
  <pageMargins left="0.35433070866141736" right="0.19685039370078741" top="0.39370078740157483" bottom="0.23622047244094491" header="0" footer="0.15748031496062992"/>
  <pageSetup paperSize="9" scale="80" orientation="portrait" r:id="rId1"/>
  <headerFooter alignWithMargins="0"/>
  <rowBreaks count="11" manualBreakCount="11">
    <brk id="32" max="66" man="1"/>
    <brk id="74" max="66" man="1"/>
    <brk id="104" max="66" man="1"/>
    <brk id="165" max="66" man="1"/>
    <brk id="211" max="66" man="1"/>
    <brk id="264" max="66" man="1"/>
    <brk id="283" max="66" man="1"/>
    <brk id="331" max="66" man="1"/>
    <brk id="369" max="66" man="1"/>
    <brk id="410" max="66" man="1"/>
    <brk id="436" max="6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E67300FD87EDD4E8E7BD16BB201319B" ma:contentTypeVersion="0" ma:contentTypeDescription="新しいドキュメントを作成します。" ma:contentTypeScope="" ma:versionID="53ea1a30af54061f49e98131f6666ed7">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D93C2AB-24AD-4633-8158-0CDC932BCD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4FA1AD8F-2C1A-4CA6-A925-B4EBE2117B9F}">
  <ds:schemaRefs>
    <ds:schemaRef ds:uri="http://schemas.microsoft.com/sharepoint/v3/contenttype/forms"/>
  </ds:schemaRefs>
</ds:datastoreItem>
</file>

<file path=customXml/itemProps3.xml><?xml version="1.0" encoding="utf-8"?>
<ds:datastoreItem xmlns:ds="http://schemas.openxmlformats.org/officeDocument/2006/customXml" ds:itemID="{979DE105-85F2-49A3-810E-F0DC0D2DB918}">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elements/1.1/"/>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 報告徴収（施設型）</vt:lpstr>
      <vt:lpstr>'5 報告徴収（施設型）'!Print_Area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C19265</cp:lastModifiedBy>
  <cp:lastPrinted>2024-05-21T04:11:18Z</cp:lastPrinted>
  <dcterms:created xsi:type="dcterms:W3CDTF">2005-03-28T07:13:13Z</dcterms:created>
  <dcterms:modified xsi:type="dcterms:W3CDTF">2024-05-21T04:42:11Z</dcterms:modified>
</cp:coreProperties>
</file>