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8" yWindow="65512" windowWidth="10296" windowHeight="8160" activeTab="0"/>
  </bookViews>
  <sheets>
    <sheet name="通所介護・調査票（Ａ）" sheetId="1" r:id="rId1"/>
  </sheets>
  <definedNames>
    <definedName name="_xlnm.Print_Area" localSheetId="0">'通所介護・調査票（Ａ）'!$A$1:$T$39</definedName>
  </definedNames>
  <calcPr fullCalcOnLoad="1"/>
</workbook>
</file>

<file path=xl/sharedStrings.xml><?xml version="1.0" encoding="utf-8"?>
<sst xmlns="http://schemas.openxmlformats.org/spreadsheetml/2006/main" count="56" uniqueCount="54">
  <si>
    <t>記入担当者氏名</t>
  </si>
  <si>
    <t>事業所番号</t>
  </si>
  <si>
    <t>事業所名</t>
  </si>
  <si>
    <t>事業所電話番号</t>
  </si>
  <si>
    <t>２　事業規模</t>
  </si>
  <si>
    <t>通所介護事業所規模の区分等調査票（Ａ）</t>
  </si>
  <si>
    <t>　（様式は久留米市ホームページ（介護保険課）の様式集からダウンロード可能です）</t>
  </si>
  <si>
    <t>　※ 下記のうち、該当するサービスの事業規模記載欄に○印をご記入ください。</t>
  </si>
  <si>
    <t>事業規模区分記載欄</t>
  </si>
  <si>
    <t>○通所介護事業所</t>
  </si>
  <si>
    <t>　をこの調査票と併せて提出してください。  　　　　</t>
  </si>
  <si>
    <t>率</t>
  </si>
  <si>
    <t>令和</t>
  </si>
  <si>
    <t>年</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</si>
  <si>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</si>
  <si>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</si>
  <si>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</si>
  <si>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</si>
  <si>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</si>
  <si>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</si>
  <si>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</si>
  <si>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</si>
  <si>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</si>
  <si>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</si>
  <si>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</si>
  <si>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</si>
  <si>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</si>
  <si>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</si>
  <si>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</si>
  <si>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</si>
  <si>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</si>
  <si>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</si>
  <si>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</si>
  <si>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</si>
  <si>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</si>
  <si>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</si>
  <si>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</si>
  <si>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毎日事業を実施した月（○印）　※４</t>
  </si>
  <si>
    <t>合計</t>
  </si>
  <si>
    <t>（ａ）</t>
  </si>
  <si>
    <t>通所介護費等を算定している月数
(３月を除く）</t>
  </si>
  <si>
    <t>（ｂ）</t>
  </si>
  <si>
    <t>（ｃ）</t>
  </si>
  <si>
    <t>平均利用延人員数
 （a÷b）</t>
  </si>
  <si>
    <t>　・上記の式の計算結果（ｃ）が、７５０を超えなければ通常規模の事業所</t>
  </si>
  <si>
    <t>　・上記の式の計算結果（ｃ）が、９００を超えなければ大規模の事業所（Ⅰ）</t>
  </si>
  <si>
    <t>　・上記の式の計算結果（ｃ）が、９００を超えれば大規模の事業所（Ⅱ）</t>
  </si>
  <si>
    <t>〇</t>
  </si>
  <si>
    <r>
      <t>注）計算の結果、</t>
    </r>
    <r>
      <rPr>
        <b/>
        <u val="single"/>
        <sz val="12"/>
        <rFont val="ＭＳ 明朝"/>
        <family val="1"/>
      </rPr>
      <t>現在の規模と異なることとなった場合のみ、</t>
    </r>
    <r>
      <rPr>
        <sz val="12"/>
        <rFont val="ＭＳ 明朝"/>
        <family val="1"/>
      </rPr>
      <t>「介護給付費算定に係る体制等に関する届出書・変更届出書及び別紙１」</t>
    </r>
  </si>
  <si>
    <r>
      <t>【留意事項】
※１　各月の通所介護等を利用した人数を、算定している報酬の時間区分別に記入してください。
※２　通所介護又は地域密着型通所介護と第一号通所事業</t>
    </r>
    <r>
      <rPr>
        <u val="single"/>
        <sz val="10"/>
        <rFont val="ＭＳ Ｐゴシック"/>
        <family val="3"/>
      </rPr>
      <t>【介護予防通所サービス】</t>
    </r>
    <r>
      <rPr>
        <sz val="10"/>
        <rFont val="ＭＳ Ｐゴシック"/>
        <family val="3"/>
      </rPr>
      <t>の指定をあわせて受け、通所介護と一体的に実施し
　　　ている場合は、以下の</t>
    </r>
    <r>
      <rPr>
        <b/>
        <u val="single"/>
        <sz val="10"/>
        <rFont val="ＭＳ Ｐゴシック"/>
        <family val="3"/>
      </rPr>
      <t>いずれか</t>
    </r>
    <r>
      <rPr>
        <sz val="10"/>
        <rFont val="ＭＳ Ｐゴシック"/>
        <family val="3"/>
      </rPr>
      <t>を行ってください。
　　　・①に、各月の第一号通所事業を利用した人数を、利用時間ごとに記入。
　　　（緩和した基準によるサービス</t>
    </r>
    <r>
      <rPr>
        <u val="single"/>
        <sz val="10"/>
        <rFont val="ＭＳ Ｐゴシック"/>
        <family val="3"/>
      </rPr>
      <t>【元気向上通所サービス】</t>
    </r>
    <r>
      <rPr>
        <sz val="10"/>
        <rFont val="ＭＳ Ｐゴシック"/>
        <family val="3"/>
      </rPr>
      <t>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
　　　である場合、当該日の「同時にサービスの提供を受けた者の最大数」は「６人」となる。また、１月間の営業日が22日であり、すべての営
　　　業日の「同時にサービスの提供を受けた者の最大数」が「６人」であった場合、「同時にサービスの提供を受けた者の最大数を営業日ご
　　　とに加えた数は「132人」となる。）
※３　認知症対応型通所介護と介護予防認知症対応型通所介護の指定をあわせて受け、認知症対応型通所介護と一体的に実施している
　　　場合は、以下の</t>
    </r>
    <r>
      <rPr>
        <b/>
        <u val="single"/>
        <sz val="10"/>
        <rFont val="ＭＳ Ｐゴシック"/>
        <family val="3"/>
      </rPr>
      <t>いずれか</t>
    </r>
    <r>
      <rPr>
        <sz val="10"/>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</si>
  <si>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【令和５年１０月１日以前に指定を受けた（又は事業を再開した）事業所用】</t>
  </si>
  <si>
    <t>（ただし、令和６年度の定員数を令和５年度と比較して２５％以上変更する事業所を除く。）</t>
  </si>
  <si>
    <t>１ 令和５年度利用者数の状況</t>
  </si>
  <si>
    <t>　　提出期限：令和６年３月１５日（金）必着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</si>
</sst>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令&quot;&quot;和&quot;0&quot;年&quot;"/>
    <numFmt numFmtId="182" formatCode="#,##0_ ;[Red]\-#,##0\ "/>
    <numFmt numFmtId="183" formatCode="0.000"/>
    <numFmt numFmtId="184" formatCode="0_ ;[Red]\-0\ "/>
  </numFmts>
  <fonts count="61">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0"/>
      <name val="ＭＳ 明朝"/>
      <family val="1"/>
    </font>
    <font>
      <sz val="11"/>
      <name val="ＭＳ Ｐ明朝"/>
      <family val="1"/>
    </font>
    <font>
      <sz val="11"/>
      <name val="ＭＳ 明朝"/>
      <family val="1"/>
    </font>
    <font>
      <sz val="9"/>
      <name val="ＭＳ 明朝"/>
      <family val="1"/>
    </font>
    <font>
      <sz val="14"/>
      <name val="ＭＳ 明朝"/>
      <family val="1"/>
    </font>
    <font>
      <b/>
      <sz val="10"/>
      <name val="ＭＳ 明朝"/>
      <family val="1"/>
    </font>
    <font>
      <sz val="11"/>
      <name val="ＭＳ Ｐゴシック"/>
      <family val="3"/>
    </font>
    <font>
      <sz val="9"/>
      <name val="ＭＳ Ｐゴシック"/>
      <family val="3"/>
    </font>
    <font>
      <sz val="6"/>
      <name val="ＭＳ ゴシック"/>
      <family val="3"/>
    </font>
    <font>
      <sz val="8.5"/>
      <name val="ＭＳ Ｐゴシック"/>
      <family val="3"/>
    </font>
    <font>
      <sz val="10"/>
      <name val="ＭＳ Ｐゴシック"/>
      <family val="3"/>
    </font>
    <font>
      <sz val="8"/>
      <name val="ＭＳ Ｐゴシック"/>
      <family val="3"/>
    </font>
    <font>
      <b/>
      <sz val="10"/>
      <name val="ＭＳ Ｐゴシック"/>
      <family val="3"/>
    </font>
    <font>
      <b/>
      <u val="single"/>
      <sz val="10"/>
      <name val="ＭＳ Ｐゴシック"/>
      <family val="3"/>
    </font>
    <font>
      <u val="single"/>
      <sz val="10"/>
      <name val="ＭＳ Ｐゴシック"/>
      <family val="3"/>
    </font>
    <font>
      <b/>
      <u val="single"/>
      <sz val="12"/>
      <name val="ＭＳ 明朝"/>
      <family val="1"/>
    </font>
    <font>
      <b/>
      <sz val="12"/>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DEBF7"/>
        <bgColor indexed="64"/>
      </patternFill>
    </fill>
    <fill>
      <patternFill patternType="solid">
        <fgColor rgb="FFE2EFDA"/>
        <bgColor indexed="64"/>
      </patternFill>
    </fill>
    <fill>
      <patternFill patternType="solid">
        <fgColor rgb="FFFFFFFF"/>
        <bgColor indexed="64"/>
      </patternFill>
    </fill>
    <fill>
      <patternFill patternType="solid">
        <fgColor rgb="FFFFF2CC"/>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right style="thin"/>
      <top style="hair"/>
      <bottom style="hair"/>
    </border>
    <border>
      <left style="thin"/>
      <right style="thin"/>
      <top style="hair"/>
      <bottom style="hair"/>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right/>
      <top style="hair"/>
      <bottom style="hair"/>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thin"/>
      <top style="hair"/>
      <bottom style="hair"/>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left style="thin"/>
      <right style="thin"/>
      <top style="hair"/>
      <bottom/>
    </border>
    <border>
      <left style="thin"/>
      <right>
        <color indexed="63"/>
      </right>
      <top>
        <color indexed="63"/>
      </top>
      <bottom>
        <color indexed="63"/>
      </bottom>
    </border>
    <border>
      <left style="thin"/>
      <right style="medium"/>
      <top style="medium"/>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right style="thin"/>
      <top style="medium"/>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2" fillId="0" borderId="0" applyFont="0" applyFill="0" applyBorder="0" applyAlignment="0" applyProtection="0"/>
    <xf numFmtId="38" fontId="5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12" fillId="0" borderId="0">
      <alignment/>
      <protection/>
    </xf>
    <xf numFmtId="0" fontId="12" fillId="0" borderId="0">
      <alignment/>
      <protection/>
    </xf>
    <xf numFmtId="0" fontId="52"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75">
    <xf numFmtId="0" fontId="0" fillId="0" borderId="0" xfId="0" applyAlignment="1">
      <alignment vertical="center"/>
    </xf>
    <xf numFmtId="182" fontId="13" fillId="33" borderId="10" xfId="52" applyNumberFormat="1" applyFont="1" applyFill="1" applyBorder="1" applyAlignment="1" applyProtection="1">
      <alignment vertical="center"/>
      <protection locked="0"/>
    </xf>
    <xf numFmtId="182" fontId="13" fillId="33" borderId="11" xfId="52" applyNumberFormat="1" applyFont="1" applyFill="1" applyBorder="1" applyAlignment="1" applyProtection="1">
      <alignment vertical="center"/>
      <protection locked="0"/>
    </xf>
    <xf numFmtId="182" fontId="13" fillId="33" borderId="12" xfId="52" applyNumberFormat="1" applyFont="1" applyFill="1" applyBorder="1" applyAlignment="1" applyProtection="1">
      <alignment vertical="center"/>
      <protection locked="0"/>
    </xf>
    <xf numFmtId="182" fontId="13" fillId="33" borderId="13" xfId="52" applyNumberFormat="1" applyFont="1" applyFill="1" applyBorder="1" applyAlignment="1" applyProtection="1">
      <alignment vertical="center"/>
      <protection locked="0"/>
    </xf>
    <xf numFmtId="182" fontId="13" fillId="33" borderId="14" xfId="52" applyNumberFormat="1" applyFont="1" applyFill="1" applyBorder="1" applyAlignment="1" applyProtection="1">
      <alignment vertical="center"/>
      <protection locked="0"/>
    </xf>
    <xf numFmtId="182" fontId="13" fillId="33" borderId="15" xfId="52" applyNumberFormat="1" applyFont="1" applyFill="1" applyBorder="1" applyAlignment="1" applyProtection="1">
      <alignment vertical="center"/>
      <protection locked="0"/>
    </xf>
    <xf numFmtId="182" fontId="13" fillId="33" borderId="0" xfId="52" applyNumberFormat="1" applyFont="1" applyFill="1" applyBorder="1" applyAlignment="1" applyProtection="1">
      <alignment vertical="center"/>
      <protection locked="0"/>
    </xf>
    <xf numFmtId="182" fontId="13" fillId="33" borderId="16" xfId="52" applyNumberFormat="1" applyFont="1" applyFill="1" applyBorder="1" applyAlignment="1" applyProtection="1">
      <alignment vertical="center"/>
      <protection locked="0"/>
    </xf>
    <xf numFmtId="182" fontId="13" fillId="33" borderId="17" xfId="52" applyNumberFormat="1" applyFont="1" applyFill="1" applyBorder="1" applyAlignment="1" applyProtection="1">
      <alignment vertical="center"/>
      <protection locked="0"/>
    </xf>
    <xf numFmtId="182" fontId="13" fillId="33" borderId="18" xfId="52" applyNumberFormat="1" applyFont="1" applyFill="1" applyBorder="1" applyAlignment="1" applyProtection="1">
      <alignment vertical="center"/>
      <protection locked="0"/>
    </xf>
    <xf numFmtId="182" fontId="13" fillId="33" borderId="19" xfId="52" applyNumberFormat="1" applyFont="1" applyFill="1" applyBorder="1" applyAlignment="1" applyProtection="1">
      <alignment vertical="center"/>
      <protection locked="0"/>
    </xf>
    <xf numFmtId="182" fontId="13" fillId="33" borderId="20" xfId="52" applyNumberFormat="1" applyFont="1" applyFill="1" applyBorder="1" applyAlignment="1" applyProtection="1">
      <alignment vertical="center"/>
      <protection locked="0"/>
    </xf>
    <xf numFmtId="12" fontId="13" fillId="34" borderId="21" xfId="52" applyNumberFormat="1" applyFont="1" applyFill="1" applyBorder="1" applyAlignment="1" applyProtection="1">
      <alignment horizontal="center"/>
      <protection locked="0"/>
    </xf>
    <xf numFmtId="0" fontId="10"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top" wrapText="1"/>
      <protection/>
    </xf>
    <xf numFmtId="0" fontId="11" fillId="0" borderId="0" xfId="0" applyFont="1" applyAlignment="1" applyProtection="1">
      <alignment vertical="center"/>
      <protection/>
    </xf>
    <xf numFmtId="56" fontId="9" fillId="0" borderId="20" xfId="0" applyNumberFormat="1"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8" fillId="0" borderId="0" xfId="0" applyFont="1" applyAlignment="1" applyProtection="1">
      <alignment horizontal="center" vertical="top" wrapText="1"/>
      <protection/>
    </xf>
    <xf numFmtId="0" fontId="8" fillId="0" borderId="20" xfId="0" applyFont="1" applyBorder="1" applyAlignment="1" applyProtection="1">
      <alignment vertical="center"/>
      <protection/>
    </xf>
    <xf numFmtId="0" fontId="8" fillId="0" borderId="22" xfId="0" applyFont="1" applyBorder="1" applyAlignment="1" applyProtection="1">
      <alignment vertical="center"/>
      <protection/>
    </xf>
    <xf numFmtId="0" fontId="7" fillId="0" borderId="0" xfId="0" applyFont="1" applyBorder="1" applyAlignment="1" applyProtection="1">
      <alignment horizontal="centerContinuous"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23" fillId="0" borderId="20" xfId="0" applyFont="1" applyBorder="1" applyAlignment="1" applyProtection="1">
      <alignment horizontal="centerContinuous" vertical="center"/>
      <protection/>
    </xf>
    <xf numFmtId="0" fontId="7" fillId="0" borderId="20" xfId="0" applyFont="1" applyBorder="1" applyAlignment="1" applyProtection="1">
      <alignment horizontal="centerContinuous"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horizontal="center" vertical="center"/>
      <protection/>
    </xf>
    <xf numFmtId="0" fontId="13" fillId="0" borderId="0" xfId="63" applyFont="1" applyFill="1" applyBorder="1" applyAlignment="1" applyProtection="1">
      <alignment vertical="center"/>
      <protection/>
    </xf>
    <xf numFmtId="0" fontId="13" fillId="35" borderId="23" xfId="64" applyFont="1" applyFill="1" applyBorder="1" applyAlignment="1" applyProtection="1">
      <alignment vertical="center" textRotation="255"/>
      <protection/>
    </xf>
    <xf numFmtId="0" fontId="13" fillId="35" borderId="24" xfId="64" applyFont="1" applyFill="1" applyBorder="1" applyAlignment="1" applyProtection="1">
      <alignment vertical="center"/>
      <protection/>
    </xf>
    <xf numFmtId="0" fontId="13" fillId="35" borderId="24" xfId="64" applyFont="1" applyFill="1" applyBorder="1" applyAlignment="1" applyProtection="1">
      <alignment horizontal="center" vertical="center"/>
      <protection/>
    </xf>
    <xf numFmtId="0" fontId="13" fillId="35" borderId="10" xfId="64" applyFont="1" applyFill="1" applyBorder="1" applyAlignment="1" applyProtection="1">
      <alignment horizontal="center" vertical="center"/>
      <protection/>
    </xf>
    <xf numFmtId="0" fontId="13" fillId="35" borderId="25" xfId="64" applyFont="1" applyFill="1" applyBorder="1" applyAlignment="1" applyProtection="1">
      <alignment/>
      <protection/>
    </xf>
    <xf numFmtId="0" fontId="13" fillId="35" borderId="22" xfId="64" applyFont="1" applyFill="1" applyBorder="1" applyAlignment="1" applyProtection="1">
      <alignment/>
      <protection/>
    </xf>
    <xf numFmtId="0" fontId="13" fillId="35" borderId="22" xfId="64" applyFont="1" applyFill="1" applyBorder="1" applyAlignment="1" applyProtection="1">
      <alignment horizontal="right"/>
      <protection/>
    </xf>
    <xf numFmtId="0" fontId="13" fillId="35" borderId="21" xfId="64" applyFont="1" applyFill="1" applyBorder="1" applyAlignment="1" applyProtection="1">
      <alignment/>
      <protection/>
    </xf>
    <xf numFmtId="0" fontId="13" fillId="0" borderId="0" xfId="65" applyFont="1" applyFill="1" applyBorder="1" applyProtection="1">
      <alignment vertical="center"/>
      <protection/>
    </xf>
    <xf numFmtId="0" fontId="9" fillId="0" borderId="0" xfId="0" applyFont="1" applyFill="1" applyBorder="1" applyAlignment="1" applyProtection="1">
      <alignment vertical="center"/>
      <protection/>
    </xf>
    <xf numFmtId="0" fontId="13" fillId="35" borderId="26" xfId="64" applyFont="1" applyFill="1" applyBorder="1" applyAlignment="1" applyProtection="1">
      <alignment vertical="center" textRotation="255"/>
      <protection/>
    </xf>
    <xf numFmtId="0" fontId="13" fillId="35" borderId="20" xfId="64" applyFont="1" applyFill="1" applyBorder="1" applyAlignment="1" applyProtection="1">
      <alignment vertical="center"/>
      <protection/>
    </xf>
    <xf numFmtId="0" fontId="13" fillId="35" borderId="20" xfId="64" applyFont="1" applyFill="1" applyBorder="1" applyAlignment="1" applyProtection="1">
      <alignment horizontal="center" vertical="center"/>
      <protection/>
    </xf>
    <xf numFmtId="0" fontId="13" fillId="35" borderId="14" xfId="64" applyFont="1" applyFill="1" applyBorder="1" applyAlignment="1" applyProtection="1">
      <alignment horizontal="center" vertical="center"/>
      <protection/>
    </xf>
    <xf numFmtId="0" fontId="13" fillId="35" borderId="22" xfId="64" applyFont="1" applyFill="1" applyBorder="1" applyAlignment="1" applyProtection="1">
      <alignment horizontal="center"/>
      <protection/>
    </xf>
    <xf numFmtId="0" fontId="13" fillId="35" borderId="27" xfId="64" applyFont="1" applyFill="1" applyBorder="1" applyAlignment="1" applyProtection="1">
      <alignment horizontal="center"/>
      <protection/>
    </xf>
    <xf numFmtId="0" fontId="13" fillId="35" borderId="21" xfId="64" applyFont="1" applyFill="1" applyBorder="1" applyAlignment="1" applyProtection="1">
      <alignment horizontal="center"/>
      <protection/>
    </xf>
    <xf numFmtId="12" fontId="13" fillId="0" borderId="16" xfId="64" applyNumberFormat="1" applyFont="1" applyFill="1" applyBorder="1" applyAlignment="1" applyProtection="1">
      <alignment horizontal="center" vertical="center"/>
      <protection/>
    </xf>
    <xf numFmtId="182" fontId="13" fillId="33" borderId="28" xfId="52" applyNumberFormat="1" applyFont="1" applyFill="1" applyBorder="1" applyAlignment="1" applyProtection="1">
      <alignment vertical="center"/>
      <protection/>
    </xf>
    <xf numFmtId="2" fontId="13" fillId="0" borderId="29" xfId="52" applyNumberFormat="1" applyFont="1" applyFill="1" applyBorder="1" applyAlignment="1" applyProtection="1">
      <alignment/>
      <protection/>
    </xf>
    <xf numFmtId="12" fontId="13" fillId="0" borderId="13" xfId="64" applyNumberFormat="1" applyFont="1" applyFill="1" applyBorder="1" applyAlignment="1" applyProtection="1">
      <alignment horizontal="center" vertical="center"/>
      <protection/>
    </xf>
    <xf numFmtId="182" fontId="13" fillId="33" borderId="30" xfId="52" applyNumberFormat="1" applyFont="1" applyFill="1" applyBorder="1" applyAlignment="1" applyProtection="1">
      <alignment vertical="center"/>
      <protection/>
    </xf>
    <xf numFmtId="0" fontId="13" fillId="0" borderId="13" xfId="64" applyNumberFormat="1" applyFont="1" applyFill="1" applyBorder="1" applyAlignment="1" applyProtection="1">
      <alignment horizontal="center" vertical="center"/>
      <protection/>
    </xf>
    <xf numFmtId="182" fontId="13" fillId="33" borderId="31" xfId="52" applyNumberFormat="1" applyFont="1" applyFill="1" applyBorder="1" applyAlignment="1" applyProtection="1">
      <alignment vertical="center"/>
      <protection/>
    </xf>
    <xf numFmtId="12" fontId="13" fillId="35" borderId="11" xfId="64" applyNumberFormat="1" applyFont="1" applyFill="1" applyBorder="1" applyAlignment="1" applyProtection="1">
      <alignment horizontal="center" vertical="center"/>
      <protection/>
    </xf>
    <xf numFmtId="182" fontId="13" fillId="33" borderId="32" xfId="52" applyNumberFormat="1" applyFont="1" applyFill="1" applyBorder="1" applyAlignment="1" applyProtection="1">
      <alignment vertical="center"/>
      <protection/>
    </xf>
    <xf numFmtId="12" fontId="13" fillId="35" borderId="13" xfId="64" applyNumberFormat="1" applyFont="1" applyFill="1" applyBorder="1" applyAlignment="1" applyProtection="1">
      <alignment horizontal="center" vertical="center"/>
      <protection/>
    </xf>
    <xf numFmtId="0" fontId="13" fillId="0" borderId="33" xfId="64" applyNumberFormat="1"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shrinkToFit="1"/>
      <protection/>
    </xf>
    <xf numFmtId="0" fontId="13" fillId="0" borderId="11" xfId="64" applyNumberFormat="1" applyFont="1" applyFill="1" applyBorder="1" applyAlignment="1" applyProtection="1">
      <alignment horizontal="center" vertical="center"/>
      <protection/>
    </xf>
    <xf numFmtId="0" fontId="13" fillId="0" borderId="25" xfId="64" applyFont="1" applyFill="1" applyBorder="1" applyAlignment="1" applyProtection="1">
      <alignment horizontal="center" vertical="center" textRotation="255"/>
      <protection/>
    </xf>
    <xf numFmtId="0" fontId="13" fillId="0" borderId="22" xfId="64" applyFont="1" applyFill="1" applyBorder="1" applyAlignment="1" applyProtection="1">
      <alignment horizontal="center" vertical="center"/>
      <protection/>
    </xf>
    <xf numFmtId="0" fontId="13" fillId="0" borderId="22" xfId="64" applyFont="1" applyFill="1" applyBorder="1" applyAlignment="1" applyProtection="1">
      <alignment horizontal="left" vertical="center" wrapText="1"/>
      <protection/>
    </xf>
    <xf numFmtId="0" fontId="13" fillId="0" borderId="21" xfId="64" applyNumberFormat="1" applyFont="1" applyFill="1" applyBorder="1" applyAlignment="1" applyProtection="1">
      <alignment horizontal="center" vertical="center"/>
      <protection/>
    </xf>
    <xf numFmtId="182" fontId="13" fillId="0" borderId="21" xfId="52" applyNumberFormat="1" applyFont="1" applyFill="1" applyBorder="1" applyAlignment="1" applyProtection="1">
      <alignment vertical="center"/>
      <protection/>
    </xf>
    <xf numFmtId="182" fontId="13" fillId="0" borderId="27" xfId="52" applyNumberFormat="1" applyFont="1" applyFill="1" applyBorder="1" applyAlignment="1" applyProtection="1">
      <alignment vertical="center"/>
      <protection/>
    </xf>
    <xf numFmtId="182" fontId="13" fillId="0" borderId="27" xfId="51" applyNumberFormat="1" applyFont="1" applyFill="1" applyBorder="1" applyAlignment="1" applyProtection="1">
      <alignment vertical="center"/>
      <protection/>
    </xf>
    <xf numFmtId="0" fontId="13" fillId="35" borderId="25" xfId="64" applyFont="1" applyFill="1" applyBorder="1" applyAlignment="1" applyProtection="1">
      <alignment horizontal="center" vertical="center" textRotation="255"/>
      <protection/>
    </xf>
    <xf numFmtId="0" fontId="13" fillId="35" borderId="21" xfId="64" applyNumberFormat="1" applyFont="1" applyFill="1" applyBorder="1" applyAlignment="1" applyProtection="1">
      <alignment horizontal="center"/>
      <protection/>
    </xf>
    <xf numFmtId="2" fontId="13" fillId="36" borderId="21" xfId="52" applyNumberFormat="1" applyFont="1" applyFill="1" applyBorder="1" applyAlignment="1" applyProtection="1">
      <alignment/>
      <protection/>
    </xf>
    <xf numFmtId="182" fontId="13" fillId="0" borderId="29" xfId="51" applyNumberFormat="1" applyFont="1" applyFill="1" applyBorder="1" applyAlignment="1" applyProtection="1">
      <alignment vertical="center"/>
      <protection/>
    </xf>
    <xf numFmtId="183" fontId="13" fillId="36" borderId="22" xfId="52" applyNumberFormat="1" applyFont="1" applyFill="1" applyBorder="1" applyAlignment="1" applyProtection="1">
      <alignment/>
      <protection/>
    </xf>
    <xf numFmtId="49" fontId="13" fillId="0" borderId="34" xfId="64" applyNumberFormat="1" applyFont="1" applyFill="1" applyBorder="1" applyAlignment="1" applyProtection="1">
      <alignment horizontal="left" shrinkToFit="1"/>
      <protection/>
    </xf>
    <xf numFmtId="0" fontId="16" fillId="0" borderId="0" xfId="63" applyFont="1" applyFill="1" applyBorder="1" applyAlignment="1" applyProtection="1">
      <alignment vertical="center"/>
      <protection/>
    </xf>
    <xf numFmtId="184" fontId="16" fillId="36" borderId="11" xfId="51" applyNumberFormat="1" applyFont="1" applyFill="1" applyBorder="1" applyAlignment="1" applyProtection="1">
      <alignment vertical="center"/>
      <protection/>
    </xf>
    <xf numFmtId="49" fontId="16" fillId="0" borderId="0" xfId="64" applyNumberFormat="1" applyFont="1" applyFill="1" applyBorder="1" applyAlignment="1" applyProtection="1">
      <alignment horizontal="left" shrinkToFit="1"/>
      <protection/>
    </xf>
    <xf numFmtId="0" fontId="6" fillId="0" borderId="0" xfId="0" applyFont="1" applyFill="1" applyBorder="1" applyAlignment="1" applyProtection="1">
      <alignment vertical="center"/>
      <protection/>
    </xf>
    <xf numFmtId="183" fontId="18" fillId="36" borderId="35" xfId="52" applyNumberFormat="1" applyFont="1" applyFill="1" applyBorder="1" applyAlignment="1" applyProtection="1">
      <alignment vertical="center"/>
      <protection/>
    </xf>
    <xf numFmtId="49" fontId="16" fillId="0" borderId="0" xfId="64" applyNumberFormat="1" applyFont="1" applyFill="1" applyBorder="1" applyAlignment="1" applyProtection="1" quotePrefix="1">
      <alignment horizontal="left" shrinkToFit="1"/>
      <protection/>
    </xf>
    <xf numFmtId="0" fontId="16" fillId="0" borderId="0" xfId="65" applyFont="1" applyFill="1" applyBorder="1" applyProtection="1">
      <alignment vertical="center"/>
      <protection/>
    </xf>
    <xf numFmtId="0" fontId="6"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 fillId="0" borderId="0" xfId="0" applyFont="1" applyAlignment="1" applyProtection="1">
      <alignment vertical="center"/>
      <protection/>
    </xf>
    <xf numFmtId="0" fontId="8" fillId="0" borderId="36" xfId="0" applyFont="1" applyBorder="1" applyAlignment="1" applyProtection="1">
      <alignment vertical="center"/>
      <protection/>
    </xf>
    <xf numFmtId="0" fontId="1" fillId="0" borderId="37" xfId="0" applyFont="1" applyBorder="1" applyAlignment="1" applyProtection="1">
      <alignment vertical="center"/>
      <protection/>
    </xf>
    <xf numFmtId="0" fontId="1" fillId="0" borderId="38" xfId="0" applyFont="1" applyBorder="1" applyAlignment="1" applyProtection="1">
      <alignment vertical="center"/>
      <protection/>
    </xf>
    <xf numFmtId="0" fontId="0" fillId="0" borderId="0" xfId="0" applyBorder="1" applyAlignment="1" applyProtection="1">
      <alignment vertical="center"/>
      <protection/>
    </xf>
    <xf numFmtId="0" fontId="1" fillId="0" borderId="0" xfId="0" applyFont="1" applyBorder="1" applyAlignment="1" applyProtection="1">
      <alignment horizontal="left" vertical="center"/>
      <protection/>
    </xf>
    <xf numFmtId="0" fontId="13" fillId="33" borderId="22" xfId="64" applyFont="1" applyFill="1" applyBorder="1" applyAlignment="1" applyProtection="1">
      <alignment horizontal="center"/>
      <protection/>
    </xf>
    <xf numFmtId="0" fontId="7" fillId="0" borderId="25"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5"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0" fillId="0" borderId="0" xfId="0" applyFont="1" applyAlignment="1" applyProtection="1">
      <alignment horizontal="center" vertical="center"/>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1" fillId="0" borderId="0" xfId="0" applyFont="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9" fillId="0" borderId="2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xf>
    <xf numFmtId="0" fontId="13" fillId="35" borderId="11" xfId="64" applyFont="1" applyFill="1" applyBorder="1" applyAlignment="1" applyProtection="1">
      <alignment horizontal="center" vertical="center" shrinkToFit="1"/>
      <protection/>
    </xf>
    <xf numFmtId="0" fontId="13" fillId="35" borderId="15" xfId="65" applyFont="1" applyFill="1" applyBorder="1" applyAlignment="1" applyProtection="1">
      <alignment vertical="center" shrinkToFit="1"/>
      <protection/>
    </xf>
    <xf numFmtId="181" fontId="13" fillId="36" borderId="25" xfId="64" applyNumberFormat="1" applyFont="1" applyFill="1" applyBorder="1" applyAlignment="1" applyProtection="1">
      <alignment horizontal="center"/>
      <protection/>
    </xf>
    <xf numFmtId="181" fontId="13" fillId="36" borderId="22" xfId="64" applyNumberFormat="1" applyFont="1" applyFill="1" applyBorder="1" applyAlignment="1" applyProtection="1">
      <alignment horizontal="center"/>
      <protection/>
    </xf>
    <xf numFmtId="181" fontId="13" fillId="36" borderId="21" xfId="64" applyNumberFormat="1" applyFont="1" applyFill="1" applyBorder="1" applyAlignment="1" applyProtection="1">
      <alignment horizontal="center"/>
      <protection/>
    </xf>
    <xf numFmtId="0" fontId="13" fillId="0" borderId="39" xfId="64" applyFont="1" applyFill="1" applyBorder="1" applyAlignment="1" applyProtection="1">
      <alignment horizontal="left" vertical="center" wrapText="1"/>
      <protection/>
    </xf>
    <xf numFmtId="0" fontId="13" fillId="0" borderId="14" xfId="64" applyFont="1" applyFill="1" applyBorder="1" applyAlignment="1" applyProtection="1">
      <alignment horizontal="left" vertical="center" wrapText="1"/>
      <protection/>
    </xf>
    <xf numFmtId="0" fontId="13" fillId="35" borderId="22" xfId="64" applyFont="1" applyFill="1" applyBorder="1" applyAlignment="1" applyProtection="1">
      <alignment horizontal="center"/>
      <protection/>
    </xf>
    <xf numFmtId="0" fontId="13" fillId="35" borderId="25" xfId="64" applyFont="1" applyFill="1" applyBorder="1" applyAlignment="1" applyProtection="1">
      <alignment horizontal="center" vertical="center" wrapText="1"/>
      <protection/>
    </xf>
    <xf numFmtId="0" fontId="13" fillId="35" borderId="22" xfId="64" applyFont="1" applyFill="1" applyBorder="1" applyAlignment="1" applyProtection="1">
      <alignment horizontal="center" vertical="center" wrapText="1"/>
      <protection/>
    </xf>
    <xf numFmtId="0" fontId="13" fillId="35" borderId="21" xfId="64" applyFont="1" applyFill="1" applyBorder="1" applyAlignment="1" applyProtection="1">
      <alignment horizontal="center" vertical="center" wrapText="1"/>
      <protection/>
    </xf>
    <xf numFmtId="0" fontId="15" fillId="0" borderId="40" xfId="64" applyFont="1" applyFill="1" applyBorder="1" applyAlignment="1" applyProtection="1">
      <alignment horizontal="left" vertical="center" wrapText="1" shrinkToFit="1"/>
      <protection/>
    </xf>
    <xf numFmtId="0" fontId="15" fillId="0" borderId="41" xfId="64" applyFont="1" applyFill="1" applyBorder="1" applyAlignment="1" applyProtection="1">
      <alignment horizontal="left" vertical="center" wrapText="1" shrinkToFit="1"/>
      <protection/>
    </xf>
    <xf numFmtId="0" fontId="15" fillId="0" borderId="42" xfId="64" applyFont="1" applyFill="1" applyBorder="1" applyAlignment="1" applyProtection="1">
      <alignment horizontal="left" vertical="center" wrapText="1" shrinkToFit="1"/>
      <protection/>
    </xf>
    <xf numFmtId="0" fontId="15" fillId="0" borderId="12" xfId="64" applyFont="1" applyFill="1" applyBorder="1" applyAlignment="1" applyProtection="1">
      <alignment horizontal="left" vertical="center" wrapText="1" shrinkToFit="1"/>
      <protection/>
    </xf>
    <xf numFmtId="0" fontId="13" fillId="35" borderId="11" xfId="64" applyFont="1" applyFill="1" applyBorder="1" applyAlignment="1" applyProtection="1">
      <alignment horizontal="center" vertical="center" wrapText="1"/>
      <protection/>
    </xf>
    <xf numFmtId="0" fontId="13" fillId="35" borderId="15" xfId="64" applyFont="1" applyFill="1" applyBorder="1" applyAlignment="1" applyProtection="1">
      <alignment horizontal="center" vertical="center" wrapText="1"/>
      <protection/>
    </xf>
    <xf numFmtId="0" fontId="13" fillId="0" borderId="11" xfId="64" applyFont="1" applyFill="1" applyBorder="1" applyAlignment="1" applyProtection="1">
      <alignment horizontal="center" vertical="center" wrapText="1" readingOrder="1"/>
      <protection/>
    </xf>
    <xf numFmtId="0" fontId="13" fillId="0" borderId="16" xfId="64" applyFont="1" applyFill="1" applyBorder="1" applyAlignment="1" applyProtection="1">
      <alignment horizontal="center" vertical="center" readingOrder="1"/>
      <protection/>
    </xf>
    <xf numFmtId="0" fontId="13" fillId="0" borderId="15" xfId="64" applyFont="1" applyFill="1" applyBorder="1" applyAlignment="1" applyProtection="1">
      <alignment horizontal="center" vertical="center" readingOrder="1"/>
      <protection/>
    </xf>
    <xf numFmtId="0" fontId="13" fillId="0" borderId="43" xfId="64" applyFont="1" applyFill="1" applyBorder="1" applyAlignment="1" applyProtection="1">
      <alignment horizontal="left" vertical="center" wrapText="1"/>
      <protection/>
    </xf>
    <xf numFmtId="0" fontId="13" fillId="0" borderId="44" xfId="64" applyFont="1" applyFill="1" applyBorder="1" applyAlignment="1" applyProtection="1">
      <alignment horizontal="left" vertical="center" wrapText="1"/>
      <protection/>
    </xf>
    <xf numFmtId="0" fontId="13" fillId="0" borderId="45" xfId="64" applyFont="1" applyFill="1" applyBorder="1" applyAlignment="1" applyProtection="1">
      <alignment horizontal="left" vertical="center" wrapText="1"/>
      <protection/>
    </xf>
    <xf numFmtId="0" fontId="13" fillId="0" borderId="46" xfId="64" applyFont="1" applyFill="1" applyBorder="1" applyAlignment="1" applyProtection="1">
      <alignment horizontal="left" vertical="center" wrapText="1"/>
      <protection/>
    </xf>
    <xf numFmtId="0" fontId="13" fillId="0" borderId="19" xfId="64" applyFont="1" applyFill="1" applyBorder="1" applyAlignment="1" applyProtection="1">
      <alignment horizontal="left" vertical="center" wrapText="1"/>
      <protection/>
    </xf>
    <xf numFmtId="0" fontId="13" fillId="0" borderId="12" xfId="64" applyFont="1" applyFill="1" applyBorder="1" applyAlignment="1" applyProtection="1">
      <alignment horizontal="left" vertical="center" wrapText="1"/>
      <protection/>
    </xf>
    <xf numFmtId="0" fontId="13" fillId="0" borderId="47" xfId="64" applyFont="1" applyFill="1" applyBorder="1" applyAlignment="1" applyProtection="1">
      <alignment horizontal="left" vertical="center" wrapText="1"/>
      <protection/>
    </xf>
    <xf numFmtId="0" fontId="13" fillId="0" borderId="48" xfId="64" applyFont="1" applyFill="1" applyBorder="1" applyAlignment="1" applyProtection="1">
      <alignment horizontal="left" vertical="center" wrapText="1"/>
      <protection/>
    </xf>
    <xf numFmtId="0" fontId="13" fillId="0" borderId="41" xfId="64" applyFont="1" applyFill="1" applyBorder="1" applyAlignment="1" applyProtection="1">
      <alignment horizontal="left" vertical="center" wrapText="1"/>
      <protection/>
    </xf>
    <xf numFmtId="0" fontId="13" fillId="0" borderId="49" xfId="64" applyFont="1" applyFill="1" applyBorder="1" applyAlignment="1" applyProtection="1">
      <alignment horizontal="center" vertical="center" shrinkToFit="1"/>
      <protection/>
    </xf>
    <xf numFmtId="0" fontId="13" fillId="0" borderId="50" xfId="64" applyFont="1" applyFill="1" applyBorder="1" applyAlignment="1" applyProtection="1">
      <alignment horizontal="center" vertical="center" shrinkToFit="1"/>
      <protection/>
    </xf>
    <xf numFmtId="0" fontId="13" fillId="0" borderId="51" xfId="64" applyFont="1" applyFill="1" applyBorder="1" applyAlignment="1" applyProtection="1">
      <alignment horizontal="center" vertical="center" shrinkToFit="1"/>
      <protection/>
    </xf>
    <xf numFmtId="0" fontId="13" fillId="0" borderId="52" xfId="64" applyFont="1" applyFill="1" applyBorder="1" applyAlignment="1" applyProtection="1">
      <alignment horizontal="left" vertical="center"/>
      <protection/>
    </xf>
    <xf numFmtId="0" fontId="13" fillId="0" borderId="45" xfId="64" applyFont="1" applyFill="1" applyBorder="1" applyAlignment="1" applyProtection="1">
      <alignment horizontal="left" vertical="center"/>
      <protection/>
    </xf>
    <xf numFmtId="0" fontId="22" fillId="0" borderId="0" xfId="0" applyFont="1" applyBorder="1" applyAlignment="1" applyProtection="1">
      <alignment horizontal="left" vertical="center"/>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1" fillId="0" borderId="56" xfId="0" applyFont="1" applyBorder="1" applyAlignment="1" applyProtection="1">
      <alignment horizontal="left" vertical="center"/>
      <protection/>
    </xf>
    <xf numFmtId="0" fontId="1" fillId="0" borderId="27" xfId="0" applyFont="1" applyBorder="1" applyAlignment="1" applyProtection="1">
      <alignment horizontal="left" vertical="center"/>
      <protection/>
    </xf>
    <xf numFmtId="0" fontId="1" fillId="0" borderId="27"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42" fontId="17" fillId="0" borderId="58" xfId="64" applyNumberFormat="1" applyFont="1" applyFill="1" applyBorder="1" applyAlignment="1" applyProtection="1">
      <alignment horizontal="center" vertical="center" wrapText="1"/>
      <protection/>
    </xf>
    <xf numFmtId="42" fontId="17" fillId="0" borderId="59" xfId="64" applyNumberFormat="1" applyFont="1" applyFill="1" applyBorder="1" applyAlignment="1" applyProtection="1">
      <alignment horizontal="center" vertical="center" wrapText="1"/>
      <protection/>
    </xf>
    <xf numFmtId="42" fontId="17" fillId="0" borderId="38" xfId="64" applyNumberFormat="1" applyFont="1" applyFill="1" applyBorder="1" applyAlignment="1" applyProtection="1">
      <alignment horizontal="center" vertical="center" wrapText="1"/>
      <protection/>
    </xf>
    <xf numFmtId="42" fontId="17" fillId="0" borderId="60" xfId="64" applyNumberFormat="1" applyFont="1" applyFill="1" applyBorder="1" applyAlignment="1" applyProtection="1">
      <alignment horizontal="center" vertical="center" wrapText="1"/>
      <protection/>
    </xf>
    <xf numFmtId="0" fontId="17" fillId="0" borderId="27" xfId="65" applyFont="1" applyFill="1" applyBorder="1" applyAlignment="1" applyProtection="1">
      <alignment horizontal="left" vertical="top" wrapText="1"/>
      <protection/>
    </xf>
    <xf numFmtId="0" fontId="6" fillId="0" borderId="0" xfId="0" applyFont="1" applyBorder="1" applyAlignment="1" applyProtection="1">
      <alignment vertical="center" wrapText="1"/>
      <protection/>
    </xf>
    <xf numFmtId="0" fontId="16" fillId="0" borderId="23" xfId="64" applyFont="1" applyFill="1" applyBorder="1" applyAlignment="1" applyProtection="1">
      <alignment horizontal="left" vertical="top" wrapText="1"/>
      <protection/>
    </xf>
    <xf numFmtId="0" fontId="16" fillId="0" borderId="24" xfId="64" applyFont="1" applyFill="1" applyBorder="1" applyAlignment="1" applyProtection="1">
      <alignment horizontal="left" vertical="top" wrapText="1"/>
      <protection/>
    </xf>
    <xf numFmtId="0" fontId="16" fillId="0" borderId="10" xfId="64" applyFont="1" applyFill="1" applyBorder="1" applyAlignment="1" applyProtection="1">
      <alignment horizontal="left" vertical="top" wrapText="1"/>
      <protection/>
    </xf>
    <xf numFmtId="0" fontId="16" fillId="0" borderId="34" xfId="64" applyFont="1" applyFill="1" applyBorder="1" applyAlignment="1" applyProtection="1">
      <alignment horizontal="left" vertical="top" wrapText="1"/>
      <protection/>
    </xf>
    <xf numFmtId="0" fontId="16" fillId="0" borderId="0" xfId="64" applyFont="1" applyFill="1" applyBorder="1" applyAlignment="1" applyProtection="1">
      <alignment horizontal="left" vertical="top" wrapText="1"/>
      <protection/>
    </xf>
    <xf numFmtId="0" fontId="16" fillId="0" borderId="17" xfId="64" applyFont="1" applyFill="1" applyBorder="1" applyAlignment="1" applyProtection="1">
      <alignment horizontal="left" vertical="top" wrapText="1"/>
      <protection/>
    </xf>
    <xf numFmtId="0" fontId="16" fillId="0" borderId="25" xfId="64" applyFont="1" applyFill="1" applyBorder="1" applyAlignment="1" applyProtection="1">
      <alignment horizontal="left" vertical="top" wrapText="1"/>
      <protection/>
    </xf>
    <xf numFmtId="0" fontId="16" fillId="0" borderId="22" xfId="64" applyFont="1" applyFill="1" applyBorder="1" applyAlignment="1" applyProtection="1">
      <alignment horizontal="left" vertical="top" wrapText="1"/>
      <protection/>
    </xf>
    <xf numFmtId="0" fontId="16" fillId="0" borderId="21" xfId="64" applyFont="1" applyFill="1" applyBorder="1" applyAlignment="1" applyProtection="1">
      <alignment horizontal="left" vertical="top" wrapText="1"/>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vertical="center" wrapText="1"/>
      <protection/>
    </xf>
    <xf numFmtId="0" fontId="1" fillId="0" borderId="61" xfId="0" applyFont="1" applyBorder="1" applyAlignment="1" applyProtection="1">
      <alignment horizontal="left" vertical="center"/>
      <protection/>
    </xf>
    <xf numFmtId="0" fontId="1" fillId="0" borderId="62" xfId="0" applyFont="1" applyBorder="1" applyAlignment="1" applyProtection="1">
      <alignment horizontal="left" vertical="center"/>
      <protection/>
    </xf>
    <xf numFmtId="0" fontId="1" fillId="0" borderId="62"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39"/>
  <sheetViews>
    <sheetView tabSelected="1" zoomScalePageLayoutView="0" workbookViewId="0" topLeftCell="A1">
      <selection activeCell="G12" sqref="G12"/>
    </sheetView>
  </sheetViews>
  <sheetFormatPr defaultColWidth="9.421875" defaultRowHeight="12"/>
  <cols>
    <col min="1" max="1" width="3.57421875" style="15" customWidth="1"/>
    <col min="2" max="2" width="12.57421875" style="15" customWidth="1"/>
    <col min="3" max="4" width="8.8515625" style="15" customWidth="1"/>
    <col min="5" max="5" width="16.140625" style="15" customWidth="1"/>
    <col min="6" max="6" width="8.8515625" style="15" customWidth="1"/>
    <col min="7" max="10" width="9.8515625" style="15" customWidth="1"/>
    <col min="11" max="11" width="8.8515625" style="15" customWidth="1"/>
    <col min="12" max="12" width="9.8515625" style="15" customWidth="1"/>
    <col min="13" max="13" width="8.8515625" style="15" customWidth="1"/>
    <col min="14" max="14" width="9.8515625" style="15" customWidth="1"/>
    <col min="15" max="15" width="10.8515625" style="15" customWidth="1"/>
    <col min="16" max="17" width="9.8515625" style="15" customWidth="1"/>
    <col min="18" max="18" width="9.421875" style="15" customWidth="1"/>
    <col min="19" max="19" width="11.28125" style="15" customWidth="1"/>
    <col min="20" max="16384" width="9.421875" style="15" customWidth="1"/>
  </cols>
  <sheetData>
    <row r="1" spans="1:54" ht="20.25" customHeight="1">
      <c r="A1" s="97" t="s">
        <v>5</v>
      </c>
      <c r="B1" s="97"/>
      <c r="C1" s="97"/>
      <c r="D1" s="97"/>
      <c r="E1" s="97"/>
      <c r="F1" s="97"/>
      <c r="G1" s="97"/>
      <c r="H1" s="97"/>
      <c r="I1" s="97"/>
      <c r="J1" s="97"/>
      <c r="K1" s="97"/>
      <c r="L1" s="97"/>
      <c r="M1" s="97"/>
      <c r="N1" s="97"/>
      <c r="O1" s="97"/>
      <c r="P1" s="97"/>
      <c r="Q1" s="98"/>
      <c r="BB1" s="15" t="s">
        <v>47</v>
      </c>
    </row>
    <row r="2" spans="1:16" ht="10.5" customHeight="1">
      <c r="A2" s="14"/>
      <c r="B2" s="14"/>
      <c r="C2" s="14"/>
      <c r="D2" s="14"/>
      <c r="E2" s="14"/>
      <c r="F2" s="14"/>
      <c r="G2" s="14"/>
      <c r="H2" s="14"/>
      <c r="I2" s="14"/>
      <c r="J2" s="14"/>
      <c r="K2" s="14"/>
      <c r="L2" s="14"/>
      <c r="M2" s="14"/>
      <c r="N2" s="14"/>
      <c r="O2" s="14"/>
      <c r="P2" s="14"/>
    </row>
    <row r="3" spans="1:17" ht="19.5" customHeight="1">
      <c r="A3" s="99" t="s">
        <v>50</v>
      </c>
      <c r="B3" s="100"/>
      <c r="C3" s="100"/>
      <c r="D3" s="100"/>
      <c r="E3" s="100"/>
      <c r="F3" s="100"/>
      <c r="G3" s="100"/>
      <c r="H3" s="100"/>
      <c r="I3" s="100"/>
      <c r="J3" s="100"/>
      <c r="K3" s="100"/>
      <c r="L3" s="100"/>
      <c r="M3" s="100"/>
      <c r="N3" s="100"/>
      <c r="O3" s="100"/>
      <c r="P3" s="100"/>
      <c r="Q3" s="100"/>
    </row>
    <row r="4" spans="1:17" ht="18" customHeight="1">
      <c r="A4" s="101" t="s">
        <v>51</v>
      </c>
      <c r="B4" s="100"/>
      <c r="C4" s="100"/>
      <c r="D4" s="100"/>
      <c r="E4" s="100"/>
      <c r="F4" s="100"/>
      <c r="G4" s="100"/>
      <c r="H4" s="100"/>
      <c r="I4" s="100"/>
      <c r="J4" s="100"/>
      <c r="K4" s="100"/>
      <c r="L4" s="100"/>
      <c r="M4" s="100"/>
      <c r="N4" s="100"/>
      <c r="O4" s="100"/>
      <c r="P4" s="100"/>
      <c r="Q4" s="100"/>
    </row>
    <row r="5" spans="1:16" ht="10.5" customHeight="1">
      <c r="A5" s="16"/>
      <c r="B5" s="16"/>
      <c r="C5" s="16"/>
      <c r="D5" s="16"/>
      <c r="E5" s="16"/>
      <c r="F5" s="17"/>
      <c r="H5" s="18"/>
      <c r="I5" s="19"/>
      <c r="J5" s="16"/>
      <c r="K5" s="16"/>
      <c r="L5" s="16"/>
      <c r="M5" s="16"/>
      <c r="N5" s="16"/>
      <c r="O5" s="16"/>
      <c r="P5" s="20"/>
    </row>
    <row r="6" spans="1:17" ht="20.25" customHeight="1">
      <c r="A6" s="102" t="s">
        <v>0</v>
      </c>
      <c r="B6" s="103"/>
      <c r="C6" s="104"/>
      <c r="D6" s="105"/>
      <c r="E6" s="106"/>
      <c r="F6" s="106"/>
      <c r="G6" s="106"/>
      <c r="H6" s="106"/>
      <c r="I6" s="107"/>
      <c r="J6" s="102" t="s">
        <v>3</v>
      </c>
      <c r="K6" s="103"/>
      <c r="L6" s="104"/>
      <c r="M6" s="108"/>
      <c r="N6" s="109"/>
      <c r="O6" s="109"/>
      <c r="P6" s="109"/>
      <c r="Q6" s="110"/>
    </row>
    <row r="7" spans="4:7" ht="11.25" customHeight="1">
      <c r="D7" s="21"/>
      <c r="F7" s="22"/>
      <c r="G7" s="22"/>
    </row>
    <row r="8" spans="1:17" ht="20.25" customHeight="1">
      <c r="A8" s="92" t="s">
        <v>1</v>
      </c>
      <c r="B8" s="111"/>
      <c r="C8" s="93"/>
      <c r="D8" s="94"/>
      <c r="E8" s="95"/>
      <c r="F8" s="95"/>
      <c r="G8" s="96"/>
      <c r="H8" s="92" t="s">
        <v>2</v>
      </c>
      <c r="I8" s="93"/>
      <c r="J8" s="94"/>
      <c r="K8" s="95"/>
      <c r="L8" s="95"/>
      <c r="M8" s="95"/>
      <c r="N8" s="95"/>
      <c r="O8" s="95"/>
      <c r="P8" s="95"/>
      <c r="Q8" s="96"/>
    </row>
    <row r="9" spans="1:16" ht="21" customHeight="1">
      <c r="A9" s="23"/>
      <c r="B9" s="23"/>
      <c r="C9" s="23"/>
      <c r="D9" s="23"/>
      <c r="E9" s="24"/>
      <c r="F9" s="24"/>
      <c r="G9" s="25"/>
      <c r="H9" s="24"/>
      <c r="I9" s="24"/>
      <c r="J9" s="24"/>
      <c r="K9" s="24"/>
      <c r="L9" s="24"/>
      <c r="M9" s="24"/>
      <c r="N9" s="24"/>
      <c r="O9" s="24"/>
      <c r="P9" s="26"/>
    </row>
    <row r="10" spans="1:16" ht="21" customHeight="1">
      <c r="A10" s="27" t="s">
        <v>52</v>
      </c>
      <c r="B10" s="28"/>
      <c r="C10" s="29"/>
      <c r="D10" s="29"/>
      <c r="E10" s="30"/>
      <c r="F10" s="30"/>
      <c r="G10" s="31"/>
      <c r="H10" s="30"/>
      <c r="I10" s="30"/>
      <c r="J10" s="30"/>
      <c r="K10" s="30"/>
      <c r="L10" s="30"/>
      <c r="M10" s="30"/>
      <c r="N10" s="30"/>
      <c r="O10" s="30"/>
      <c r="P10" s="21"/>
    </row>
    <row r="11" spans="1:20" s="42" customFormat="1" ht="10.5">
      <c r="A11" s="32"/>
      <c r="B11" s="33"/>
      <c r="C11" s="34"/>
      <c r="D11" s="35"/>
      <c r="E11" s="36"/>
      <c r="F11" s="112" t="s">
        <v>11</v>
      </c>
      <c r="G11" s="37"/>
      <c r="H11" s="38"/>
      <c r="I11" s="38"/>
      <c r="J11" s="39" t="s">
        <v>12</v>
      </c>
      <c r="K11" s="91">
        <v>5</v>
      </c>
      <c r="L11" s="38" t="s">
        <v>13</v>
      </c>
      <c r="M11" s="38"/>
      <c r="N11" s="38"/>
      <c r="O11" s="40"/>
      <c r="P11" s="114">
        <f>K11+1</f>
        <v>6</v>
      </c>
      <c r="Q11" s="115"/>
      <c r="R11" s="116"/>
      <c r="S11" s="127" t="s">
        <v>14</v>
      </c>
      <c r="T11" s="41"/>
    </row>
    <row r="12" spans="1:20" s="42" customFormat="1" ht="10.5">
      <c r="A12" s="32"/>
      <c r="B12" s="43"/>
      <c r="C12" s="44"/>
      <c r="D12" s="45"/>
      <c r="E12" s="46"/>
      <c r="F12" s="113"/>
      <c r="G12" s="47" t="s">
        <v>15</v>
      </c>
      <c r="H12" s="48" t="s">
        <v>16</v>
      </c>
      <c r="I12" s="47" t="s">
        <v>17</v>
      </c>
      <c r="J12" s="48" t="s">
        <v>18</v>
      </c>
      <c r="K12" s="48" t="s">
        <v>19</v>
      </c>
      <c r="L12" s="49" t="s">
        <v>20</v>
      </c>
      <c r="M12" s="47" t="s">
        <v>21</v>
      </c>
      <c r="N12" s="48" t="s">
        <v>22</v>
      </c>
      <c r="O12" s="48" t="s">
        <v>23</v>
      </c>
      <c r="P12" s="47" t="s">
        <v>24</v>
      </c>
      <c r="Q12" s="48" t="s">
        <v>25</v>
      </c>
      <c r="R12" s="48" t="s">
        <v>26</v>
      </c>
      <c r="S12" s="128"/>
      <c r="T12" s="41"/>
    </row>
    <row r="13" spans="1:20" s="42" customFormat="1" ht="33.75" customHeight="1">
      <c r="A13" s="32"/>
      <c r="B13" s="129" t="s">
        <v>27</v>
      </c>
      <c r="C13" s="132" t="s">
        <v>28</v>
      </c>
      <c r="D13" s="133"/>
      <c r="E13" s="134"/>
      <c r="F13" s="50">
        <v>0.5</v>
      </c>
      <c r="G13" s="1"/>
      <c r="H13" s="2"/>
      <c r="I13" s="2"/>
      <c r="J13" s="2"/>
      <c r="K13" s="2"/>
      <c r="L13" s="2"/>
      <c r="M13" s="2"/>
      <c r="N13" s="2"/>
      <c r="O13" s="2"/>
      <c r="P13" s="2"/>
      <c r="Q13" s="2"/>
      <c r="R13" s="51"/>
      <c r="S13" s="52"/>
      <c r="T13" s="41"/>
    </row>
    <row r="14" spans="1:20" s="42" customFormat="1" ht="27.75" customHeight="1">
      <c r="A14" s="32"/>
      <c r="B14" s="130"/>
      <c r="C14" s="135" t="s">
        <v>29</v>
      </c>
      <c r="D14" s="136"/>
      <c r="E14" s="137"/>
      <c r="F14" s="53">
        <v>0.75</v>
      </c>
      <c r="G14" s="3"/>
      <c r="H14" s="4"/>
      <c r="I14" s="4"/>
      <c r="J14" s="4"/>
      <c r="K14" s="4"/>
      <c r="L14" s="4"/>
      <c r="M14" s="4"/>
      <c r="N14" s="4"/>
      <c r="O14" s="4"/>
      <c r="P14" s="4"/>
      <c r="Q14" s="4"/>
      <c r="R14" s="54"/>
      <c r="S14" s="52"/>
      <c r="T14" s="41"/>
    </row>
    <row r="15" spans="1:20" s="42" customFormat="1" ht="26.25" customHeight="1">
      <c r="A15" s="32"/>
      <c r="B15" s="131"/>
      <c r="C15" s="138" t="s">
        <v>30</v>
      </c>
      <c r="D15" s="139"/>
      <c r="E15" s="140"/>
      <c r="F15" s="55">
        <v>1</v>
      </c>
      <c r="G15" s="5"/>
      <c r="H15" s="6"/>
      <c r="I15" s="6"/>
      <c r="J15" s="6"/>
      <c r="K15" s="6"/>
      <c r="L15" s="6"/>
      <c r="M15" s="6"/>
      <c r="N15" s="6"/>
      <c r="O15" s="6"/>
      <c r="P15" s="6"/>
      <c r="Q15" s="6"/>
      <c r="R15" s="56"/>
      <c r="S15" s="52"/>
      <c r="T15" s="41"/>
    </row>
    <row r="16" spans="1:20" s="42" customFormat="1" ht="27" customHeight="1">
      <c r="A16" s="32"/>
      <c r="B16" s="129" t="s">
        <v>31</v>
      </c>
      <c r="C16" s="141" t="s">
        <v>32</v>
      </c>
      <c r="D16" s="144" t="s">
        <v>33</v>
      </c>
      <c r="E16" s="145"/>
      <c r="F16" s="57">
        <v>0.5</v>
      </c>
      <c r="G16" s="7"/>
      <c r="H16" s="8"/>
      <c r="I16" s="7"/>
      <c r="J16" s="8"/>
      <c r="K16" s="8"/>
      <c r="L16" s="9"/>
      <c r="M16" s="7"/>
      <c r="N16" s="8"/>
      <c r="O16" s="10"/>
      <c r="P16" s="7"/>
      <c r="Q16" s="8"/>
      <c r="R16" s="58"/>
      <c r="S16" s="52"/>
      <c r="T16" s="41"/>
    </row>
    <row r="17" spans="1:20" s="42" customFormat="1" ht="27" customHeight="1">
      <c r="A17" s="32"/>
      <c r="B17" s="130"/>
      <c r="C17" s="142"/>
      <c r="D17" s="125" t="s">
        <v>29</v>
      </c>
      <c r="E17" s="126"/>
      <c r="F17" s="59">
        <v>0.75</v>
      </c>
      <c r="G17" s="11"/>
      <c r="H17" s="4"/>
      <c r="I17" s="11"/>
      <c r="J17" s="4"/>
      <c r="K17" s="4"/>
      <c r="L17" s="3"/>
      <c r="M17" s="11"/>
      <c r="N17" s="4"/>
      <c r="O17" s="4"/>
      <c r="P17" s="11"/>
      <c r="Q17" s="4"/>
      <c r="R17" s="54"/>
      <c r="S17" s="52"/>
      <c r="T17" s="41"/>
    </row>
    <row r="18" spans="1:20" s="42" customFormat="1" ht="27" customHeight="1">
      <c r="A18" s="32"/>
      <c r="B18" s="130"/>
      <c r="C18" s="143"/>
      <c r="D18" s="123" t="s">
        <v>30</v>
      </c>
      <c r="E18" s="124"/>
      <c r="F18" s="60">
        <v>1</v>
      </c>
      <c r="G18" s="12"/>
      <c r="H18" s="6"/>
      <c r="I18" s="12"/>
      <c r="J18" s="6"/>
      <c r="K18" s="6"/>
      <c r="L18" s="5"/>
      <c r="M18" s="12"/>
      <c r="N18" s="6"/>
      <c r="O18" s="6"/>
      <c r="P18" s="12"/>
      <c r="Q18" s="6"/>
      <c r="R18" s="56"/>
      <c r="S18" s="52"/>
      <c r="T18" s="41"/>
    </row>
    <row r="19" spans="1:20" s="42" customFormat="1" ht="36.75" customHeight="1">
      <c r="A19" s="32"/>
      <c r="B19" s="131"/>
      <c r="C19" s="61" t="s">
        <v>34</v>
      </c>
      <c r="D19" s="117" t="s">
        <v>35</v>
      </c>
      <c r="E19" s="118"/>
      <c r="F19" s="62">
        <v>1</v>
      </c>
      <c r="G19" s="7"/>
      <c r="H19" s="8"/>
      <c r="I19" s="7"/>
      <c r="J19" s="8"/>
      <c r="K19" s="8"/>
      <c r="L19" s="9"/>
      <c r="M19" s="7"/>
      <c r="N19" s="8"/>
      <c r="O19" s="8"/>
      <c r="P19" s="7"/>
      <c r="Q19" s="8"/>
      <c r="R19" s="56"/>
      <c r="S19" s="52"/>
      <c r="T19" s="41"/>
    </row>
    <row r="20" spans="1:20" s="42" customFormat="1" ht="10.5">
      <c r="A20" s="32"/>
      <c r="B20" s="63"/>
      <c r="C20" s="64"/>
      <c r="D20" s="65"/>
      <c r="E20" s="65"/>
      <c r="F20" s="66"/>
      <c r="G20" s="67"/>
      <c r="H20" s="68"/>
      <c r="I20" s="68"/>
      <c r="J20" s="68"/>
      <c r="K20" s="68"/>
      <c r="L20" s="68"/>
      <c r="M20" s="68"/>
      <c r="N20" s="68"/>
      <c r="O20" s="68"/>
      <c r="P20" s="68"/>
      <c r="Q20" s="68"/>
      <c r="R20" s="68"/>
      <c r="S20" s="69"/>
      <c r="T20" s="41"/>
    </row>
    <row r="21" spans="1:20" s="42" customFormat="1" ht="10.5">
      <c r="A21" s="32"/>
      <c r="B21" s="70"/>
      <c r="C21" s="119" t="s">
        <v>36</v>
      </c>
      <c r="D21" s="119"/>
      <c r="E21" s="119"/>
      <c r="F21" s="71"/>
      <c r="G21" s="72">
        <f aca="true" t="shared" si="0" ref="G21:R21">$F$13*G13+$F$14*G14+$F$15*G15+$F$16*G16+$F$17*G17+$F$18*G18+$F$19*G19</f>
        <v>0</v>
      </c>
      <c r="H21" s="72">
        <f t="shared" si="0"/>
        <v>0</v>
      </c>
      <c r="I21" s="72">
        <f t="shared" si="0"/>
        <v>0</v>
      </c>
      <c r="J21" s="72">
        <f t="shared" si="0"/>
        <v>0</v>
      </c>
      <c r="K21" s="72">
        <f t="shared" si="0"/>
        <v>0</v>
      </c>
      <c r="L21" s="72">
        <f t="shared" si="0"/>
        <v>0</v>
      </c>
      <c r="M21" s="72">
        <f t="shared" si="0"/>
        <v>0</v>
      </c>
      <c r="N21" s="72">
        <f t="shared" si="0"/>
        <v>0</v>
      </c>
      <c r="O21" s="72">
        <f t="shared" si="0"/>
        <v>0</v>
      </c>
      <c r="P21" s="72">
        <f t="shared" si="0"/>
        <v>0</v>
      </c>
      <c r="Q21" s="72">
        <f t="shared" si="0"/>
        <v>0</v>
      </c>
      <c r="R21" s="72">
        <f t="shared" si="0"/>
        <v>0</v>
      </c>
      <c r="S21" s="52"/>
      <c r="T21" s="41"/>
    </row>
    <row r="22" spans="1:20" s="42" customFormat="1" ht="10.5">
      <c r="A22" s="32"/>
      <c r="B22" s="120" t="s">
        <v>37</v>
      </c>
      <c r="C22" s="121"/>
      <c r="D22" s="121"/>
      <c r="E22" s="122"/>
      <c r="F22" s="57">
        <v>0.8571428571428571</v>
      </c>
      <c r="G22" s="13"/>
      <c r="H22" s="13"/>
      <c r="I22" s="13"/>
      <c r="J22" s="13"/>
      <c r="K22" s="13"/>
      <c r="L22" s="13"/>
      <c r="M22" s="13"/>
      <c r="N22" s="13"/>
      <c r="O22" s="13"/>
      <c r="P22" s="13"/>
      <c r="Q22" s="13"/>
      <c r="R22" s="13"/>
      <c r="S22" s="73"/>
      <c r="T22" s="41"/>
    </row>
    <row r="23" spans="1:20" s="42" customFormat="1" ht="10.5">
      <c r="A23" s="32"/>
      <c r="B23" s="70"/>
      <c r="C23" s="119" t="s">
        <v>38</v>
      </c>
      <c r="D23" s="119"/>
      <c r="E23" s="119"/>
      <c r="F23" s="71"/>
      <c r="G23" s="72">
        <f>IF(G22="",G21,ROUND(G21*6/7,2))</f>
        <v>0</v>
      </c>
      <c r="H23" s="72">
        <f aca="true" t="shared" si="1" ref="H23:Q23">IF(H22="",H21,ROUND(H21*6/7,2))</f>
        <v>0</v>
      </c>
      <c r="I23" s="72">
        <f t="shared" si="1"/>
        <v>0</v>
      </c>
      <c r="J23" s="72">
        <f t="shared" si="1"/>
        <v>0</v>
      </c>
      <c r="K23" s="72">
        <f t="shared" si="1"/>
        <v>0</v>
      </c>
      <c r="L23" s="72">
        <f>IF(L22="",L21,ROUND(L21*6/7,2))</f>
        <v>0</v>
      </c>
      <c r="M23" s="72">
        <f t="shared" si="1"/>
        <v>0</v>
      </c>
      <c r="N23" s="72">
        <f t="shared" si="1"/>
        <v>0</v>
      </c>
      <c r="O23" s="72">
        <f t="shared" si="1"/>
        <v>0</v>
      </c>
      <c r="P23" s="72">
        <f t="shared" si="1"/>
        <v>0</v>
      </c>
      <c r="Q23" s="72">
        <f t="shared" si="1"/>
        <v>0</v>
      </c>
      <c r="R23" s="72">
        <f>IF(R22="",R21,ROUND(R21*6/7,2))</f>
        <v>0</v>
      </c>
      <c r="S23" s="74">
        <f>SUM(G23:Q23)</f>
        <v>0</v>
      </c>
      <c r="T23" s="75" t="s">
        <v>39</v>
      </c>
    </row>
    <row r="24" spans="1:20" s="79" customFormat="1" ht="32.25" customHeight="1" thickBot="1">
      <c r="A24" s="76"/>
      <c r="B24" s="160" t="s">
        <v>49</v>
      </c>
      <c r="C24" s="161"/>
      <c r="D24" s="161"/>
      <c r="E24" s="161"/>
      <c r="F24" s="161"/>
      <c r="G24" s="161"/>
      <c r="H24" s="161"/>
      <c r="I24" s="161"/>
      <c r="J24" s="161"/>
      <c r="K24" s="161"/>
      <c r="L24" s="161"/>
      <c r="M24" s="161"/>
      <c r="N24" s="161"/>
      <c r="O24" s="162"/>
      <c r="P24" s="154" t="s">
        <v>40</v>
      </c>
      <c r="Q24" s="154"/>
      <c r="R24" s="155"/>
      <c r="S24" s="77">
        <f>COUNTIF(G23:Q23,"&gt;0")</f>
        <v>0</v>
      </c>
      <c r="T24" s="78" t="s">
        <v>41</v>
      </c>
    </row>
    <row r="25" spans="1:20" s="79" customFormat="1" ht="32.25" customHeight="1">
      <c r="A25" s="76"/>
      <c r="B25" s="163"/>
      <c r="C25" s="164"/>
      <c r="D25" s="164"/>
      <c r="E25" s="164"/>
      <c r="F25" s="164"/>
      <c r="G25" s="164"/>
      <c r="H25" s="164"/>
      <c r="I25" s="164"/>
      <c r="J25" s="164"/>
      <c r="K25" s="164"/>
      <c r="L25" s="164"/>
      <c r="M25" s="164"/>
      <c r="N25" s="164"/>
      <c r="O25" s="165"/>
      <c r="P25" s="156" t="s">
        <v>43</v>
      </c>
      <c r="Q25" s="156"/>
      <c r="R25" s="157"/>
      <c r="S25" s="80">
        <f>IF(S24&lt;1,"",S23/S24)</f>
      </c>
      <c r="T25" s="81" t="s">
        <v>42</v>
      </c>
    </row>
    <row r="26" spans="1:20" s="79" customFormat="1" ht="204" customHeight="1">
      <c r="A26" s="76"/>
      <c r="B26" s="166"/>
      <c r="C26" s="167"/>
      <c r="D26" s="167"/>
      <c r="E26" s="167"/>
      <c r="F26" s="167"/>
      <c r="G26" s="167"/>
      <c r="H26" s="167"/>
      <c r="I26" s="167"/>
      <c r="J26" s="167"/>
      <c r="K26" s="167"/>
      <c r="L26" s="167"/>
      <c r="M26" s="167"/>
      <c r="N26" s="167"/>
      <c r="O26" s="168"/>
      <c r="P26" s="158"/>
      <c r="Q26" s="158"/>
      <c r="R26" s="158"/>
      <c r="S26" s="158"/>
      <c r="T26" s="82"/>
    </row>
    <row r="27" spans="1:17" ht="12.75">
      <c r="A27" s="159"/>
      <c r="B27" s="159"/>
      <c r="C27" s="159"/>
      <c r="D27" s="159"/>
      <c r="E27" s="159"/>
      <c r="F27" s="159"/>
      <c r="G27" s="159"/>
      <c r="H27" s="159"/>
      <c r="I27" s="159"/>
      <c r="J27" s="159"/>
      <c r="K27" s="159"/>
      <c r="L27" s="159"/>
      <c r="M27" s="159"/>
      <c r="N27" s="159"/>
      <c r="O27" s="159"/>
      <c r="P27" s="159"/>
      <c r="Q27" s="159"/>
    </row>
    <row r="28" spans="2:16" ht="21.75" customHeight="1">
      <c r="B28" s="83"/>
      <c r="C28" s="83"/>
      <c r="D28" s="83"/>
      <c r="E28" s="83"/>
      <c r="F28" s="83"/>
      <c r="G28" s="83"/>
      <c r="H28" s="83"/>
      <c r="I28" s="83"/>
      <c r="J28" s="83"/>
      <c r="K28" s="83"/>
      <c r="L28" s="83"/>
      <c r="M28" s="83"/>
      <c r="N28" s="83"/>
      <c r="O28" s="83"/>
      <c r="P28" s="83"/>
    </row>
    <row r="29" spans="1:18" ht="20.25" customHeight="1">
      <c r="A29" s="84" t="s">
        <v>4</v>
      </c>
      <c r="B29" s="85"/>
      <c r="C29" s="85"/>
      <c r="D29" s="85"/>
      <c r="E29" s="84"/>
      <c r="F29" s="84"/>
      <c r="G29" s="84"/>
      <c r="H29" s="84"/>
      <c r="I29" s="84"/>
      <c r="J29" s="84"/>
      <c r="K29" s="84"/>
      <c r="L29" s="84"/>
      <c r="M29" s="84"/>
      <c r="N29" s="84"/>
      <c r="O29" s="84"/>
      <c r="P29" s="84"/>
      <c r="Q29" s="84"/>
      <c r="R29" s="83"/>
    </row>
    <row r="30" spans="1:18" ht="21.75" customHeight="1" thickBot="1">
      <c r="A30" s="85"/>
      <c r="B30" s="146" t="s">
        <v>7</v>
      </c>
      <c r="C30" s="146"/>
      <c r="D30" s="146"/>
      <c r="E30" s="146"/>
      <c r="F30" s="146"/>
      <c r="G30" s="146"/>
      <c r="H30" s="146"/>
      <c r="I30" s="146"/>
      <c r="J30" s="146"/>
      <c r="K30" s="146"/>
      <c r="L30" s="146"/>
      <c r="M30" s="146"/>
      <c r="N30" s="146"/>
      <c r="O30" s="146"/>
      <c r="P30" s="146"/>
      <c r="Q30" s="146"/>
      <c r="R30" s="83"/>
    </row>
    <row r="31" spans="1:19" ht="20.25" customHeight="1">
      <c r="A31" s="86"/>
      <c r="B31" s="87" t="s">
        <v>9</v>
      </c>
      <c r="C31" s="88"/>
      <c r="D31" s="88"/>
      <c r="E31" s="88"/>
      <c r="F31" s="88"/>
      <c r="G31" s="88"/>
      <c r="H31" s="88"/>
      <c r="I31" s="88"/>
      <c r="J31" s="88"/>
      <c r="K31" s="88"/>
      <c r="L31" s="88"/>
      <c r="M31" s="88"/>
      <c r="N31" s="147" t="s">
        <v>8</v>
      </c>
      <c r="O31" s="148"/>
      <c r="P31" s="149"/>
      <c r="Q31" s="26"/>
      <c r="R31" s="27"/>
      <c r="S31" s="27"/>
    </row>
    <row r="32" spans="1:19" ht="20.25" customHeight="1">
      <c r="A32" s="86"/>
      <c r="B32" s="150" t="s">
        <v>44</v>
      </c>
      <c r="C32" s="151"/>
      <c r="D32" s="151"/>
      <c r="E32" s="151"/>
      <c r="F32" s="151"/>
      <c r="G32" s="151"/>
      <c r="H32" s="151"/>
      <c r="I32" s="151"/>
      <c r="J32" s="151"/>
      <c r="K32" s="151"/>
      <c r="L32" s="151"/>
      <c r="M32" s="151"/>
      <c r="N32" s="152"/>
      <c r="O32" s="152"/>
      <c r="P32" s="153"/>
      <c r="Q32" s="27"/>
      <c r="R32" s="27"/>
      <c r="S32" s="89"/>
    </row>
    <row r="33" spans="1:19" ht="20.25" customHeight="1">
      <c r="A33" s="86"/>
      <c r="B33" s="150" t="s">
        <v>45</v>
      </c>
      <c r="C33" s="151"/>
      <c r="D33" s="151"/>
      <c r="E33" s="151"/>
      <c r="F33" s="151"/>
      <c r="G33" s="151"/>
      <c r="H33" s="151"/>
      <c r="I33" s="151"/>
      <c r="J33" s="151"/>
      <c r="K33" s="151"/>
      <c r="L33" s="151"/>
      <c r="M33" s="151"/>
      <c r="N33" s="152"/>
      <c r="O33" s="152"/>
      <c r="P33" s="153"/>
      <c r="Q33" s="27"/>
      <c r="R33" s="27"/>
      <c r="S33" s="89"/>
    </row>
    <row r="34" spans="1:19" ht="20.25" customHeight="1" thickBot="1">
      <c r="A34" s="86"/>
      <c r="B34" s="171" t="s">
        <v>46</v>
      </c>
      <c r="C34" s="172"/>
      <c r="D34" s="172"/>
      <c r="E34" s="172"/>
      <c r="F34" s="172"/>
      <c r="G34" s="172"/>
      <c r="H34" s="172"/>
      <c r="I34" s="172"/>
      <c r="J34" s="172"/>
      <c r="K34" s="172"/>
      <c r="L34" s="172"/>
      <c r="M34" s="172"/>
      <c r="N34" s="173"/>
      <c r="O34" s="173"/>
      <c r="P34" s="174"/>
      <c r="Q34" s="27"/>
      <c r="R34" s="27"/>
      <c r="S34" s="89"/>
    </row>
    <row r="35" spans="2:16" ht="14.25" customHeight="1">
      <c r="B35" s="90"/>
      <c r="C35" s="90"/>
      <c r="D35" s="90"/>
      <c r="E35" s="90"/>
      <c r="F35" s="90"/>
      <c r="G35" s="90"/>
      <c r="H35" s="90"/>
      <c r="I35" s="90"/>
      <c r="J35" s="90"/>
      <c r="K35" s="90"/>
      <c r="L35" s="90"/>
      <c r="M35" s="90"/>
      <c r="N35" s="90"/>
      <c r="O35" s="90"/>
      <c r="P35" s="90"/>
    </row>
    <row r="36" spans="1:20" ht="19.5" customHeight="1">
      <c r="A36" s="169" t="s">
        <v>48</v>
      </c>
      <c r="B36" s="169"/>
      <c r="C36" s="169"/>
      <c r="D36" s="169"/>
      <c r="E36" s="169"/>
      <c r="F36" s="169"/>
      <c r="G36" s="169"/>
      <c r="H36" s="169"/>
      <c r="I36" s="169"/>
      <c r="J36" s="169"/>
      <c r="K36" s="169"/>
      <c r="L36" s="169"/>
      <c r="M36" s="169"/>
      <c r="N36" s="169"/>
      <c r="O36" s="169"/>
      <c r="P36" s="169"/>
      <c r="Q36" s="169"/>
      <c r="R36" s="169"/>
      <c r="S36" s="169"/>
      <c r="T36" s="169"/>
    </row>
    <row r="37" spans="1:17" ht="19.5" customHeight="1">
      <c r="A37" s="169" t="s">
        <v>10</v>
      </c>
      <c r="B37" s="169"/>
      <c r="C37" s="169"/>
      <c r="D37" s="169"/>
      <c r="E37" s="169"/>
      <c r="F37" s="169"/>
      <c r="G37" s="169"/>
      <c r="H37" s="169"/>
      <c r="I37" s="169"/>
      <c r="J37" s="169"/>
      <c r="K37" s="169"/>
      <c r="L37" s="169"/>
      <c r="M37" s="169"/>
      <c r="N37" s="169"/>
      <c r="O37" s="169"/>
      <c r="P37" s="169"/>
      <c r="Q37" s="169"/>
    </row>
    <row r="38" spans="1:17" ht="22.5" customHeight="1">
      <c r="A38" s="85"/>
      <c r="B38" s="170" t="s">
        <v>6</v>
      </c>
      <c r="C38" s="170"/>
      <c r="D38" s="170"/>
      <c r="E38" s="170"/>
      <c r="F38" s="170"/>
      <c r="G38" s="170"/>
      <c r="H38" s="170"/>
      <c r="I38" s="170"/>
      <c r="J38" s="170"/>
      <c r="K38" s="170"/>
      <c r="L38" s="170"/>
      <c r="M38" s="170"/>
      <c r="N38" s="170"/>
      <c r="O38" s="170"/>
      <c r="P38" s="170"/>
      <c r="Q38" s="85"/>
    </row>
    <row r="39" spans="1:17" ht="20.25" customHeight="1">
      <c r="A39" s="85"/>
      <c r="B39" s="170" t="s">
        <v>53</v>
      </c>
      <c r="C39" s="170"/>
      <c r="D39" s="170"/>
      <c r="E39" s="170"/>
      <c r="F39" s="170"/>
      <c r="G39" s="170"/>
      <c r="H39" s="170"/>
      <c r="I39" s="170"/>
      <c r="J39" s="170"/>
      <c r="K39" s="170"/>
      <c r="L39" s="170"/>
      <c r="M39" s="170"/>
      <c r="N39" s="170"/>
      <c r="O39" s="170"/>
      <c r="P39" s="170"/>
      <c r="Q39" s="85"/>
    </row>
  </sheetData>
  <sheetProtection sheet="1"/>
  <mergeCells count="44">
    <mergeCell ref="A36:T36"/>
    <mergeCell ref="B38:P38"/>
    <mergeCell ref="B39:P39"/>
    <mergeCell ref="B33:M33"/>
    <mergeCell ref="N33:P33"/>
    <mergeCell ref="B34:M34"/>
    <mergeCell ref="N34:P34"/>
    <mergeCell ref="A37:Q37"/>
    <mergeCell ref="B30:Q30"/>
    <mergeCell ref="N31:P31"/>
    <mergeCell ref="B32:M32"/>
    <mergeCell ref="N32:P32"/>
    <mergeCell ref="P24:R24"/>
    <mergeCell ref="P25:R25"/>
    <mergeCell ref="P26:S26"/>
    <mergeCell ref="A27:Q27"/>
    <mergeCell ref="B24:O26"/>
    <mergeCell ref="D8:G8"/>
    <mergeCell ref="C23:E23"/>
    <mergeCell ref="S11:S12"/>
    <mergeCell ref="B13:B15"/>
    <mergeCell ref="C13:E13"/>
    <mergeCell ref="C14:E14"/>
    <mergeCell ref="C15:E15"/>
    <mergeCell ref="B16:B19"/>
    <mergeCell ref="C16:C18"/>
    <mergeCell ref="D16:E16"/>
    <mergeCell ref="F11:F12"/>
    <mergeCell ref="P11:R11"/>
    <mergeCell ref="D19:E19"/>
    <mergeCell ref="C21:E21"/>
    <mergeCell ref="B22:E22"/>
    <mergeCell ref="D18:E18"/>
    <mergeCell ref="D17:E17"/>
    <mergeCell ref="H8:I8"/>
    <mergeCell ref="J8:Q8"/>
    <mergeCell ref="A1:Q1"/>
    <mergeCell ref="A3:Q3"/>
    <mergeCell ref="A4:Q4"/>
    <mergeCell ref="A6:C6"/>
    <mergeCell ref="D6:I6"/>
    <mergeCell ref="J6:L6"/>
    <mergeCell ref="M6:Q6"/>
    <mergeCell ref="A8:C8"/>
  </mergeCells>
  <dataValidations count="2">
    <dataValidation type="list" allowBlank="1" showInputMessage="1" sqref="G22:R22">
      <formula1>"○, "</formula1>
    </dataValidation>
    <dataValidation type="list" allowBlank="1" showInputMessage="1" showErrorMessage="1" sqref="N32:P34">
      <formula1>$BB$1</formula1>
    </dataValidation>
  </dataValidations>
  <printOptions horizontalCentered="1"/>
  <pageMargins left="0.7086614173228347" right="0.31496062992125984" top="0.7874015748031497" bottom="0.5511811023622047" header="0.31496062992125984" footer="0.31496062992125984"/>
  <pageSetup blackAndWhite="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福本　一守</dc:creator>
  <cp:keywords/>
  <dc:description/>
  <cp:lastModifiedBy>C22192</cp:lastModifiedBy>
  <cp:lastPrinted>2023-02-15T05:01:16Z</cp:lastPrinted>
  <dcterms:created xsi:type="dcterms:W3CDTF">2004-12-26T17:55:03Z</dcterms:created>
  <dcterms:modified xsi:type="dcterms:W3CDTF">2024-02-19T05:26:00Z</dcterms:modified>
  <cp:category/>
  <cp:version/>
  <cp:contentType/>
  <cp:contentStatus/>
</cp:coreProperties>
</file>