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0170" windowHeight="8760" firstSheet="8" activeTab="11"/>
  </bookViews>
  <sheets>
    <sheet name="令和2年1月1日現在" sheetId="1" r:id="rId1"/>
    <sheet name="令和2年2月1日現在" sheetId="2" r:id="rId2"/>
    <sheet name="令和2年3月1日現在" sheetId="3" r:id="rId3"/>
    <sheet name="令和2年4月1日現在" sheetId="4" r:id="rId4"/>
    <sheet name="令和2年5月1日現在" sheetId="5" r:id="rId5"/>
    <sheet name="令和2年6月1日現在" sheetId="6" r:id="rId6"/>
    <sheet name="令和2年7月1日現在" sheetId="7" r:id="rId7"/>
    <sheet name="令和2年8月1日現在" sheetId="8" r:id="rId8"/>
    <sheet name="令和2年9月1日現在" sheetId="9" r:id="rId9"/>
    <sheet name="令和2年10月1日現在" sheetId="10" r:id="rId10"/>
    <sheet name="令和2年11月1日現在" sheetId="11" r:id="rId11"/>
    <sheet name="令和2年12月1日現在" sheetId="12" r:id="rId12"/>
  </sheets>
  <definedNames/>
  <calcPr fullCalcOnLoad="1"/>
</workbook>
</file>

<file path=xl/sharedStrings.xml><?xml version="1.0" encoding="utf-8"?>
<sst xmlns="http://schemas.openxmlformats.org/spreadsheetml/2006/main" count="828" uniqueCount="87">
  <si>
    <t>１世帯当たり</t>
  </si>
  <si>
    <t>性比</t>
  </si>
  <si>
    <t>人口密度</t>
  </si>
  <si>
    <t/>
  </si>
  <si>
    <t>人</t>
  </si>
  <si>
    <t>人／Ｋ㎡</t>
  </si>
  <si>
    <t>Ｋ㎡</t>
  </si>
  <si>
    <t>面積</t>
  </si>
  <si>
    <t>校区名</t>
  </si>
  <si>
    <t>世帯数</t>
  </si>
  <si>
    <t>人口</t>
  </si>
  <si>
    <t>男</t>
  </si>
  <si>
    <t>女</t>
  </si>
  <si>
    <t>うち日本人</t>
  </si>
  <si>
    <t>うち外国人</t>
  </si>
  <si>
    <t>旧久留米市</t>
  </si>
  <si>
    <t>旧田主丸</t>
  </si>
  <si>
    <t>旧北野</t>
  </si>
  <si>
    <t>旧城島町</t>
  </si>
  <si>
    <t>旧三潴町</t>
  </si>
  <si>
    <t>西国分</t>
  </si>
  <si>
    <t>荘島</t>
  </si>
  <si>
    <t>日吉</t>
  </si>
  <si>
    <t>篠山</t>
  </si>
  <si>
    <t>京町</t>
  </si>
  <si>
    <t>南薫</t>
  </si>
  <si>
    <t>鳥飼</t>
  </si>
  <si>
    <t>長門石</t>
  </si>
  <si>
    <t>小森野</t>
  </si>
  <si>
    <t>金丸</t>
  </si>
  <si>
    <t>東国分</t>
  </si>
  <si>
    <t>御井</t>
  </si>
  <si>
    <t>南</t>
  </si>
  <si>
    <t>合川</t>
  </si>
  <si>
    <t>山川</t>
  </si>
  <si>
    <t>上津</t>
  </si>
  <si>
    <t>高良内</t>
  </si>
  <si>
    <t>宮ノ陣</t>
  </si>
  <si>
    <t>山本</t>
  </si>
  <si>
    <t>草野</t>
  </si>
  <si>
    <t>安武</t>
  </si>
  <si>
    <t>荒木</t>
  </si>
  <si>
    <t>大善寺</t>
  </si>
  <si>
    <t>善導寺</t>
  </si>
  <si>
    <t>大橋</t>
  </si>
  <si>
    <t>青峰</t>
  </si>
  <si>
    <t>津福</t>
  </si>
  <si>
    <t>船越</t>
  </si>
  <si>
    <t>水縄</t>
  </si>
  <si>
    <t>田主丸</t>
  </si>
  <si>
    <t>水分</t>
  </si>
  <si>
    <t>竹野</t>
  </si>
  <si>
    <t>川会</t>
  </si>
  <si>
    <t>柴刈</t>
  </si>
  <si>
    <t>弓削</t>
  </si>
  <si>
    <t>北野</t>
  </si>
  <si>
    <t>大城</t>
  </si>
  <si>
    <t>金島</t>
  </si>
  <si>
    <t>城島</t>
  </si>
  <si>
    <t>下田</t>
  </si>
  <si>
    <t>江上</t>
  </si>
  <si>
    <t>青木</t>
  </si>
  <si>
    <t>浮島</t>
  </si>
  <si>
    <t>西牟田</t>
  </si>
  <si>
    <t>犬塚</t>
  </si>
  <si>
    <t>三潴</t>
  </si>
  <si>
    <t>総数</t>
  </si>
  <si>
    <t>校区別人口及び世帯数(令和2年1月1日現在）</t>
  </si>
  <si>
    <t>校区別人口及び世帯数(令和2年2月1日現在）</t>
  </si>
  <si>
    <t>校区別人口及び世帯数(令和2年3月1日現在）</t>
  </si>
  <si>
    <t>校区名</t>
  </si>
  <si>
    <t>世帯数</t>
  </si>
  <si>
    <t>人口</t>
  </si>
  <si>
    <t>男</t>
  </si>
  <si>
    <t>女</t>
  </si>
  <si>
    <t>西国分</t>
  </si>
  <si>
    <t>うち日本人</t>
  </si>
  <si>
    <t>うち外国人</t>
  </si>
  <si>
    <t>校区別人口及び世帯数(令和2年4月1日現在）</t>
  </si>
  <si>
    <t>校区別人口及び世帯数(令和2年5月1日現在）</t>
  </si>
  <si>
    <t>校区別人口及び世帯数(令和2年6月1日現在）</t>
  </si>
  <si>
    <t>校区別人口及び世帯数(令和2年7月1日現在）</t>
  </si>
  <si>
    <t>校区別人口及び世帯数(令和2年8月1日現在）</t>
  </si>
  <si>
    <t>校区別人口及び世帯数(令和2年9月1日現在）</t>
  </si>
  <si>
    <t>校区別人口及び世帯数(令和2年10月1日現在）</t>
  </si>
  <si>
    <t>校区別人口及び世帯数(令和2年11月1日現在）</t>
  </si>
  <si>
    <t>校区別人口及び世帯数(令和2年12月1日現在）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</si>
</sst>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1"/>
      <color indexed="12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38" fontId="2" fillId="0" borderId="0" xfId="49" applyFont="1" applyAlignment="1">
      <alignment/>
    </xf>
    <xf numFmtId="38" fontId="2" fillId="0" borderId="0" xfId="49" applyFont="1" applyAlignment="1">
      <alignment horizontal="right"/>
    </xf>
    <xf numFmtId="38" fontId="2" fillId="0" borderId="0" xfId="49" applyFont="1" applyBorder="1" applyAlignment="1">
      <alignment/>
    </xf>
    <xf numFmtId="38" fontId="3" fillId="0" borderId="0" xfId="49" applyFont="1" applyAlignment="1">
      <alignment/>
    </xf>
    <xf numFmtId="40" fontId="3" fillId="0" borderId="0" xfId="49" applyNumberFormat="1" applyFont="1" applyAlignment="1">
      <alignment/>
    </xf>
    <xf numFmtId="176" fontId="3" fillId="0" borderId="0" xfId="49" applyNumberFormat="1" applyFont="1" applyAlignment="1">
      <alignment/>
    </xf>
    <xf numFmtId="0" fontId="6" fillId="0" borderId="0" xfId="0" applyFont="1" applyAlignment="1">
      <alignment/>
    </xf>
    <xf numFmtId="38" fontId="2" fillId="0" borderId="0" xfId="51" applyFont="1" applyAlignment="1">
      <alignment/>
    </xf>
    <xf numFmtId="38" fontId="2" fillId="0" borderId="0" xfId="51" applyFont="1" applyAlignment="1">
      <alignment horizontal="right"/>
    </xf>
    <xf numFmtId="38" fontId="2" fillId="0" borderId="0" xfId="51" applyFont="1" applyBorder="1" applyAlignment="1">
      <alignment/>
    </xf>
    <xf numFmtId="38" fontId="3" fillId="0" borderId="0" xfId="51" applyFont="1" applyAlignment="1">
      <alignment/>
    </xf>
    <xf numFmtId="40" fontId="3" fillId="0" borderId="0" xfId="51" applyNumberFormat="1" applyFont="1" applyAlignment="1">
      <alignment/>
    </xf>
    <xf numFmtId="176" fontId="3" fillId="0" borderId="0" xfId="51" applyNumberFormat="1" applyFont="1" applyAlignment="1">
      <alignment/>
    </xf>
    <xf numFmtId="38" fontId="2" fillId="0" borderId="0" xfId="51" applyFont="1" applyAlignment="1">
      <alignment/>
    </xf>
    <xf numFmtId="38" fontId="2" fillId="0" borderId="0" xfId="51" applyFont="1" applyAlignment="1">
      <alignment horizontal="right"/>
    </xf>
    <xf numFmtId="38" fontId="2" fillId="0" borderId="0" xfId="51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125" style="0" bestFit="1" customWidth="1"/>
    <col min="2" max="2" width="10.375" style="0" customWidth="1"/>
    <col min="3" max="6" width="9.25390625" style="0" bestFit="1" customWidth="1"/>
  </cols>
  <sheetData>
    <row r="1" ht="12.75">
      <c r="A1" s="7"/>
    </row>
    <row r="2" spans="1:6" ht="12.75">
      <c r="A2" s="1"/>
      <c r="B2" s="1" t="s">
        <v>67</v>
      </c>
      <c r="C2" s="1"/>
      <c r="D2" s="1"/>
      <c r="E2" s="1"/>
      <c r="F2" s="1"/>
    </row>
    <row r="3" spans="1:6" ht="12.75">
      <c r="A3" s="1"/>
      <c r="B3" s="1"/>
      <c r="C3" s="1"/>
      <c r="D3" s="1"/>
      <c r="E3" s="1"/>
      <c r="F3" s="1"/>
    </row>
    <row r="4" spans="1:6" ht="12.75">
      <c r="A4" s="1"/>
      <c r="B4" s="1" t="s">
        <v>8</v>
      </c>
      <c r="C4" s="2" t="s">
        <v>9</v>
      </c>
      <c r="D4" s="2" t="s">
        <v>10</v>
      </c>
      <c r="E4" s="2" t="s">
        <v>11</v>
      </c>
      <c r="F4" s="2" t="s">
        <v>12</v>
      </c>
    </row>
    <row r="5" spans="1:6" ht="12.75">
      <c r="A5" s="1">
        <v>1</v>
      </c>
      <c r="B5" s="1" t="s">
        <v>20</v>
      </c>
      <c r="C5" s="1">
        <v>7869</v>
      </c>
      <c r="D5" s="1">
        <v>17864</v>
      </c>
      <c r="E5" s="1">
        <v>8248</v>
      </c>
      <c r="F5" s="1">
        <v>9616</v>
      </c>
    </row>
    <row r="6" spans="1:6" ht="12.75">
      <c r="A6" s="1">
        <v>2</v>
      </c>
      <c r="B6" s="1" t="s">
        <v>21</v>
      </c>
      <c r="C6" s="1">
        <v>2675</v>
      </c>
      <c r="D6" s="1">
        <v>5029</v>
      </c>
      <c r="E6" s="1">
        <v>2342</v>
      </c>
      <c r="F6" s="1">
        <v>2687</v>
      </c>
    </row>
    <row r="7" spans="1:6" ht="12.75">
      <c r="A7" s="1">
        <v>3</v>
      </c>
      <c r="B7" s="1" t="s">
        <v>22</v>
      </c>
      <c r="C7" s="1">
        <v>3688</v>
      </c>
      <c r="D7" s="1">
        <v>6966</v>
      </c>
      <c r="E7" s="1">
        <v>3280</v>
      </c>
      <c r="F7" s="1">
        <v>3686</v>
      </c>
    </row>
    <row r="8" spans="1:6" ht="12.75">
      <c r="A8" s="1">
        <v>4</v>
      </c>
      <c r="B8" s="1" t="s">
        <v>23</v>
      </c>
      <c r="C8" s="1">
        <v>3578</v>
      </c>
      <c r="D8" s="1">
        <v>7656</v>
      </c>
      <c r="E8" s="1">
        <v>3635</v>
      </c>
      <c r="F8" s="1">
        <v>4021</v>
      </c>
    </row>
    <row r="9" spans="1:6" ht="12.75">
      <c r="A9" s="1">
        <v>5</v>
      </c>
      <c r="B9" s="1" t="s">
        <v>24</v>
      </c>
      <c r="C9" s="1">
        <v>2822</v>
      </c>
      <c r="D9" s="1">
        <v>5796</v>
      </c>
      <c r="E9" s="1">
        <v>2776</v>
      </c>
      <c r="F9" s="1">
        <v>3020</v>
      </c>
    </row>
    <row r="10" spans="1:6" ht="12.75">
      <c r="A10" s="1">
        <v>6</v>
      </c>
      <c r="B10" s="1" t="s">
        <v>25</v>
      </c>
      <c r="C10" s="1">
        <v>5610</v>
      </c>
      <c r="D10" s="1">
        <v>10663</v>
      </c>
      <c r="E10" s="1">
        <v>4974</v>
      </c>
      <c r="F10" s="1">
        <v>5689</v>
      </c>
    </row>
    <row r="11" spans="1:6" ht="12.75">
      <c r="A11" s="1">
        <v>7</v>
      </c>
      <c r="B11" s="1" t="s">
        <v>26</v>
      </c>
      <c r="C11" s="1">
        <v>4888</v>
      </c>
      <c r="D11" s="1">
        <v>10103</v>
      </c>
      <c r="E11" s="1">
        <v>4890</v>
      </c>
      <c r="F11" s="1">
        <v>5213</v>
      </c>
    </row>
    <row r="12" spans="1:6" ht="12.75">
      <c r="A12" s="1">
        <v>8</v>
      </c>
      <c r="B12" s="1" t="s">
        <v>27</v>
      </c>
      <c r="C12" s="1">
        <v>2796</v>
      </c>
      <c r="D12" s="1">
        <v>6115</v>
      </c>
      <c r="E12" s="1">
        <v>2912</v>
      </c>
      <c r="F12" s="1">
        <v>3203</v>
      </c>
    </row>
    <row r="13" spans="1:6" ht="12.75">
      <c r="A13" s="1">
        <v>9</v>
      </c>
      <c r="B13" s="1" t="s">
        <v>28</v>
      </c>
      <c r="C13" s="1">
        <v>2101</v>
      </c>
      <c r="D13" s="1">
        <v>4783</v>
      </c>
      <c r="E13" s="1">
        <v>2353</v>
      </c>
      <c r="F13" s="1">
        <v>2430</v>
      </c>
    </row>
    <row r="14" spans="1:6" ht="12.75">
      <c r="A14" s="1">
        <v>10</v>
      </c>
      <c r="B14" s="1" t="s">
        <v>29</v>
      </c>
      <c r="C14" s="1">
        <v>7041</v>
      </c>
      <c r="D14" s="1">
        <v>13462</v>
      </c>
      <c r="E14" s="1">
        <v>6130</v>
      </c>
      <c r="F14" s="1">
        <v>7332</v>
      </c>
    </row>
    <row r="15" spans="1:6" ht="12.75">
      <c r="A15" s="1">
        <v>11</v>
      </c>
      <c r="B15" s="1" t="s">
        <v>30</v>
      </c>
      <c r="C15" s="1">
        <v>5720</v>
      </c>
      <c r="D15" s="1">
        <v>11918</v>
      </c>
      <c r="E15" s="1">
        <v>5790</v>
      </c>
      <c r="F15" s="1">
        <v>6128</v>
      </c>
    </row>
    <row r="16" spans="1:6" ht="12.75">
      <c r="A16" s="1">
        <v>12</v>
      </c>
      <c r="B16" s="1" t="s">
        <v>31</v>
      </c>
      <c r="C16" s="1">
        <v>4830</v>
      </c>
      <c r="D16" s="1">
        <v>9343</v>
      </c>
      <c r="E16" s="1">
        <v>4659</v>
      </c>
      <c r="F16" s="1">
        <v>4684</v>
      </c>
    </row>
    <row r="17" spans="1:6" ht="12.75">
      <c r="A17" s="1">
        <v>13</v>
      </c>
      <c r="B17" s="1" t="s">
        <v>32</v>
      </c>
      <c r="C17" s="1">
        <v>7306</v>
      </c>
      <c r="D17" s="1">
        <v>16845</v>
      </c>
      <c r="E17" s="1">
        <v>7881</v>
      </c>
      <c r="F17" s="1">
        <v>8964</v>
      </c>
    </row>
    <row r="18" spans="1:6" ht="12.75">
      <c r="A18" s="1">
        <v>14</v>
      </c>
      <c r="B18" s="1" t="s">
        <v>33</v>
      </c>
      <c r="C18" s="1">
        <v>7164</v>
      </c>
      <c r="D18" s="1">
        <v>14534</v>
      </c>
      <c r="E18" s="1">
        <v>7052</v>
      </c>
      <c r="F18" s="1">
        <v>7482</v>
      </c>
    </row>
    <row r="19" spans="1:6" ht="12.75">
      <c r="A19" s="1">
        <v>15</v>
      </c>
      <c r="B19" s="1" t="s">
        <v>34</v>
      </c>
      <c r="C19" s="1">
        <v>2946</v>
      </c>
      <c r="D19" s="1">
        <v>6873</v>
      </c>
      <c r="E19" s="1">
        <v>3336</v>
      </c>
      <c r="F19" s="1">
        <v>3537</v>
      </c>
    </row>
    <row r="20" spans="1:6" ht="12.75">
      <c r="A20" s="1">
        <v>16</v>
      </c>
      <c r="B20" s="1" t="s">
        <v>35</v>
      </c>
      <c r="C20" s="1">
        <v>7302</v>
      </c>
      <c r="D20" s="1">
        <v>15896</v>
      </c>
      <c r="E20" s="1">
        <v>7783</v>
      </c>
      <c r="F20" s="1">
        <v>8113</v>
      </c>
    </row>
    <row r="21" spans="1:6" ht="12.75">
      <c r="A21" s="1">
        <v>17</v>
      </c>
      <c r="B21" s="1" t="s">
        <v>36</v>
      </c>
      <c r="C21" s="1">
        <v>4462</v>
      </c>
      <c r="D21" s="1">
        <v>10253</v>
      </c>
      <c r="E21" s="1">
        <v>5042</v>
      </c>
      <c r="F21" s="1">
        <v>5211</v>
      </c>
    </row>
    <row r="22" spans="1:6" ht="12.75">
      <c r="A22" s="1">
        <v>18</v>
      </c>
      <c r="B22" s="1" t="s">
        <v>37</v>
      </c>
      <c r="C22" s="1">
        <v>4068</v>
      </c>
      <c r="D22" s="1">
        <v>9490</v>
      </c>
      <c r="E22" s="1">
        <v>4332</v>
      </c>
      <c r="F22" s="1">
        <v>5158</v>
      </c>
    </row>
    <row r="23" spans="1:6" ht="12.75">
      <c r="A23" s="1">
        <v>19</v>
      </c>
      <c r="B23" s="1" t="s">
        <v>38</v>
      </c>
      <c r="C23" s="1">
        <v>1298</v>
      </c>
      <c r="D23" s="1">
        <v>2944</v>
      </c>
      <c r="E23" s="1">
        <v>1359</v>
      </c>
      <c r="F23" s="1">
        <v>1585</v>
      </c>
    </row>
    <row r="24" spans="1:6" ht="12.75">
      <c r="A24" s="1">
        <v>20</v>
      </c>
      <c r="B24" s="1" t="s">
        <v>39</v>
      </c>
      <c r="C24" s="1">
        <v>814</v>
      </c>
      <c r="D24" s="1">
        <v>2004</v>
      </c>
      <c r="E24" s="1">
        <v>1000</v>
      </c>
      <c r="F24" s="1">
        <v>1004</v>
      </c>
    </row>
    <row r="25" spans="1:6" ht="12.75">
      <c r="A25" s="1">
        <v>21</v>
      </c>
      <c r="B25" s="1" t="s">
        <v>40</v>
      </c>
      <c r="C25" s="1">
        <v>2458</v>
      </c>
      <c r="D25" s="1">
        <v>5867</v>
      </c>
      <c r="E25" s="1">
        <v>2785</v>
      </c>
      <c r="F25" s="1">
        <v>3082</v>
      </c>
    </row>
    <row r="26" spans="1:6" ht="12.75">
      <c r="A26" s="1">
        <v>22</v>
      </c>
      <c r="B26" s="1" t="s">
        <v>41</v>
      </c>
      <c r="C26" s="1">
        <v>5436</v>
      </c>
      <c r="D26" s="1">
        <v>12799</v>
      </c>
      <c r="E26" s="1">
        <v>6163</v>
      </c>
      <c r="F26" s="1">
        <v>6636</v>
      </c>
    </row>
    <row r="27" spans="1:6" ht="12.75">
      <c r="A27" s="1">
        <v>23</v>
      </c>
      <c r="B27" s="1" t="s">
        <v>42</v>
      </c>
      <c r="C27" s="1">
        <v>3262</v>
      </c>
      <c r="D27" s="1">
        <v>8082</v>
      </c>
      <c r="E27" s="1">
        <v>3759</v>
      </c>
      <c r="F27" s="1">
        <v>4323</v>
      </c>
    </row>
    <row r="28" spans="1:6" ht="12.75">
      <c r="A28" s="1">
        <v>24</v>
      </c>
      <c r="B28" s="1" t="s">
        <v>43</v>
      </c>
      <c r="C28" s="1">
        <v>3077</v>
      </c>
      <c r="D28" s="1">
        <v>7552</v>
      </c>
      <c r="E28" s="1">
        <v>3569</v>
      </c>
      <c r="F28" s="1">
        <v>3983</v>
      </c>
    </row>
    <row r="29" spans="1:6" ht="12.75">
      <c r="A29" s="1">
        <v>25</v>
      </c>
      <c r="B29" s="1" t="s">
        <v>44</v>
      </c>
      <c r="C29" s="1">
        <v>679</v>
      </c>
      <c r="D29" s="1">
        <v>1765</v>
      </c>
      <c r="E29" s="1">
        <v>844</v>
      </c>
      <c r="F29" s="1">
        <v>921</v>
      </c>
    </row>
    <row r="30" spans="1:6" ht="12.75">
      <c r="A30" s="1">
        <v>26</v>
      </c>
      <c r="B30" s="1" t="s">
        <v>45</v>
      </c>
      <c r="C30" s="1">
        <v>1418</v>
      </c>
      <c r="D30" s="1">
        <v>2555</v>
      </c>
      <c r="E30" s="1">
        <v>1132</v>
      </c>
      <c r="F30" s="1">
        <v>1423</v>
      </c>
    </row>
    <row r="31" spans="1:6" ht="12.75">
      <c r="A31" s="1">
        <v>27</v>
      </c>
      <c r="B31" s="1" t="s">
        <v>46</v>
      </c>
      <c r="C31" s="1">
        <v>5619</v>
      </c>
      <c r="D31" s="1">
        <v>12287</v>
      </c>
      <c r="E31" s="1">
        <v>5750</v>
      </c>
      <c r="F31" s="1">
        <v>6537</v>
      </c>
    </row>
    <row r="32" spans="1:6" ht="12.75">
      <c r="A32" s="1">
        <v>28</v>
      </c>
      <c r="B32" s="1" t="s">
        <v>47</v>
      </c>
      <c r="C32" s="1">
        <v>648</v>
      </c>
      <c r="D32" s="1">
        <v>1872</v>
      </c>
      <c r="E32" s="1">
        <v>899</v>
      </c>
      <c r="F32" s="1">
        <v>973</v>
      </c>
    </row>
    <row r="33" spans="1:6" ht="12.75">
      <c r="A33" s="1">
        <v>29</v>
      </c>
      <c r="B33" s="1" t="s">
        <v>48</v>
      </c>
      <c r="C33" s="1">
        <v>925</v>
      </c>
      <c r="D33" s="1">
        <v>2500</v>
      </c>
      <c r="E33" s="1">
        <v>1162</v>
      </c>
      <c r="F33" s="1">
        <v>1338</v>
      </c>
    </row>
    <row r="34" spans="1:6" ht="12.75">
      <c r="A34" s="1">
        <v>30</v>
      </c>
      <c r="B34" s="1" t="s">
        <v>49</v>
      </c>
      <c r="C34" s="1">
        <v>2449</v>
      </c>
      <c r="D34" s="1">
        <v>6212</v>
      </c>
      <c r="E34" s="1">
        <v>2904</v>
      </c>
      <c r="F34" s="1">
        <v>3308</v>
      </c>
    </row>
    <row r="35" spans="1:6" ht="12.75">
      <c r="A35" s="1">
        <v>31</v>
      </c>
      <c r="B35" s="1" t="s">
        <v>50</v>
      </c>
      <c r="C35" s="1">
        <v>654</v>
      </c>
      <c r="D35" s="1">
        <v>1956</v>
      </c>
      <c r="E35" s="1">
        <v>923</v>
      </c>
      <c r="F35" s="1">
        <v>1033</v>
      </c>
    </row>
    <row r="36" spans="1:6" ht="12.75">
      <c r="A36" s="1">
        <v>32</v>
      </c>
      <c r="B36" s="1" t="s">
        <v>51</v>
      </c>
      <c r="C36" s="1">
        <v>964</v>
      </c>
      <c r="D36" s="1">
        <v>2529</v>
      </c>
      <c r="E36" s="1">
        <v>1240</v>
      </c>
      <c r="F36" s="1">
        <v>1289</v>
      </c>
    </row>
    <row r="37" spans="1:6" ht="12.75">
      <c r="A37" s="1">
        <v>33</v>
      </c>
      <c r="B37" s="1" t="s">
        <v>52</v>
      </c>
      <c r="C37" s="1">
        <v>713</v>
      </c>
      <c r="D37" s="1">
        <v>2039</v>
      </c>
      <c r="E37" s="1">
        <v>943</v>
      </c>
      <c r="F37" s="1">
        <v>1096</v>
      </c>
    </row>
    <row r="38" spans="1:6" ht="12.75">
      <c r="A38" s="1">
        <v>34</v>
      </c>
      <c r="B38" s="1" t="s">
        <v>53</v>
      </c>
      <c r="C38" s="1">
        <v>691</v>
      </c>
      <c r="D38" s="1">
        <v>1923</v>
      </c>
      <c r="E38" s="1">
        <v>886</v>
      </c>
      <c r="F38" s="1">
        <v>1037</v>
      </c>
    </row>
    <row r="39" spans="1:6" ht="12.75">
      <c r="A39" s="1">
        <v>35</v>
      </c>
      <c r="B39" s="1" t="s">
        <v>54</v>
      </c>
      <c r="C39" s="1">
        <v>1063</v>
      </c>
      <c r="D39" s="1">
        <v>2632</v>
      </c>
      <c r="E39" s="1">
        <v>1193</v>
      </c>
      <c r="F39" s="1">
        <v>1439</v>
      </c>
    </row>
    <row r="40" spans="1:6" ht="12.75">
      <c r="A40" s="1">
        <v>36</v>
      </c>
      <c r="B40" s="1" t="s">
        <v>55</v>
      </c>
      <c r="C40" s="1">
        <v>3493</v>
      </c>
      <c r="D40" s="1">
        <v>8823</v>
      </c>
      <c r="E40" s="1">
        <v>4166</v>
      </c>
      <c r="F40" s="1">
        <v>4657</v>
      </c>
    </row>
    <row r="41" spans="1:6" ht="12.75">
      <c r="A41" s="1">
        <v>37</v>
      </c>
      <c r="B41" s="1" t="s">
        <v>56</v>
      </c>
      <c r="C41" s="1">
        <v>1657</v>
      </c>
      <c r="D41" s="1">
        <v>4083</v>
      </c>
      <c r="E41" s="1">
        <v>1910</v>
      </c>
      <c r="F41" s="1">
        <v>2173</v>
      </c>
    </row>
    <row r="42" spans="1:6" ht="12.75">
      <c r="A42" s="1">
        <v>38</v>
      </c>
      <c r="B42" s="1" t="s">
        <v>57</v>
      </c>
      <c r="C42" s="1">
        <v>855</v>
      </c>
      <c r="D42" s="1">
        <v>2074</v>
      </c>
      <c r="E42" s="1">
        <v>980</v>
      </c>
      <c r="F42" s="1">
        <v>1094</v>
      </c>
    </row>
    <row r="43" spans="1:6" ht="12.75">
      <c r="A43" s="1">
        <v>39</v>
      </c>
      <c r="B43" s="1" t="s">
        <v>58</v>
      </c>
      <c r="C43" s="1">
        <v>1857</v>
      </c>
      <c r="D43" s="1">
        <v>4777</v>
      </c>
      <c r="E43" s="1">
        <v>2292</v>
      </c>
      <c r="F43" s="1">
        <v>2485</v>
      </c>
    </row>
    <row r="44" spans="1:6" ht="12.75">
      <c r="A44" s="1">
        <v>40</v>
      </c>
      <c r="B44" s="1" t="s">
        <v>59</v>
      </c>
      <c r="C44" s="1">
        <v>302</v>
      </c>
      <c r="D44" s="1">
        <v>834</v>
      </c>
      <c r="E44" s="1">
        <v>380</v>
      </c>
      <c r="F44" s="1">
        <v>454</v>
      </c>
    </row>
    <row r="45" spans="1:6" ht="12.75">
      <c r="A45" s="1">
        <v>41</v>
      </c>
      <c r="B45" s="1" t="s">
        <v>60</v>
      </c>
      <c r="C45" s="1">
        <v>1112</v>
      </c>
      <c r="D45" s="1">
        <v>2957</v>
      </c>
      <c r="E45" s="1">
        <v>1413</v>
      </c>
      <c r="F45" s="1">
        <v>1544</v>
      </c>
    </row>
    <row r="46" spans="1:6" ht="12.75">
      <c r="A46" s="1">
        <v>42</v>
      </c>
      <c r="B46" s="1" t="s">
        <v>61</v>
      </c>
      <c r="C46" s="1">
        <v>1034</v>
      </c>
      <c r="D46" s="1">
        <v>2577</v>
      </c>
      <c r="E46" s="1">
        <v>1219</v>
      </c>
      <c r="F46" s="1">
        <v>1358</v>
      </c>
    </row>
    <row r="47" spans="1:6" ht="12.75">
      <c r="A47" s="1">
        <v>43</v>
      </c>
      <c r="B47" s="1" t="s">
        <v>62</v>
      </c>
      <c r="C47" s="1">
        <v>214</v>
      </c>
      <c r="D47" s="1">
        <v>550</v>
      </c>
      <c r="E47" s="1">
        <v>246</v>
      </c>
      <c r="F47" s="1">
        <v>304</v>
      </c>
    </row>
    <row r="48" spans="1:6" ht="12.75">
      <c r="A48" s="1">
        <v>44</v>
      </c>
      <c r="B48" s="1" t="s">
        <v>63</v>
      </c>
      <c r="C48" s="1">
        <v>1742</v>
      </c>
      <c r="D48" s="1">
        <v>4684</v>
      </c>
      <c r="E48" s="1">
        <v>2278</v>
      </c>
      <c r="F48" s="1">
        <v>2406</v>
      </c>
    </row>
    <row r="49" spans="1:6" ht="12.75">
      <c r="A49" s="1">
        <v>45</v>
      </c>
      <c r="B49" s="1" t="s">
        <v>64</v>
      </c>
      <c r="C49" s="1">
        <v>2395</v>
      </c>
      <c r="D49" s="1">
        <v>6130</v>
      </c>
      <c r="E49" s="1">
        <v>2938</v>
      </c>
      <c r="F49" s="1">
        <v>3192</v>
      </c>
    </row>
    <row r="50" spans="1:6" ht="12.75">
      <c r="A50" s="1">
        <v>46</v>
      </c>
      <c r="B50" s="1" t="s">
        <v>65</v>
      </c>
      <c r="C50" s="1">
        <v>2537</v>
      </c>
      <c r="D50" s="1">
        <v>6715</v>
      </c>
      <c r="E50" s="1">
        <v>3225</v>
      </c>
      <c r="F50" s="1">
        <v>3490</v>
      </c>
    </row>
    <row r="51" spans="1:6" ht="12.75">
      <c r="A51" s="1"/>
      <c r="B51" s="3" t="s">
        <v>66</v>
      </c>
      <c r="C51" s="1">
        <v>136232</v>
      </c>
      <c r="D51" s="1">
        <v>305311</v>
      </c>
      <c r="E51" s="1">
        <v>144973</v>
      </c>
      <c r="F51" s="1">
        <v>160338</v>
      </c>
    </row>
    <row r="52" spans="1:6" ht="12.75">
      <c r="A52" s="1"/>
      <c r="B52" s="3" t="s">
        <v>13</v>
      </c>
      <c r="C52" s="1">
        <v>132852</v>
      </c>
      <c r="D52" s="1">
        <v>300821</v>
      </c>
      <c r="E52" s="1">
        <v>143037</v>
      </c>
      <c r="F52" s="1">
        <v>157784</v>
      </c>
    </row>
    <row r="53" spans="1:6" ht="12.75">
      <c r="A53" s="1"/>
      <c r="B53" s="3" t="s">
        <v>14</v>
      </c>
      <c r="C53" s="1">
        <v>3380</v>
      </c>
      <c r="D53" s="1">
        <v>4490</v>
      </c>
      <c r="E53" s="1">
        <v>1936</v>
      </c>
      <c r="F53" s="1">
        <v>2554</v>
      </c>
    </row>
    <row r="54" spans="1:6" ht="12.75">
      <c r="A54" s="1"/>
      <c r="B54" s="3" t="s">
        <v>3</v>
      </c>
      <c r="C54" s="1"/>
      <c r="D54" s="1"/>
      <c r="E54" s="1"/>
      <c r="F54" s="1"/>
    </row>
    <row r="55" spans="1:6" ht="12.75">
      <c r="A55" s="1"/>
      <c r="B55" s="3" t="s">
        <v>3</v>
      </c>
      <c r="C55" s="1"/>
      <c r="D55" s="1"/>
      <c r="E55" s="1"/>
      <c r="F55" s="1"/>
    </row>
    <row r="56" spans="1:6" ht="12.75">
      <c r="A56" s="1"/>
      <c r="B56" s="3" t="s">
        <v>15</v>
      </c>
      <c r="C56" s="1">
        <v>110927</v>
      </c>
      <c r="D56" s="1">
        <v>239444</v>
      </c>
      <c r="E56" s="1">
        <v>113776</v>
      </c>
      <c r="F56" s="1">
        <v>125668</v>
      </c>
    </row>
    <row r="57" spans="1:6" ht="12.75">
      <c r="A57" s="1"/>
      <c r="B57" s="3" t="s">
        <v>16</v>
      </c>
      <c r="C57" s="1">
        <v>7044</v>
      </c>
      <c r="D57" s="1">
        <v>19031</v>
      </c>
      <c r="E57" s="1">
        <v>8957</v>
      </c>
      <c r="F57" s="1">
        <v>10074</v>
      </c>
    </row>
    <row r="58" spans="1:6" ht="12.75">
      <c r="A58" s="1"/>
      <c r="B58" s="3" t="s">
        <v>17</v>
      </c>
      <c r="C58" s="1">
        <v>7068</v>
      </c>
      <c r="D58" s="1">
        <v>17612</v>
      </c>
      <c r="E58" s="1">
        <v>8249</v>
      </c>
      <c r="F58" s="1">
        <v>9363</v>
      </c>
    </row>
    <row r="59" spans="1:6" ht="12.75">
      <c r="A59" s="1"/>
      <c r="B59" s="3" t="s">
        <v>18</v>
      </c>
      <c r="C59" s="1">
        <v>4519</v>
      </c>
      <c r="D59" s="1">
        <v>11695</v>
      </c>
      <c r="E59" s="1">
        <v>5550</v>
      </c>
      <c r="F59" s="1">
        <v>6145</v>
      </c>
    </row>
    <row r="60" spans="1:6" ht="12.75">
      <c r="A60" s="1"/>
      <c r="B60" s="3" t="s">
        <v>19</v>
      </c>
      <c r="C60" s="1">
        <v>6674</v>
      </c>
      <c r="D60" s="1">
        <v>17529</v>
      </c>
      <c r="E60" s="1">
        <v>8441</v>
      </c>
      <c r="F60" s="1">
        <v>9088</v>
      </c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4" t="s">
        <v>0</v>
      </c>
      <c r="C62" s="4"/>
      <c r="D62" s="5">
        <v>2.2411107522461684</v>
      </c>
      <c r="E62" s="4" t="s">
        <v>4</v>
      </c>
      <c r="F62" s="1"/>
    </row>
    <row r="63" spans="1:6" ht="12.75">
      <c r="A63" s="1"/>
      <c r="B63" s="4" t="s">
        <v>1</v>
      </c>
      <c r="C63" s="4"/>
      <c r="D63" s="5">
        <v>90.41711883645797</v>
      </c>
      <c r="E63" s="4"/>
      <c r="F63" s="1"/>
    </row>
    <row r="64" spans="1:6" ht="12.75">
      <c r="A64" s="1"/>
      <c r="B64" s="4" t="s">
        <v>2</v>
      </c>
      <c r="C64" s="4"/>
      <c r="D64" s="6">
        <v>1327.67002957036</v>
      </c>
      <c r="E64" s="4" t="s">
        <v>5</v>
      </c>
      <c r="F64" s="1"/>
    </row>
    <row r="65" spans="1:6" ht="12.75">
      <c r="A65" s="1"/>
      <c r="B65" s="4" t="s">
        <v>7</v>
      </c>
      <c r="C65" s="4"/>
      <c r="D65" s="5">
        <v>229.96</v>
      </c>
      <c r="E65" s="4" t="s">
        <v>6</v>
      </c>
      <c r="F65" s="1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5"/>
  <sheetViews>
    <sheetView zoomScaleSheetLayoutView="100" zoomScalePageLayoutView="0" workbookViewId="0" topLeftCell="A1">
      <selection activeCell="B23" sqref="B23"/>
    </sheetView>
  </sheetViews>
  <sheetFormatPr defaultColWidth="9.00390625" defaultRowHeight="13.5"/>
  <cols>
    <col min="1" max="1" width="9.125" style="0" bestFit="1" customWidth="1"/>
    <col min="2" max="2" width="10.375" style="0" customWidth="1"/>
    <col min="3" max="6" width="9.25390625" style="0" bestFit="1" customWidth="1"/>
  </cols>
  <sheetData>
    <row r="1" ht="12.75">
      <c r="A1" s="7"/>
    </row>
    <row r="2" spans="1:6" ht="12.75">
      <c r="A2" s="14"/>
      <c r="B2" s="14" t="s">
        <v>84</v>
      </c>
      <c r="C2" s="14"/>
      <c r="D2" s="14"/>
      <c r="E2" s="14"/>
      <c r="F2" s="14"/>
    </row>
    <row r="3" spans="1:6" ht="12.75">
      <c r="A3" s="14"/>
      <c r="B3" s="14"/>
      <c r="C3" s="14"/>
      <c r="D3" s="14"/>
      <c r="E3" s="14"/>
      <c r="F3" s="14"/>
    </row>
    <row r="4" spans="1:6" ht="12.75">
      <c r="A4" s="14"/>
      <c r="B4" s="14" t="s">
        <v>8</v>
      </c>
      <c r="C4" s="15" t="s">
        <v>9</v>
      </c>
      <c r="D4" s="15" t="s">
        <v>10</v>
      </c>
      <c r="E4" s="15" t="s">
        <v>11</v>
      </c>
      <c r="F4" s="15" t="s">
        <v>12</v>
      </c>
    </row>
    <row r="5" spans="1:6" ht="12.75">
      <c r="A5" s="14">
        <v>1</v>
      </c>
      <c r="B5" s="14" t="s">
        <v>20</v>
      </c>
      <c r="C5" s="14">
        <v>7966</v>
      </c>
      <c r="D5" s="14">
        <v>17927</v>
      </c>
      <c r="E5" s="14">
        <v>8274</v>
      </c>
      <c r="F5" s="14">
        <v>9653</v>
      </c>
    </row>
    <row r="6" spans="1:6" ht="12.75">
      <c r="A6" s="14">
        <v>2</v>
      </c>
      <c r="B6" s="14" t="s">
        <v>21</v>
      </c>
      <c r="C6" s="14">
        <v>2719</v>
      </c>
      <c r="D6" s="14">
        <v>5046</v>
      </c>
      <c r="E6" s="14">
        <v>2389</v>
      </c>
      <c r="F6" s="14">
        <v>2657</v>
      </c>
    </row>
    <row r="7" spans="1:6" ht="12.75">
      <c r="A7" s="14">
        <v>3</v>
      </c>
      <c r="B7" s="14" t="s">
        <v>22</v>
      </c>
      <c r="C7" s="14">
        <v>3601</v>
      </c>
      <c r="D7" s="14">
        <v>6883</v>
      </c>
      <c r="E7" s="14">
        <v>3245</v>
      </c>
      <c r="F7" s="14">
        <v>3638</v>
      </c>
    </row>
    <row r="8" spans="1:6" ht="12.75">
      <c r="A8" s="14">
        <v>4</v>
      </c>
      <c r="B8" s="14" t="s">
        <v>23</v>
      </c>
      <c r="C8" s="14">
        <v>3673</v>
      </c>
      <c r="D8" s="14">
        <v>7852</v>
      </c>
      <c r="E8" s="14">
        <v>3761</v>
      </c>
      <c r="F8" s="14">
        <v>4091</v>
      </c>
    </row>
    <row r="9" spans="1:6" ht="12.75">
      <c r="A9" s="14">
        <v>5</v>
      </c>
      <c r="B9" s="14" t="s">
        <v>24</v>
      </c>
      <c r="C9" s="14">
        <v>2847</v>
      </c>
      <c r="D9" s="14">
        <v>5829</v>
      </c>
      <c r="E9" s="14">
        <v>2782</v>
      </c>
      <c r="F9" s="14">
        <v>3047</v>
      </c>
    </row>
    <row r="10" spans="1:6" ht="12.75">
      <c r="A10" s="14">
        <v>6</v>
      </c>
      <c r="B10" s="14" t="s">
        <v>25</v>
      </c>
      <c r="C10" s="14">
        <v>5717</v>
      </c>
      <c r="D10" s="14">
        <v>10772</v>
      </c>
      <c r="E10" s="14">
        <v>4985</v>
      </c>
      <c r="F10" s="14">
        <v>5787</v>
      </c>
    </row>
    <row r="11" spans="1:6" ht="12.75">
      <c r="A11" s="14">
        <v>7</v>
      </c>
      <c r="B11" s="14" t="s">
        <v>26</v>
      </c>
      <c r="C11" s="14">
        <v>4970</v>
      </c>
      <c r="D11" s="14">
        <v>10114</v>
      </c>
      <c r="E11" s="14">
        <v>4879</v>
      </c>
      <c r="F11" s="14">
        <v>5235</v>
      </c>
    </row>
    <row r="12" spans="1:6" ht="12.75">
      <c r="A12" s="14">
        <v>8</v>
      </c>
      <c r="B12" s="14" t="s">
        <v>27</v>
      </c>
      <c r="C12" s="14">
        <v>2814</v>
      </c>
      <c r="D12" s="14">
        <v>6079</v>
      </c>
      <c r="E12" s="14">
        <v>2885</v>
      </c>
      <c r="F12" s="14">
        <v>3194</v>
      </c>
    </row>
    <row r="13" spans="1:6" ht="12.75">
      <c r="A13" s="14">
        <v>9</v>
      </c>
      <c r="B13" s="14" t="s">
        <v>28</v>
      </c>
      <c r="C13" s="14">
        <v>2080</v>
      </c>
      <c r="D13" s="14">
        <v>4665</v>
      </c>
      <c r="E13" s="14">
        <v>2314</v>
      </c>
      <c r="F13" s="14">
        <v>2351</v>
      </c>
    </row>
    <row r="14" spans="1:6" ht="12.75">
      <c r="A14" s="14">
        <v>10</v>
      </c>
      <c r="B14" s="14" t="s">
        <v>29</v>
      </c>
      <c r="C14" s="14">
        <v>7172</v>
      </c>
      <c r="D14" s="14">
        <v>13578</v>
      </c>
      <c r="E14" s="14">
        <v>6203</v>
      </c>
      <c r="F14" s="14">
        <v>7375</v>
      </c>
    </row>
    <row r="15" spans="1:6" ht="12.75">
      <c r="A15" s="14">
        <v>11</v>
      </c>
      <c r="B15" s="14" t="s">
        <v>30</v>
      </c>
      <c r="C15" s="14">
        <v>5710</v>
      </c>
      <c r="D15" s="14">
        <v>11864</v>
      </c>
      <c r="E15" s="14">
        <v>5714</v>
      </c>
      <c r="F15" s="14">
        <v>6150</v>
      </c>
    </row>
    <row r="16" spans="1:6" ht="12.75">
      <c r="A16" s="14">
        <v>12</v>
      </c>
      <c r="B16" s="14" t="s">
        <v>31</v>
      </c>
      <c r="C16" s="14">
        <v>4819</v>
      </c>
      <c r="D16" s="14">
        <v>9322</v>
      </c>
      <c r="E16" s="14">
        <v>4654</v>
      </c>
      <c r="F16" s="14">
        <v>4668</v>
      </c>
    </row>
    <row r="17" spans="1:6" ht="12.75">
      <c r="A17" s="14">
        <v>13</v>
      </c>
      <c r="B17" s="14" t="s">
        <v>32</v>
      </c>
      <c r="C17" s="14">
        <v>7362</v>
      </c>
      <c r="D17" s="14">
        <v>16839</v>
      </c>
      <c r="E17" s="14">
        <v>7885</v>
      </c>
      <c r="F17" s="14">
        <v>8954</v>
      </c>
    </row>
    <row r="18" spans="1:6" ht="12.75">
      <c r="A18" s="14">
        <v>14</v>
      </c>
      <c r="B18" s="14" t="s">
        <v>33</v>
      </c>
      <c r="C18" s="14">
        <v>7167</v>
      </c>
      <c r="D18" s="14">
        <v>14400</v>
      </c>
      <c r="E18" s="14">
        <v>7004</v>
      </c>
      <c r="F18" s="14">
        <v>7396</v>
      </c>
    </row>
    <row r="19" spans="1:6" ht="12.75">
      <c r="A19" s="14">
        <v>15</v>
      </c>
      <c r="B19" s="14" t="s">
        <v>34</v>
      </c>
      <c r="C19" s="14">
        <v>2991</v>
      </c>
      <c r="D19" s="14">
        <v>6888</v>
      </c>
      <c r="E19" s="14">
        <v>3366</v>
      </c>
      <c r="F19" s="14">
        <v>3522</v>
      </c>
    </row>
    <row r="20" spans="1:6" ht="12.75">
      <c r="A20" s="14">
        <v>16</v>
      </c>
      <c r="B20" s="14" t="s">
        <v>35</v>
      </c>
      <c r="C20" s="14">
        <v>7381</v>
      </c>
      <c r="D20" s="14">
        <v>15920</v>
      </c>
      <c r="E20" s="14">
        <v>7804</v>
      </c>
      <c r="F20" s="14">
        <v>8116</v>
      </c>
    </row>
    <row r="21" spans="1:6" ht="12.75">
      <c r="A21" s="14">
        <v>17</v>
      </c>
      <c r="B21" s="14" t="s">
        <v>36</v>
      </c>
      <c r="C21" s="14">
        <v>4495</v>
      </c>
      <c r="D21" s="14">
        <v>10261</v>
      </c>
      <c r="E21" s="14">
        <v>5038</v>
      </c>
      <c r="F21" s="14">
        <v>5223</v>
      </c>
    </row>
    <row r="22" spans="1:6" ht="12.75">
      <c r="A22" s="14">
        <v>18</v>
      </c>
      <c r="B22" s="14" t="s">
        <v>37</v>
      </c>
      <c r="C22" s="14">
        <v>4091</v>
      </c>
      <c r="D22" s="14">
        <v>9407</v>
      </c>
      <c r="E22" s="14">
        <v>4291</v>
      </c>
      <c r="F22" s="14">
        <v>5116</v>
      </c>
    </row>
    <row r="23" spans="1:6" ht="12.75">
      <c r="A23" s="14">
        <v>19</v>
      </c>
      <c r="B23" s="14" t="s">
        <v>38</v>
      </c>
      <c r="C23" s="14">
        <v>1301</v>
      </c>
      <c r="D23" s="14">
        <v>2916</v>
      </c>
      <c r="E23" s="14">
        <v>1351</v>
      </c>
      <c r="F23" s="14">
        <v>1565</v>
      </c>
    </row>
    <row r="24" spans="1:6" ht="12.75">
      <c r="A24" s="14">
        <v>20</v>
      </c>
      <c r="B24" s="14" t="s">
        <v>39</v>
      </c>
      <c r="C24" s="14">
        <v>806</v>
      </c>
      <c r="D24" s="14">
        <v>1981</v>
      </c>
      <c r="E24" s="14">
        <v>985</v>
      </c>
      <c r="F24" s="14">
        <v>996</v>
      </c>
    </row>
    <row r="25" spans="1:6" ht="12.75">
      <c r="A25" s="14">
        <v>21</v>
      </c>
      <c r="B25" s="14" t="s">
        <v>40</v>
      </c>
      <c r="C25" s="14">
        <v>2445</v>
      </c>
      <c r="D25" s="14">
        <v>5810</v>
      </c>
      <c r="E25" s="14">
        <v>2779</v>
      </c>
      <c r="F25" s="14">
        <v>3031</v>
      </c>
    </row>
    <row r="26" spans="1:6" ht="12.75">
      <c r="A26" s="14">
        <v>22</v>
      </c>
      <c r="B26" s="14" t="s">
        <v>41</v>
      </c>
      <c r="C26" s="14">
        <v>5512</v>
      </c>
      <c r="D26" s="14">
        <v>12861</v>
      </c>
      <c r="E26" s="14">
        <v>6200</v>
      </c>
      <c r="F26" s="14">
        <v>6661</v>
      </c>
    </row>
    <row r="27" spans="1:6" ht="12.75">
      <c r="A27" s="14">
        <v>23</v>
      </c>
      <c r="B27" s="14" t="s">
        <v>42</v>
      </c>
      <c r="C27" s="14">
        <v>3250</v>
      </c>
      <c r="D27" s="14">
        <v>7951</v>
      </c>
      <c r="E27" s="14">
        <v>3696</v>
      </c>
      <c r="F27" s="14">
        <v>4255</v>
      </c>
    </row>
    <row r="28" spans="1:6" ht="12.75">
      <c r="A28" s="14">
        <v>24</v>
      </c>
      <c r="B28" s="14" t="s">
        <v>43</v>
      </c>
      <c r="C28" s="14">
        <v>3146</v>
      </c>
      <c r="D28" s="14">
        <v>7640</v>
      </c>
      <c r="E28" s="14">
        <v>3605</v>
      </c>
      <c r="F28" s="14">
        <v>4035</v>
      </c>
    </row>
    <row r="29" spans="1:6" ht="12.75">
      <c r="A29" s="14">
        <v>25</v>
      </c>
      <c r="B29" s="14" t="s">
        <v>44</v>
      </c>
      <c r="C29" s="14">
        <v>677</v>
      </c>
      <c r="D29" s="14">
        <v>1740</v>
      </c>
      <c r="E29" s="14">
        <v>827</v>
      </c>
      <c r="F29" s="14">
        <v>913</v>
      </c>
    </row>
    <row r="30" spans="1:6" ht="12.75">
      <c r="A30" s="14">
        <v>26</v>
      </c>
      <c r="B30" s="14" t="s">
        <v>45</v>
      </c>
      <c r="C30" s="14">
        <v>1373</v>
      </c>
      <c r="D30" s="14">
        <v>2436</v>
      </c>
      <c r="E30" s="14">
        <v>1076</v>
      </c>
      <c r="F30" s="14">
        <v>1360</v>
      </c>
    </row>
    <row r="31" spans="1:6" ht="12.75">
      <c r="A31" s="14">
        <v>27</v>
      </c>
      <c r="B31" s="14" t="s">
        <v>46</v>
      </c>
      <c r="C31" s="14">
        <v>5600</v>
      </c>
      <c r="D31" s="14">
        <v>12128</v>
      </c>
      <c r="E31" s="14">
        <v>5646</v>
      </c>
      <c r="F31" s="14">
        <v>6482</v>
      </c>
    </row>
    <row r="32" spans="1:6" ht="12.75">
      <c r="A32" s="14">
        <v>28</v>
      </c>
      <c r="B32" s="14" t="s">
        <v>47</v>
      </c>
      <c r="C32" s="14">
        <v>668</v>
      </c>
      <c r="D32" s="14">
        <v>1883</v>
      </c>
      <c r="E32" s="14">
        <v>904</v>
      </c>
      <c r="F32" s="14">
        <v>979</v>
      </c>
    </row>
    <row r="33" spans="1:6" ht="12.75">
      <c r="A33" s="14">
        <v>29</v>
      </c>
      <c r="B33" s="14" t="s">
        <v>48</v>
      </c>
      <c r="C33" s="14">
        <v>933</v>
      </c>
      <c r="D33" s="14">
        <v>2528</v>
      </c>
      <c r="E33" s="14">
        <v>1184</v>
      </c>
      <c r="F33" s="14">
        <v>1344</v>
      </c>
    </row>
    <row r="34" spans="1:6" ht="12.75">
      <c r="A34" s="14">
        <v>30</v>
      </c>
      <c r="B34" s="14" t="s">
        <v>49</v>
      </c>
      <c r="C34" s="14">
        <v>2481</v>
      </c>
      <c r="D34" s="14">
        <v>6179</v>
      </c>
      <c r="E34" s="14">
        <v>2886</v>
      </c>
      <c r="F34" s="14">
        <v>3293</v>
      </c>
    </row>
    <row r="35" spans="1:6" ht="12.75">
      <c r="A35" s="14">
        <v>31</v>
      </c>
      <c r="B35" s="14" t="s">
        <v>50</v>
      </c>
      <c r="C35" s="14">
        <v>658</v>
      </c>
      <c r="D35" s="14">
        <v>1941</v>
      </c>
      <c r="E35" s="14">
        <v>914</v>
      </c>
      <c r="F35" s="14">
        <v>1027</v>
      </c>
    </row>
    <row r="36" spans="1:6" ht="12.75">
      <c r="A36" s="14">
        <v>32</v>
      </c>
      <c r="B36" s="14" t="s">
        <v>51</v>
      </c>
      <c r="C36" s="14">
        <v>975</v>
      </c>
      <c r="D36" s="14">
        <v>2498</v>
      </c>
      <c r="E36" s="14">
        <v>1226</v>
      </c>
      <c r="F36" s="14">
        <v>1272</v>
      </c>
    </row>
    <row r="37" spans="1:6" ht="12.75">
      <c r="A37" s="14">
        <v>33</v>
      </c>
      <c r="B37" s="14" t="s">
        <v>52</v>
      </c>
      <c r="C37" s="14">
        <v>706</v>
      </c>
      <c r="D37" s="14">
        <v>2009</v>
      </c>
      <c r="E37" s="14">
        <v>927</v>
      </c>
      <c r="F37" s="14">
        <v>1082</v>
      </c>
    </row>
    <row r="38" spans="1:6" ht="12.75">
      <c r="A38" s="14">
        <v>34</v>
      </c>
      <c r="B38" s="14" t="s">
        <v>53</v>
      </c>
      <c r="C38" s="14">
        <v>698</v>
      </c>
      <c r="D38" s="14">
        <v>1877</v>
      </c>
      <c r="E38" s="14">
        <v>867</v>
      </c>
      <c r="F38" s="14">
        <v>1010</v>
      </c>
    </row>
    <row r="39" spans="1:6" ht="12.75">
      <c r="A39" s="14">
        <v>35</v>
      </c>
      <c r="B39" s="14" t="s">
        <v>54</v>
      </c>
      <c r="C39" s="14">
        <v>1070</v>
      </c>
      <c r="D39" s="14">
        <v>2606</v>
      </c>
      <c r="E39" s="14">
        <v>1184</v>
      </c>
      <c r="F39" s="14">
        <v>1422</v>
      </c>
    </row>
    <row r="40" spans="1:6" ht="12.75">
      <c r="A40" s="14">
        <v>36</v>
      </c>
      <c r="B40" s="14" t="s">
        <v>55</v>
      </c>
      <c r="C40" s="14">
        <v>3506</v>
      </c>
      <c r="D40" s="14">
        <v>8743</v>
      </c>
      <c r="E40" s="14">
        <v>4137</v>
      </c>
      <c r="F40" s="14">
        <v>4606</v>
      </c>
    </row>
    <row r="41" spans="1:6" ht="12.75">
      <c r="A41" s="14">
        <v>37</v>
      </c>
      <c r="B41" s="14" t="s">
        <v>56</v>
      </c>
      <c r="C41" s="14">
        <v>1692</v>
      </c>
      <c r="D41" s="14">
        <v>4095</v>
      </c>
      <c r="E41" s="14">
        <v>1922</v>
      </c>
      <c r="F41" s="14">
        <v>2173</v>
      </c>
    </row>
    <row r="42" spans="1:6" ht="12.75">
      <c r="A42" s="14">
        <v>38</v>
      </c>
      <c r="B42" s="14" t="s">
        <v>57</v>
      </c>
      <c r="C42" s="14">
        <v>863</v>
      </c>
      <c r="D42" s="14">
        <v>2067</v>
      </c>
      <c r="E42" s="14">
        <v>967</v>
      </c>
      <c r="F42" s="14">
        <v>1100</v>
      </c>
    </row>
    <row r="43" spans="1:6" ht="12.75">
      <c r="A43" s="14">
        <v>39</v>
      </c>
      <c r="B43" s="14" t="s">
        <v>58</v>
      </c>
      <c r="C43" s="14">
        <v>1838</v>
      </c>
      <c r="D43" s="14">
        <v>4690</v>
      </c>
      <c r="E43" s="14">
        <v>2238</v>
      </c>
      <c r="F43" s="14">
        <v>2452</v>
      </c>
    </row>
    <row r="44" spans="1:6" ht="12.75">
      <c r="A44" s="14">
        <v>40</v>
      </c>
      <c r="B44" s="14" t="s">
        <v>59</v>
      </c>
      <c r="C44" s="14">
        <v>302</v>
      </c>
      <c r="D44" s="14">
        <v>834</v>
      </c>
      <c r="E44" s="14">
        <v>381</v>
      </c>
      <c r="F44" s="14">
        <v>453</v>
      </c>
    </row>
    <row r="45" spans="1:6" ht="12.75">
      <c r="A45" s="14">
        <v>41</v>
      </c>
      <c r="B45" s="14" t="s">
        <v>60</v>
      </c>
      <c r="C45" s="14">
        <v>1123</v>
      </c>
      <c r="D45" s="14">
        <v>2929</v>
      </c>
      <c r="E45" s="14">
        <v>1403</v>
      </c>
      <c r="F45" s="14">
        <v>1526</v>
      </c>
    </row>
    <row r="46" spans="1:6" ht="12.75">
      <c r="A46" s="14">
        <v>42</v>
      </c>
      <c r="B46" s="14" t="s">
        <v>61</v>
      </c>
      <c r="C46" s="14">
        <v>1036</v>
      </c>
      <c r="D46" s="14">
        <v>2526</v>
      </c>
      <c r="E46" s="14">
        <v>1187</v>
      </c>
      <c r="F46" s="14">
        <v>1339</v>
      </c>
    </row>
    <row r="47" spans="1:6" ht="12.75">
      <c r="A47" s="14">
        <v>43</v>
      </c>
      <c r="B47" s="14" t="s">
        <v>62</v>
      </c>
      <c r="C47" s="14">
        <v>214</v>
      </c>
      <c r="D47" s="14">
        <v>532</v>
      </c>
      <c r="E47" s="14">
        <v>236</v>
      </c>
      <c r="F47" s="14">
        <v>296</v>
      </c>
    </row>
    <row r="48" spans="1:6" ht="12.75">
      <c r="A48" s="14">
        <v>44</v>
      </c>
      <c r="B48" s="14" t="s">
        <v>63</v>
      </c>
      <c r="C48" s="14">
        <v>1760</v>
      </c>
      <c r="D48" s="14">
        <v>4725</v>
      </c>
      <c r="E48" s="14">
        <v>2288</v>
      </c>
      <c r="F48" s="14">
        <v>2437</v>
      </c>
    </row>
    <row r="49" spans="1:6" ht="12.75">
      <c r="A49" s="14">
        <v>45</v>
      </c>
      <c r="B49" s="14" t="s">
        <v>64</v>
      </c>
      <c r="C49" s="14">
        <v>2449</v>
      </c>
      <c r="D49" s="14">
        <v>6239</v>
      </c>
      <c r="E49" s="14">
        <v>2979</v>
      </c>
      <c r="F49" s="14">
        <v>3260</v>
      </c>
    </row>
    <row r="50" spans="1:6" ht="12.75">
      <c r="A50" s="14">
        <v>46</v>
      </c>
      <c r="B50" s="14" t="s">
        <v>65</v>
      </c>
      <c r="C50" s="14">
        <v>2569</v>
      </c>
      <c r="D50" s="14">
        <v>6720</v>
      </c>
      <c r="E50" s="14">
        <v>3229</v>
      </c>
      <c r="F50" s="14">
        <v>3491</v>
      </c>
    </row>
    <row r="51" spans="1:6" ht="12.75">
      <c r="A51" s="14"/>
      <c r="B51" s="16" t="s">
        <v>66</v>
      </c>
      <c r="C51" s="14">
        <v>137226</v>
      </c>
      <c r="D51" s="14">
        <v>304730</v>
      </c>
      <c r="E51" s="14">
        <v>144697</v>
      </c>
      <c r="F51" s="14">
        <v>160033</v>
      </c>
    </row>
    <row r="52" spans="1:6" ht="12.75">
      <c r="A52" s="14"/>
      <c r="B52" s="16" t="s">
        <v>13</v>
      </c>
      <c r="C52" s="14">
        <v>134037</v>
      </c>
      <c r="D52" s="14">
        <v>300436</v>
      </c>
      <c r="E52" s="14">
        <v>142853</v>
      </c>
      <c r="F52" s="14">
        <v>157583</v>
      </c>
    </row>
    <row r="53" spans="1:6" ht="12.75">
      <c r="A53" s="14"/>
      <c r="B53" s="16" t="s">
        <v>14</v>
      </c>
      <c r="C53" s="14">
        <v>3189</v>
      </c>
      <c r="D53" s="14">
        <v>4294</v>
      </c>
      <c r="E53" s="14">
        <v>1844</v>
      </c>
      <c r="F53" s="14">
        <v>2450</v>
      </c>
    </row>
    <row r="54" spans="1:6" ht="12.75">
      <c r="A54" s="14"/>
      <c r="B54" s="16" t="s">
        <v>3</v>
      </c>
      <c r="C54" s="14"/>
      <c r="D54" s="14"/>
      <c r="E54" s="14"/>
      <c r="F54" s="14"/>
    </row>
    <row r="55" spans="1:6" ht="12.75">
      <c r="A55" s="14"/>
      <c r="B55" s="16" t="s">
        <v>3</v>
      </c>
      <c r="C55" s="14"/>
      <c r="D55" s="14"/>
      <c r="E55" s="14"/>
      <c r="F55" s="14"/>
    </row>
    <row r="56" spans="1:6" ht="12.75">
      <c r="A56" s="14"/>
      <c r="B56" s="16" t="s">
        <v>15</v>
      </c>
      <c r="C56" s="14">
        <v>111685</v>
      </c>
      <c r="D56" s="14">
        <v>239109</v>
      </c>
      <c r="E56" s="14">
        <v>113638</v>
      </c>
      <c r="F56" s="14">
        <v>125471</v>
      </c>
    </row>
    <row r="57" spans="1:6" ht="12.75">
      <c r="A57" s="14"/>
      <c r="B57" s="16" t="s">
        <v>16</v>
      </c>
      <c r="C57" s="14">
        <v>7119</v>
      </c>
      <c r="D57" s="14">
        <v>18915</v>
      </c>
      <c r="E57" s="14">
        <v>8908</v>
      </c>
      <c r="F57" s="14">
        <v>10007</v>
      </c>
    </row>
    <row r="58" spans="1:6" ht="12.75">
      <c r="A58" s="14"/>
      <c r="B58" s="16" t="s">
        <v>17</v>
      </c>
      <c r="C58" s="14">
        <v>7131</v>
      </c>
      <c r="D58" s="14">
        <v>17511</v>
      </c>
      <c r="E58" s="14">
        <v>8210</v>
      </c>
      <c r="F58" s="14">
        <v>9301</v>
      </c>
    </row>
    <row r="59" spans="1:6" ht="12.75">
      <c r="A59" s="14"/>
      <c r="B59" s="16" t="s">
        <v>18</v>
      </c>
      <c r="C59" s="14">
        <v>4513</v>
      </c>
      <c r="D59" s="14">
        <v>11511</v>
      </c>
      <c r="E59" s="14">
        <v>5445</v>
      </c>
      <c r="F59" s="14">
        <v>6066</v>
      </c>
    </row>
    <row r="60" spans="1:6" ht="12.75">
      <c r="A60" s="14"/>
      <c r="B60" s="16" t="s">
        <v>19</v>
      </c>
      <c r="C60" s="14">
        <v>6778</v>
      </c>
      <c r="D60" s="14">
        <v>17684</v>
      </c>
      <c r="E60" s="14">
        <v>8496</v>
      </c>
      <c r="F60" s="14">
        <v>9188</v>
      </c>
    </row>
    <row r="61" spans="1:6" ht="12.75">
      <c r="A61" s="14"/>
      <c r="B61" s="14"/>
      <c r="C61" s="14"/>
      <c r="D61" s="14"/>
      <c r="E61" s="14"/>
      <c r="F61" s="14"/>
    </row>
    <row r="62" spans="1:6" ht="12.75">
      <c r="A62" s="14"/>
      <c r="B62" s="11" t="s">
        <v>0</v>
      </c>
      <c r="C62" s="11"/>
      <c r="D62" s="12">
        <v>2.220643318321601</v>
      </c>
      <c r="E62" s="11" t="s">
        <v>4</v>
      </c>
      <c r="F62" s="14"/>
    </row>
    <row r="63" spans="1:6" ht="12.75">
      <c r="A63" s="14"/>
      <c r="B63" s="11" t="s">
        <v>1</v>
      </c>
      <c r="C63" s="11"/>
      <c r="D63" s="12">
        <v>90.41697649859717</v>
      </c>
      <c r="E63" s="11"/>
      <c r="F63" s="14"/>
    </row>
    <row r="64" spans="1:6" ht="12.75">
      <c r="A64" s="14"/>
      <c r="B64" s="11" t="s">
        <v>2</v>
      </c>
      <c r="C64" s="11"/>
      <c r="D64" s="13">
        <v>1325.1435032179509</v>
      </c>
      <c r="E64" s="11" t="s">
        <v>5</v>
      </c>
      <c r="F64" s="14"/>
    </row>
    <row r="65" spans="1:6" ht="12.75">
      <c r="A65" s="14"/>
      <c r="B65" s="11" t="s">
        <v>7</v>
      </c>
      <c r="C65" s="11"/>
      <c r="D65" s="12">
        <v>229.96</v>
      </c>
      <c r="E65" s="11" t="s">
        <v>6</v>
      </c>
      <c r="F65" s="14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5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125" style="0" bestFit="1" customWidth="1"/>
    <col min="2" max="2" width="10.375" style="0" customWidth="1"/>
    <col min="3" max="6" width="9.25390625" style="0" bestFit="1" customWidth="1"/>
  </cols>
  <sheetData>
    <row r="1" ht="12.75">
      <c r="A1" s="7"/>
    </row>
    <row r="2" spans="1:6" ht="12.75">
      <c r="A2" s="14"/>
      <c r="B2" s="14" t="s">
        <v>85</v>
      </c>
      <c r="C2" s="14"/>
      <c r="D2" s="14"/>
      <c r="E2" s="14"/>
      <c r="F2" s="14"/>
    </row>
    <row r="3" spans="1:6" ht="12.75">
      <c r="A3" s="14"/>
      <c r="B3" s="14"/>
      <c r="C3" s="14"/>
      <c r="D3" s="14"/>
      <c r="E3" s="14"/>
      <c r="F3" s="14"/>
    </row>
    <row r="4" spans="1:6" ht="12.75">
      <c r="A4" s="14"/>
      <c r="B4" s="14" t="s">
        <v>8</v>
      </c>
      <c r="C4" s="15" t="s">
        <v>9</v>
      </c>
      <c r="D4" s="15" t="s">
        <v>10</v>
      </c>
      <c r="E4" s="15" t="s">
        <v>11</v>
      </c>
      <c r="F4" s="15" t="s">
        <v>12</v>
      </c>
    </row>
    <row r="5" spans="1:6" ht="12.75">
      <c r="A5" s="14">
        <v>1</v>
      </c>
      <c r="B5" s="14" t="s">
        <v>20</v>
      </c>
      <c r="C5" s="14">
        <v>7966</v>
      </c>
      <c r="D5" s="14">
        <v>17923</v>
      </c>
      <c r="E5" s="14">
        <v>8264</v>
      </c>
      <c r="F5" s="14">
        <v>9659</v>
      </c>
    </row>
    <row r="6" spans="1:6" ht="12.75">
      <c r="A6" s="14">
        <v>2</v>
      </c>
      <c r="B6" s="14" t="s">
        <v>21</v>
      </c>
      <c r="C6" s="14">
        <v>2728</v>
      </c>
      <c r="D6" s="14">
        <v>5060</v>
      </c>
      <c r="E6" s="14">
        <v>2397</v>
      </c>
      <c r="F6" s="14">
        <v>2663</v>
      </c>
    </row>
    <row r="7" spans="1:6" ht="12.75">
      <c r="A7" s="14">
        <v>3</v>
      </c>
      <c r="B7" s="14" t="s">
        <v>22</v>
      </c>
      <c r="C7" s="14">
        <v>3598</v>
      </c>
      <c r="D7" s="14">
        <v>6875</v>
      </c>
      <c r="E7" s="14">
        <v>3241</v>
      </c>
      <c r="F7" s="14">
        <v>3634</v>
      </c>
    </row>
    <row r="8" spans="1:6" ht="12.75">
      <c r="A8" s="14">
        <v>4</v>
      </c>
      <c r="B8" s="14" t="s">
        <v>23</v>
      </c>
      <c r="C8" s="14">
        <v>3678</v>
      </c>
      <c r="D8" s="14">
        <v>7864</v>
      </c>
      <c r="E8" s="14">
        <v>3777</v>
      </c>
      <c r="F8" s="14">
        <v>4087</v>
      </c>
    </row>
    <row r="9" spans="1:6" ht="12.75">
      <c r="A9" s="14">
        <v>5</v>
      </c>
      <c r="B9" s="14" t="s">
        <v>24</v>
      </c>
      <c r="C9" s="14">
        <v>2844</v>
      </c>
      <c r="D9" s="14">
        <v>5819</v>
      </c>
      <c r="E9" s="14">
        <v>2777</v>
      </c>
      <c r="F9" s="14">
        <v>3042</v>
      </c>
    </row>
    <row r="10" spans="1:6" ht="12.75">
      <c r="A10" s="14">
        <v>6</v>
      </c>
      <c r="B10" s="14" t="s">
        <v>25</v>
      </c>
      <c r="C10" s="14">
        <v>5724</v>
      </c>
      <c r="D10" s="14">
        <v>10789</v>
      </c>
      <c r="E10" s="14">
        <v>4999</v>
      </c>
      <c r="F10" s="14">
        <v>5790</v>
      </c>
    </row>
    <row r="11" spans="1:6" ht="12.75">
      <c r="A11" s="14">
        <v>7</v>
      </c>
      <c r="B11" s="14" t="s">
        <v>26</v>
      </c>
      <c r="C11" s="14">
        <v>4984</v>
      </c>
      <c r="D11" s="14">
        <v>10131</v>
      </c>
      <c r="E11" s="14">
        <v>4897</v>
      </c>
      <c r="F11" s="14">
        <v>5234</v>
      </c>
    </row>
    <row r="12" spans="1:6" ht="12.75">
      <c r="A12" s="14">
        <v>8</v>
      </c>
      <c r="B12" s="14" t="s">
        <v>27</v>
      </c>
      <c r="C12" s="14">
        <v>2811</v>
      </c>
      <c r="D12" s="14">
        <v>6060</v>
      </c>
      <c r="E12" s="14">
        <v>2875</v>
      </c>
      <c r="F12" s="14">
        <v>3185</v>
      </c>
    </row>
    <row r="13" spans="1:6" ht="12.75">
      <c r="A13" s="14">
        <v>9</v>
      </c>
      <c r="B13" s="14" t="s">
        <v>28</v>
      </c>
      <c r="C13" s="14">
        <v>2078</v>
      </c>
      <c r="D13" s="14">
        <v>4663</v>
      </c>
      <c r="E13" s="14">
        <v>2310</v>
      </c>
      <c r="F13" s="14">
        <v>2353</v>
      </c>
    </row>
    <row r="14" spans="1:6" ht="12.75">
      <c r="A14" s="14">
        <v>10</v>
      </c>
      <c r="B14" s="14" t="s">
        <v>29</v>
      </c>
      <c r="C14" s="14">
        <v>7182</v>
      </c>
      <c r="D14" s="14">
        <v>13589</v>
      </c>
      <c r="E14" s="14">
        <v>6213</v>
      </c>
      <c r="F14" s="14">
        <v>7376</v>
      </c>
    </row>
    <row r="15" spans="1:6" ht="12.75">
      <c r="A15" s="14">
        <v>11</v>
      </c>
      <c r="B15" s="14" t="s">
        <v>30</v>
      </c>
      <c r="C15" s="14">
        <v>5777</v>
      </c>
      <c r="D15" s="14">
        <v>11929</v>
      </c>
      <c r="E15" s="14">
        <v>5756</v>
      </c>
      <c r="F15" s="14">
        <v>6173</v>
      </c>
    </row>
    <row r="16" spans="1:6" ht="12.75">
      <c r="A16" s="14">
        <v>12</v>
      </c>
      <c r="B16" s="14" t="s">
        <v>31</v>
      </c>
      <c r="C16" s="14">
        <v>4810</v>
      </c>
      <c r="D16" s="14">
        <v>9300</v>
      </c>
      <c r="E16" s="14">
        <v>4644</v>
      </c>
      <c r="F16" s="14">
        <v>4656</v>
      </c>
    </row>
    <row r="17" spans="1:6" ht="12.75">
      <c r="A17" s="14">
        <v>13</v>
      </c>
      <c r="B17" s="14" t="s">
        <v>32</v>
      </c>
      <c r="C17" s="14">
        <v>7369</v>
      </c>
      <c r="D17" s="14">
        <v>16844</v>
      </c>
      <c r="E17" s="14">
        <v>7899</v>
      </c>
      <c r="F17" s="14">
        <v>8945</v>
      </c>
    </row>
    <row r="18" spans="1:6" ht="12.75">
      <c r="A18" s="14">
        <v>14</v>
      </c>
      <c r="B18" s="14" t="s">
        <v>33</v>
      </c>
      <c r="C18" s="14">
        <v>7154</v>
      </c>
      <c r="D18" s="14">
        <v>14377</v>
      </c>
      <c r="E18" s="14">
        <v>6981</v>
      </c>
      <c r="F18" s="14">
        <v>7396</v>
      </c>
    </row>
    <row r="19" spans="1:6" ht="12.75">
      <c r="A19" s="14">
        <v>15</v>
      </c>
      <c r="B19" s="14" t="s">
        <v>34</v>
      </c>
      <c r="C19" s="14">
        <v>2982</v>
      </c>
      <c r="D19" s="14">
        <v>6884</v>
      </c>
      <c r="E19" s="14">
        <v>3367</v>
      </c>
      <c r="F19" s="14">
        <v>3517</v>
      </c>
    </row>
    <row r="20" spans="1:6" ht="12.75">
      <c r="A20" s="14">
        <v>16</v>
      </c>
      <c r="B20" s="14" t="s">
        <v>35</v>
      </c>
      <c r="C20" s="14">
        <v>7410</v>
      </c>
      <c r="D20" s="14">
        <v>15958</v>
      </c>
      <c r="E20" s="14">
        <v>7828</v>
      </c>
      <c r="F20" s="14">
        <v>8130</v>
      </c>
    </row>
    <row r="21" spans="1:6" ht="12.75">
      <c r="A21" s="14">
        <v>17</v>
      </c>
      <c r="B21" s="14" t="s">
        <v>36</v>
      </c>
      <c r="C21" s="14">
        <v>4496</v>
      </c>
      <c r="D21" s="14">
        <v>10259</v>
      </c>
      <c r="E21" s="14">
        <v>5032</v>
      </c>
      <c r="F21" s="14">
        <v>5227</v>
      </c>
    </row>
    <row r="22" spans="1:6" ht="12.75">
      <c r="A22" s="14">
        <v>18</v>
      </c>
      <c r="B22" s="14" t="s">
        <v>37</v>
      </c>
      <c r="C22" s="14">
        <v>4096</v>
      </c>
      <c r="D22" s="14">
        <v>9402</v>
      </c>
      <c r="E22" s="14">
        <v>4283</v>
      </c>
      <c r="F22" s="14">
        <v>5119</v>
      </c>
    </row>
    <row r="23" spans="1:6" ht="12.75">
      <c r="A23" s="14">
        <v>19</v>
      </c>
      <c r="B23" s="14" t="s">
        <v>38</v>
      </c>
      <c r="C23" s="14">
        <v>1298</v>
      </c>
      <c r="D23" s="14">
        <v>2911</v>
      </c>
      <c r="E23" s="14">
        <v>1346</v>
      </c>
      <c r="F23" s="14">
        <v>1565</v>
      </c>
    </row>
    <row r="24" spans="1:6" ht="12.75">
      <c r="A24" s="14">
        <v>20</v>
      </c>
      <c r="B24" s="14" t="s">
        <v>39</v>
      </c>
      <c r="C24" s="14">
        <v>808</v>
      </c>
      <c r="D24" s="14">
        <v>1978</v>
      </c>
      <c r="E24" s="14">
        <v>986</v>
      </c>
      <c r="F24" s="14">
        <v>992</v>
      </c>
    </row>
    <row r="25" spans="1:6" ht="12.75">
      <c r="A25" s="14">
        <v>21</v>
      </c>
      <c r="B25" s="14" t="s">
        <v>40</v>
      </c>
      <c r="C25" s="14">
        <v>2448</v>
      </c>
      <c r="D25" s="14">
        <v>5811</v>
      </c>
      <c r="E25" s="14">
        <v>2780</v>
      </c>
      <c r="F25" s="14">
        <v>3031</v>
      </c>
    </row>
    <row r="26" spans="1:6" ht="12.75">
      <c r="A26" s="14">
        <v>22</v>
      </c>
      <c r="B26" s="14" t="s">
        <v>41</v>
      </c>
      <c r="C26" s="14">
        <v>5513</v>
      </c>
      <c r="D26" s="14">
        <v>12865</v>
      </c>
      <c r="E26" s="14">
        <v>6198</v>
      </c>
      <c r="F26" s="14">
        <v>6667</v>
      </c>
    </row>
    <row r="27" spans="1:6" ht="12.75">
      <c r="A27" s="14">
        <v>23</v>
      </c>
      <c r="B27" s="14" t="s">
        <v>42</v>
      </c>
      <c r="C27" s="14">
        <v>3249</v>
      </c>
      <c r="D27" s="14">
        <v>7956</v>
      </c>
      <c r="E27" s="14">
        <v>3703</v>
      </c>
      <c r="F27" s="14">
        <v>4253</v>
      </c>
    </row>
    <row r="28" spans="1:6" ht="12.75">
      <c r="A28" s="14">
        <v>24</v>
      </c>
      <c r="B28" s="14" t="s">
        <v>43</v>
      </c>
      <c r="C28" s="14">
        <v>3157</v>
      </c>
      <c r="D28" s="14">
        <v>7651</v>
      </c>
      <c r="E28" s="14">
        <v>3606</v>
      </c>
      <c r="F28" s="14">
        <v>4045</v>
      </c>
    </row>
    <row r="29" spans="1:6" ht="12.75">
      <c r="A29" s="14">
        <v>25</v>
      </c>
      <c r="B29" s="14" t="s">
        <v>44</v>
      </c>
      <c r="C29" s="14">
        <v>672</v>
      </c>
      <c r="D29" s="14">
        <v>1736</v>
      </c>
      <c r="E29" s="14">
        <v>828</v>
      </c>
      <c r="F29" s="14">
        <v>908</v>
      </c>
    </row>
    <row r="30" spans="1:6" ht="12.75">
      <c r="A30" s="14">
        <v>26</v>
      </c>
      <c r="B30" s="14" t="s">
        <v>45</v>
      </c>
      <c r="C30" s="14">
        <v>1367</v>
      </c>
      <c r="D30" s="14">
        <v>2421</v>
      </c>
      <c r="E30" s="14">
        <v>1071</v>
      </c>
      <c r="F30" s="14">
        <v>1350</v>
      </c>
    </row>
    <row r="31" spans="1:6" ht="12.75">
      <c r="A31" s="14">
        <v>27</v>
      </c>
      <c r="B31" s="14" t="s">
        <v>46</v>
      </c>
      <c r="C31" s="14">
        <v>5589</v>
      </c>
      <c r="D31" s="14">
        <v>12110</v>
      </c>
      <c r="E31" s="14">
        <v>5640</v>
      </c>
      <c r="F31" s="14">
        <v>6470</v>
      </c>
    </row>
    <row r="32" spans="1:6" ht="12.75">
      <c r="A32" s="14">
        <v>28</v>
      </c>
      <c r="B32" s="14" t="s">
        <v>47</v>
      </c>
      <c r="C32" s="14">
        <v>670</v>
      </c>
      <c r="D32" s="14">
        <v>1880</v>
      </c>
      <c r="E32" s="14">
        <v>902</v>
      </c>
      <c r="F32" s="14">
        <v>978</v>
      </c>
    </row>
    <row r="33" spans="1:6" ht="12.75">
      <c r="A33" s="14">
        <v>29</v>
      </c>
      <c r="B33" s="14" t="s">
        <v>48</v>
      </c>
      <c r="C33" s="14">
        <v>940</v>
      </c>
      <c r="D33" s="14">
        <v>2542</v>
      </c>
      <c r="E33" s="14">
        <v>1190</v>
      </c>
      <c r="F33" s="14">
        <v>1352</v>
      </c>
    </row>
    <row r="34" spans="1:6" ht="12.75">
      <c r="A34" s="14">
        <v>30</v>
      </c>
      <c r="B34" s="14" t="s">
        <v>49</v>
      </c>
      <c r="C34" s="14">
        <v>2484</v>
      </c>
      <c r="D34" s="14">
        <v>6167</v>
      </c>
      <c r="E34" s="14">
        <v>2876</v>
      </c>
      <c r="F34" s="14">
        <v>3291</v>
      </c>
    </row>
    <row r="35" spans="1:6" ht="12.75">
      <c r="A35" s="14">
        <v>31</v>
      </c>
      <c r="B35" s="14" t="s">
        <v>50</v>
      </c>
      <c r="C35" s="14">
        <v>658</v>
      </c>
      <c r="D35" s="14">
        <v>1934</v>
      </c>
      <c r="E35" s="14">
        <v>912</v>
      </c>
      <c r="F35" s="14">
        <v>1022</v>
      </c>
    </row>
    <row r="36" spans="1:6" ht="12.75">
      <c r="A36" s="14">
        <v>32</v>
      </c>
      <c r="B36" s="14" t="s">
        <v>51</v>
      </c>
      <c r="C36" s="14">
        <v>979</v>
      </c>
      <c r="D36" s="14">
        <v>2504</v>
      </c>
      <c r="E36" s="14">
        <v>1227</v>
      </c>
      <c r="F36" s="14">
        <v>1277</v>
      </c>
    </row>
    <row r="37" spans="1:6" ht="12.75">
      <c r="A37" s="14">
        <v>33</v>
      </c>
      <c r="B37" s="14" t="s">
        <v>52</v>
      </c>
      <c r="C37" s="14">
        <v>705</v>
      </c>
      <c r="D37" s="14">
        <v>2000</v>
      </c>
      <c r="E37" s="14">
        <v>922</v>
      </c>
      <c r="F37" s="14">
        <v>1078</v>
      </c>
    </row>
    <row r="38" spans="1:6" ht="12.75">
      <c r="A38" s="14">
        <v>34</v>
      </c>
      <c r="B38" s="14" t="s">
        <v>53</v>
      </c>
      <c r="C38" s="14">
        <v>701</v>
      </c>
      <c r="D38" s="14">
        <v>1872</v>
      </c>
      <c r="E38" s="14">
        <v>866</v>
      </c>
      <c r="F38" s="14">
        <v>1006</v>
      </c>
    </row>
    <row r="39" spans="1:6" ht="12.75">
      <c r="A39" s="14">
        <v>35</v>
      </c>
      <c r="B39" s="14" t="s">
        <v>54</v>
      </c>
      <c r="C39" s="14">
        <v>1072</v>
      </c>
      <c r="D39" s="14">
        <v>2607</v>
      </c>
      <c r="E39" s="14">
        <v>1184</v>
      </c>
      <c r="F39" s="14">
        <v>1423</v>
      </c>
    </row>
    <row r="40" spans="1:6" ht="12.75">
      <c r="A40" s="14">
        <v>36</v>
      </c>
      <c r="B40" s="14" t="s">
        <v>55</v>
      </c>
      <c r="C40" s="14">
        <v>3499</v>
      </c>
      <c r="D40" s="14">
        <v>8722</v>
      </c>
      <c r="E40" s="14">
        <v>4125</v>
      </c>
      <c r="F40" s="14">
        <v>4597</v>
      </c>
    </row>
    <row r="41" spans="1:6" ht="12.75">
      <c r="A41" s="14">
        <v>37</v>
      </c>
      <c r="B41" s="14" t="s">
        <v>56</v>
      </c>
      <c r="C41" s="14">
        <v>1694</v>
      </c>
      <c r="D41" s="14">
        <v>4088</v>
      </c>
      <c r="E41" s="14">
        <v>1919</v>
      </c>
      <c r="F41" s="14">
        <v>2169</v>
      </c>
    </row>
    <row r="42" spans="1:6" ht="12.75">
      <c r="A42" s="14">
        <v>38</v>
      </c>
      <c r="B42" s="14" t="s">
        <v>57</v>
      </c>
      <c r="C42" s="14">
        <v>858</v>
      </c>
      <c r="D42" s="14">
        <v>2063</v>
      </c>
      <c r="E42" s="14">
        <v>965</v>
      </c>
      <c r="F42" s="14">
        <v>1098</v>
      </c>
    </row>
    <row r="43" spans="1:6" ht="12.75">
      <c r="A43" s="14">
        <v>39</v>
      </c>
      <c r="B43" s="14" t="s">
        <v>58</v>
      </c>
      <c r="C43" s="14">
        <v>1841</v>
      </c>
      <c r="D43" s="14">
        <v>4686</v>
      </c>
      <c r="E43" s="14">
        <v>2234</v>
      </c>
      <c r="F43" s="14">
        <v>2452</v>
      </c>
    </row>
    <row r="44" spans="1:6" ht="12.75">
      <c r="A44" s="14">
        <v>40</v>
      </c>
      <c r="B44" s="14" t="s">
        <v>59</v>
      </c>
      <c r="C44" s="14">
        <v>303</v>
      </c>
      <c r="D44" s="14">
        <v>833</v>
      </c>
      <c r="E44" s="14">
        <v>381</v>
      </c>
      <c r="F44" s="14">
        <v>452</v>
      </c>
    </row>
    <row r="45" spans="1:6" ht="12.75">
      <c r="A45" s="14">
        <v>41</v>
      </c>
      <c r="B45" s="14" t="s">
        <v>60</v>
      </c>
      <c r="C45" s="14">
        <v>1123</v>
      </c>
      <c r="D45" s="14">
        <v>2925</v>
      </c>
      <c r="E45" s="14">
        <v>1400</v>
      </c>
      <c r="F45" s="14">
        <v>1525</v>
      </c>
    </row>
    <row r="46" spans="1:6" ht="12.75">
      <c r="A46" s="14">
        <v>42</v>
      </c>
      <c r="B46" s="14" t="s">
        <v>61</v>
      </c>
      <c r="C46" s="14">
        <v>1038</v>
      </c>
      <c r="D46" s="14">
        <v>2531</v>
      </c>
      <c r="E46" s="14">
        <v>1190</v>
      </c>
      <c r="F46" s="14">
        <v>1341</v>
      </c>
    </row>
    <row r="47" spans="1:6" ht="12.75">
      <c r="A47" s="14">
        <v>43</v>
      </c>
      <c r="B47" s="14" t="s">
        <v>62</v>
      </c>
      <c r="C47" s="14">
        <v>217</v>
      </c>
      <c r="D47" s="14">
        <v>532</v>
      </c>
      <c r="E47" s="14">
        <v>236</v>
      </c>
      <c r="F47" s="14">
        <v>296</v>
      </c>
    </row>
    <row r="48" spans="1:6" ht="12.75">
      <c r="A48" s="14">
        <v>44</v>
      </c>
      <c r="B48" s="14" t="s">
        <v>63</v>
      </c>
      <c r="C48" s="14">
        <v>1767</v>
      </c>
      <c r="D48" s="14">
        <v>4733</v>
      </c>
      <c r="E48" s="14">
        <v>2293</v>
      </c>
      <c r="F48" s="14">
        <v>2440</v>
      </c>
    </row>
    <row r="49" spans="1:6" ht="12.75">
      <c r="A49" s="14">
        <v>45</v>
      </c>
      <c r="B49" s="14" t="s">
        <v>64</v>
      </c>
      <c r="C49" s="14">
        <v>2449</v>
      </c>
      <c r="D49" s="14">
        <v>6231</v>
      </c>
      <c r="E49" s="14">
        <v>2973</v>
      </c>
      <c r="F49" s="14">
        <v>3258</v>
      </c>
    </row>
    <row r="50" spans="1:6" ht="12.75">
      <c r="A50" s="14">
        <v>46</v>
      </c>
      <c r="B50" s="14" t="s">
        <v>65</v>
      </c>
      <c r="C50" s="14">
        <v>2566</v>
      </c>
      <c r="D50" s="14">
        <v>6716</v>
      </c>
      <c r="E50" s="14">
        <v>3226</v>
      </c>
      <c r="F50" s="14">
        <v>3490</v>
      </c>
    </row>
    <row r="51" spans="1:6" ht="12.75">
      <c r="A51" s="14"/>
      <c r="B51" s="16" t="s">
        <v>66</v>
      </c>
      <c r="C51" s="14">
        <v>137352</v>
      </c>
      <c r="D51" s="14">
        <v>304731</v>
      </c>
      <c r="E51" s="14">
        <v>144719</v>
      </c>
      <c r="F51" s="14">
        <v>160012</v>
      </c>
    </row>
    <row r="52" spans="1:6" ht="12.75">
      <c r="A52" s="14"/>
      <c r="B52" s="16" t="s">
        <v>13</v>
      </c>
      <c r="C52" s="14">
        <v>134131</v>
      </c>
      <c r="D52" s="14">
        <v>300404</v>
      </c>
      <c r="E52" s="14">
        <v>142872</v>
      </c>
      <c r="F52" s="14">
        <v>157532</v>
      </c>
    </row>
    <row r="53" spans="1:6" ht="12.75">
      <c r="A53" s="14"/>
      <c r="B53" s="16" t="s">
        <v>14</v>
      </c>
      <c r="C53" s="14">
        <v>3221</v>
      </c>
      <c r="D53" s="14">
        <v>4327</v>
      </c>
      <c r="E53" s="14">
        <v>1847</v>
      </c>
      <c r="F53" s="14">
        <v>2480</v>
      </c>
    </row>
    <row r="54" spans="1:6" ht="12.75">
      <c r="A54" s="14"/>
      <c r="B54" s="16" t="s">
        <v>3</v>
      </c>
      <c r="C54" s="14"/>
      <c r="D54" s="14"/>
      <c r="E54" s="14"/>
      <c r="F54" s="14"/>
    </row>
    <row r="55" spans="1:6" ht="12.75">
      <c r="A55" s="14"/>
      <c r="B55" s="16" t="s">
        <v>3</v>
      </c>
      <c r="C55" s="14"/>
      <c r="D55" s="14"/>
      <c r="E55" s="14"/>
      <c r="F55" s="14"/>
    </row>
    <row r="56" spans="1:6" ht="12.75">
      <c r="A56" s="14"/>
      <c r="B56" s="16" t="s">
        <v>15</v>
      </c>
      <c r="C56" s="14">
        <v>111788</v>
      </c>
      <c r="D56" s="14">
        <v>239165</v>
      </c>
      <c r="E56" s="14">
        <v>113698</v>
      </c>
      <c r="F56" s="14">
        <v>125467</v>
      </c>
    </row>
    <row r="57" spans="1:6" ht="12.75">
      <c r="A57" s="14"/>
      <c r="B57" s="16" t="s">
        <v>16</v>
      </c>
      <c r="C57" s="14">
        <v>7137</v>
      </c>
      <c r="D57" s="14">
        <v>18899</v>
      </c>
      <c r="E57" s="14">
        <v>8895</v>
      </c>
      <c r="F57" s="14">
        <v>10004</v>
      </c>
    </row>
    <row r="58" spans="1:6" ht="12.75">
      <c r="A58" s="14"/>
      <c r="B58" s="16" t="s">
        <v>17</v>
      </c>
      <c r="C58" s="14">
        <v>7123</v>
      </c>
      <c r="D58" s="14">
        <v>17480</v>
      </c>
      <c r="E58" s="14">
        <v>8193</v>
      </c>
      <c r="F58" s="14">
        <v>9287</v>
      </c>
    </row>
    <row r="59" spans="1:6" ht="12.75">
      <c r="A59" s="14"/>
      <c r="B59" s="16" t="s">
        <v>18</v>
      </c>
      <c r="C59" s="14">
        <v>4522</v>
      </c>
      <c r="D59" s="14">
        <v>11507</v>
      </c>
      <c r="E59" s="14">
        <v>5441</v>
      </c>
      <c r="F59" s="14">
        <v>6066</v>
      </c>
    </row>
    <row r="60" spans="1:6" ht="12.75">
      <c r="A60" s="14"/>
      <c r="B60" s="16" t="s">
        <v>19</v>
      </c>
      <c r="C60" s="14">
        <v>6782</v>
      </c>
      <c r="D60" s="14">
        <v>17680</v>
      </c>
      <c r="E60" s="14">
        <v>8492</v>
      </c>
      <c r="F60" s="14">
        <v>9188</v>
      </c>
    </row>
    <row r="61" spans="1:6" ht="12.75">
      <c r="A61" s="14"/>
      <c r="B61" s="14"/>
      <c r="C61" s="14"/>
      <c r="D61" s="14"/>
      <c r="E61" s="14"/>
      <c r="F61" s="14"/>
    </row>
    <row r="62" spans="1:6" ht="12.75">
      <c r="A62" s="14"/>
      <c r="B62" s="11" t="s">
        <v>0</v>
      </c>
      <c r="C62" s="11"/>
      <c r="D62" s="12">
        <v>2.218613489428621</v>
      </c>
      <c r="E62" s="11" t="s">
        <v>4</v>
      </c>
      <c r="F62" s="14"/>
    </row>
    <row r="63" spans="1:6" ht="12.75">
      <c r="A63" s="14"/>
      <c r="B63" s="11" t="s">
        <v>1</v>
      </c>
      <c r="C63" s="11"/>
      <c r="D63" s="12">
        <v>90.44259180561458</v>
      </c>
      <c r="E63" s="11"/>
      <c r="F63" s="14"/>
    </row>
    <row r="64" spans="1:6" ht="12.75">
      <c r="A64" s="14"/>
      <c r="B64" s="11" t="s">
        <v>2</v>
      </c>
      <c r="C64" s="11"/>
      <c r="D64" s="13">
        <v>1325.147851800313</v>
      </c>
      <c r="E64" s="11" t="s">
        <v>5</v>
      </c>
      <c r="F64" s="14"/>
    </row>
    <row r="65" spans="1:6" ht="12.75">
      <c r="A65" s="14"/>
      <c r="B65" s="11" t="s">
        <v>7</v>
      </c>
      <c r="C65" s="11"/>
      <c r="D65" s="12">
        <v>229.96</v>
      </c>
      <c r="E65" s="11" t="s">
        <v>6</v>
      </c>
      <c r="F65" s="14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125" style="0" bestFit="1" customWidth="1"/>
    <col min="2" max="2" width="10.375" style="0" customWidth="1"/>
    <col min="3" max="6" width="9.25390625" style="0" bestFit="1" customWidth="1"/>
  </cols>
  <sheetData>
    <row r="1" ht="12.75">
      <c r="A1" s="7"/>
    </row>
    <row r="2" spans="1:6" ht="12.75">
      <c r="A2" s="14"/>
      <c r="B2" s="14" t="s">
        <v>86</v>
      </c>
      <c r="C2" s="14"/>
      <c r="D2" s="14"/>
      <c r="E2" s="14"/>
      <c r="F2" s="14"/>
    </row>
    <row r="3" spans="1:6" ht="12.75">
      <c r="A3" s="14"/>
      <c r="B3" s="14"/>
      <c r="C3" s="14"/>
      <c r="D3" s="14"/>
      <c r="E3" s="14"/>
      <c r="F3" s="14"/>
    </row>
    <row r="4" spans="1:6" ht="12.75">
      <c r="A4" s="14"/>
      <c r="B4" s="14" t="s">
        <v>8</v>
      </c>
      <c r="C4" s="15" t="s">
        <v>9</v>
      </c>
      <c r="D4" s="15" t="s">
        <v>10</v>
      </c>
      <c r="E4" s="15" t="s">
        <v>11</v>
      </c>
      <c r="F4" s="15" t="s">
        <v>12</v>
      </c>
    </row>
    <row r="5" spans="1:6" ht="12.75">
      <c r="A5" s="14">
        <v>1</v>
      </c>
      <c r="B5" s="14" t="s">
        <v>20</v>
      </c>
      <c r="C5" s="14">
        <v>7978</v>
      </c>
      <c r="D5" s="14">
        <v>17935</v>
      </c>
      <c r="E5" s="14">
        <v>8269</v>
      </c>
      <c r="F5" s="14">
        <v>9666</v>
      </c>
    </row>
    <row r="6" spans="1:6" ht="12.75">
      <c r="A6" s="14">
        <v>2</v>
      </c>
      <c r="B6" s="14" t="s">
        <v>21</v>
      </c>
      <c r="C6" s="14">
        <v>2732</v>
      </c>
      <c r="D6" s="14">
        <v>5064</v>
      </c>
      <c r="E6" s="14">
        <v>2398</v>
      </c>
      <c r="F6" s="14">
        <v>2666</v>
      </c>
    </row>
    <row r="7" spans="1:6" ht="12.75">
      <c r="A7" s="14">
        <v>3</v>
      </c>
      <c r="B7" s="14" t="s">
        <v>22</v>
      </c>
      <c r="C7" s="14">
        <v>3597</v>
      </c>
      <c r="D7" s="14">
        <v>6862</v>
      </c>
      <c r="E7" s="14">
        <v>3231</v>
      </c>
      <c r="F7" s="14">
        <v>3631</v>
      </c>
    </row>
    <row r="8" spans="1:6" ht="12.75">
      <c r="A8" s="14">
        <v>4</v>
      </c>
      <c r="B8" s="14" t="s">
        <v>23</v>
      </c>
      <c r="C8" s="14">
        <v>3675</v>
      </c>
      <c r="D8" s="14">
        <v>7864</v>
      </c>
      <c r="E8" s="14">
        <v>3772</v>
      </c>
      <c r="F8" s="14">
        <v>4092</v>
      </c>
    </row>
    <row r="9" spans="1:6" ht="12.75">
      <c r="A9" s="14">
        <v>5</v>
      </c>
      <c r="B9" s="14" t="s">
        <v>24</v>
      </c>
      <c r="C9" s="14">
        <v>2842</v>
      </c>
      <c r="D9" s="14">
        <v>5819</v>
      </c>
      <c r="E9" s="14">
        <v>2780</v>
      </c>
      <c r="F9" s="14">
        <v>3039</v>
      </c>
    </row>
    <row r="10" spans="1:6" ht="12.75">
      <c r="A10" s="14">
        <v>6</v>
      </c>
      <c r="B10" s="14" t="s">
        <v>25</v>
      </c>
      <c r="C10" s="14">
        <v>5718</v>
      </c>
      <c r="D10" s="14">
        <v>10791</v>
      </c>
      <c r="E10" s="14">
        <v>5008</v>
      </c>
      <c r="F10" s="14">
        <v>5783</v>
      </c>
    </row>
    <row r="11" spans="1:6" ht="12.75">
      <c r="A11" s="14">
        <v>7</v>
      </c>
      <c r="B11" s="14" t="s">
        <v>26</v>
      </c>
      <c r="C11" s="14">
        <v>4993</v>
      </c>
      <c r="D11" s="14">
        <v>10136</v>
      </c>
      <c r="E11" s="14">
        <v>4900</v>
      </c>
      <c r="F11" s="14">
        <v>5236</v>
      </c>
    </row>
    <row r="12" spans="1:6" ht="12.75">
      <c r="A12" s="14">
        <v>8</v>
      </c>
      <c r="B12" s="14" t="s">
        <v>27</v>
      </c>
      <c r="C12" s="14">
        <v>2816</v>
      </c>
      <c r="D12" s="14">
        <v>6069</v>
      </c>
      <c r="E12" s="14">
        <v>2875</v>
      </c>
      <c r="F12" s="14">
        <v>3194</v>
      </c>
    </row>
    <row r="13" spans="1:6" ht="12.75">
      <c r="A13" s="14">
        <v>9</v>
      </c>
      <c r="B13" s="14" t="s">
        <v>28</v>
      </c>
      <c r="C13" s="14">
        <v>2075</v>
      </c>
      <c r="D13" s="14">
        <v>4664</v>
      </c>
      <c r="E13" s="14">
        <v>2313</v>
      </c>
      <c r="F13" s="14">
        <v>2351</v>
      </c>
    </row>
    <row r="14" spans="1:6" ht="12.75">
      <c r="A14" s="14">
        <v>10</v>
      </c>
      <c r="B14" s="14" t="s">
        <v>29</v>
      </c>
      <c r="C14" s="14">
        <v>7182</v>
      </c>
      <c r="D14" s="14">
        <v>13594</v>
      </c>
      <c r="E14" s="14">
        <v>6219</v>
      </c>
      <c r="F14" s="14">
        <v>7375</v>
      </c>
    </row>
    <row r="15" spans="1:6" ht="12.75">
      <c r="A15" s="14">
        <v>11</v>
      </c>
      <c r="B15" s="14" t="s">
        <v>30</v>
      </c>
      <c r="C15" s="14">
        <v>5750</v>
      </c>
      <c r="D15" s="14">
        <v>11906</v>
      </c>
      <c r="E15" s="14">
        <v>5752</v>
      </c>
      <c r="F15" s="14">
        <v>6154</v>
      </c>
    </row>
    <row r="16" spans="1:6" ht="12.75">
      <c r="A16" s="14">
        <v>12</v>
      </c>
      <c r="B16" s="14" t="s">
        <v>31</v>
      </c>
      <c r="C16" s="14">
        <v>4820</v>
      </c>
      <c r="D16" s="14">
        <v>9296</v>
      </c>
      <c r="E16" s="14">
        <v>4632</v>
      </c>
      <c r="F16" s="14">
        <v>4664</v>
      </c>
    </row>
    <row r="17" spans="1:6" ht="12.75">
      <c r="A17" s="14">
        <v>13</v>
      </c>
      <c r="B17" s="14" t="s">
        <v>32</v>
      </c>
      <c r="C17" s="14">
        <v>7383</v>
      </c>
      <c r="D17" s="14">
        <v>16868</v>
      </c>
      <c r="E17" s="14">
        <v>7906</v>
      </c>
      <c r="F17" s="14">
        <v>8962</v>
      </c>
    </row>
    <row r="18" spans="1:6" ht="12.75">
      <c r="A18" s="14">
        <v>14</v>
      </c>
      <c r="B18" s="14" t="s">
        <v>33</v>
      </c>
      <c r="C18" s="14">
        <v>7148</v>
      </c>
      <c r="D18" s="14">
        <v>14360</v>
      </c>
      <c r="E18" s="14">
        <v>6982</v>
      </c>
      <c r="F18" s="14">
        <v>7378</v>
      </c>
    </row>
    <row r="19" spans="1:6" ht="12.75">
      <c r="A19" s="14">
        <v>15</v>
      </c>
      <c r="B19" s="14" t="s">
        <v>34</v>
      </c>
      <c r="C19" s="14">
        <v>2978</v>
      </c>
      <c r="D19" s="14">
        <v>6873</v>
      </c>
      <c r="E19" s="14">
        <v>3364</v>
      </c>
      <c r="F19" s="14">
        <v>3509</v>
      </c>
    </row>
    <row r="20" spans="1:6" ht="12.75">
      <c r="A20" s="14">
        <v>16</v>
      </c>
      <c r="B20" s="14" t="s">
        <v>35</v>
      </c>
      <c r="C20" s="14">
        <v>7414</v>
      </c>
      <c r="D20" s="14">
        <v>15945</v>
      </c>
      <c r="E20" s="14">
        <v>7816</v>
      </c>
      <c r="F20" s="14">
        <v>8129</v>
      </c>
    </row>
    <row r="21" spans="1:6" ht="12.75">
      <c r="A21" s="14">
        <v>17</v>
      </c>
      <c r="B21" s="14" t="s">
        <v>36</v>
      </c>
      <c r="C21" s="14">
        <v>4484</v>
      </c>
      <c r="D21" s="14">
        <v>10236</v>
      </c>
      <c r="E21" s="14">
        <v>5017</v>
      </c>
      <c r="F21" s="14">
        <v>5219</v>
      </c>
    </row>
    <row r="22" spans="1:6" ht="12.75">
      <c r="A22" s="14">
        <v>18</v>
      </c>
      <c r="B22" s="14" t="s">
        <v>37</v>
      </c>
      <c r="C22" s="14">
        <v>4094</v>
      </c>
      <c r="D22" s="14">
        <v>9399</v>
      </c>
      <c r="E22" s="14">
        <v>4285</v>
      </c>
      <c r="F22" s="14">
        <v>5114</v>
      </c>
    </row>
    <row r="23" spans="1:6" ht="12.75">
      <c r="A23" s="14">
        <v>19</v>
      </c>
      <c r="B23" s="14" t="s">
        <v>38</v>
      </c>
      <c r="C23" s="14">
        <v>1300</v>
      </c>
      <c r="D23" s="14">
        <v>2914</v>
      </c>
      <c r="E23" s="14">
        <v>1350</v>
      </c>
      <c r="F23" s="14">
        <v>1564</v>
      </c>
    </row>
    <row r="24" spans="1:6" ht="12.75">
      <c r="A24" s="14">
        <v>20</v>
      </c>
      <c r="B24" s="14" t="s">
        <v>39</v>
      </c>
      <c r="C24" s="14">
        <v>808</v>
      </c>
      <c r="D24" s="14">
        <v>1975</v>
      </c>
      <c r="E24" s="14">
        <v>983</v>
      </c>
      <c r="F24" s="14">
        <v>992</v>
      </c>
    </row>
    <row r="25" spans="1:6" ht="12.75">
      <c r="A25" s="14">
        <v>21</v>
      </c>
      <c r="B25" s="14" t="s">
        <v>40</v>
      </c>
      <c r="C25" s="14">
        <v>2442</v>
      </c>
      <c r="D25" s="14">
        <v>5799</v>
      </c>
      <c r="E25" s="14">
        <v>2773</v>
      </c>
      <c r="F25" s="14">
        <v>3026</v>
      </c>
    </row>
    <row r="26" spans="1:6" ht="12.75">
      <c r="A26" s="14">
        <v>22</v>
      </c>
      <c r="B26" s="14" t="s">
        <v>41</v>
      </c>
      <c r="C26" s="14">
        <v>5528</v>
      </c>
      <c r="D26" s="14">
        <v>12877</v>
      </c>
      <c r="E26" s="14">
        <v>6205</v>
      </c>
      <c r="F26" s="14">
        <v>6672</v>
      </c>
    </row>
    <row r="27" spans="1:6" ht="12.75">
      <c r="A27" s="14">
        <v>23</v>
      </c>
      <c r="B27" s="14" t="s">
        <v>42</v>
      </c>
      <c r="C27" s="14">
        <v>3247</v>
      </c>
      <c r="D27" s="14">
        <v>7954</v>
      </c>
      <c r="E27" s="14">
        <v>3698</v>
      </c>
      <c r="F27" s="14">
        <v>4256</v>
      </c>
    </row>
    <row r="28" spans="1:6" ht="12.75">
      <c r="A28" s="14">
        <v>24</v>
      </c>
      <c r="B28" s="14" t="s">
        <v>43</v>
      </c>
      <c r="C28" s="14">
        <v>3161</v>
      </c>
      <c r="D28" s="14">
        <v>7660</v>
      </c>
      <c r="E28" s="14">
        <v>3615</v>
      </c>
      <c r="F28" s="14">
        <v>4045</v>
      </c>
    </row>
    <row r="29" spans="1:6" ht="12.75">
      <c r="A29" s="14">
        <v>25</v>
      </c>
      <c r="B29" s="14" t="s">
        <v>44</v>
      </c>
      <c r="C29" s="14">
        <v>673</v>
      </c>
      <c r="D29" s="14">
        <v>1737</v>
      </c>
      <c r="E29" s="14">
        <v>828</v>
      </c>
      <c r="F29" s="14">
        <v>909</v>
      </c>
    </row>
    <row r="30" spans="1:6" ht="12.75">
      <c r="A30" s="14">
        <v>26</v>
      </c>
      <c r="B30" s="14" t="s">
        <v>45</v>
      </c>
      <c r="C30" s="14">
        <v>1368</v>
      </c>
      <c r="D30" s="14">
        <v>2423</v>
      </c>
      <c r="E30" s="14">
        <v>1075</v>
      </c>
      <c r="F30" s="14">
        <v>1348</v>
      </c>
    </row>
    <row r="31" spans="1:6" ht="12.75">
      <c r="A31" s="14">
        <v>27</v>
      </c>
      <c r="B31" s="14" t="s">
        <v>46</v>
      </c>
      <c r="C31" s="14">
        <v>5592</v>
      </c>
      <c r="D31" s="14">
        <v>12087</v>
      </c>
      <c r="E31" s="14">
        <v>5633</v>
      </c>
      <c r="F31" s="14">
        <v>6454</v>
      </c>
    </row>
    <row r="32" spans="1:6" ht="12.75">
      <c r="A32" s="14">
        <v>28</v>
      </c>
      <c r="B32" s="14" t="s">
        <v>47</v>
      </c>
      <c r="C32" s="14">
        <v>668</v>
      </c>
      <c r="D32" s="14">
        <v>1873</v>
      </c>
      <c r="E32" s="14">
        <v>901</v>
      </c>
      <c r="F32" s="14">
        <v>972</v>
      </c>
    </row>
    <row r="33" spans="1:6" ht="12.75">
      <c r="A33" s="14">
        <v>29</v>
      </c>
      <c r="B33" s="14" t="s">
        <v>48</v>
      </c>
      <c r="C33" s="14">
        <v>942</v>
      </c>
      <c r="D33" s="14">
        <v>2551</v>
      </c>
      <c r="E33" s="14">
        <v>1193</v>
      </c>
      <c r="F33" s="14">
        <v>1358</v>
      </c>
    </row>
    <row r="34" spans="1:6" ht="12.75">
      <c r="A34" s="14">
        <v>30</v>
      </c>
      <c r="B34" s="14" t="s">
        <v>49</v>
      </c>
      <c r="C34" s="14">
        <v>2486</v>
      </c>
      <c r="D34" s="14">
        <v>6165</v>
      </c>
      <c r="E34" s="14">
        <v>2877</v>
      </c>
      <c r="F34" s="14">
        <v>3288</v>
      </c>
    </row>
    <row r="35" spans="1:6" ht="12.75">
      <c r="A35" s="14">
        <v>31</v>
      </c>
      <c r="B35" s="14" t="s">
        <v>50</v>
      </c>
      <c r="C35" s="14">
        <v>660</v>
      </c>
      <c r="D35" s="14">
        <v>1945</v>
      </c>
      <c r="E35" s="14">
        <v>916</v>
      </c>
      <c r="F35" s="14">
        <v>1029</v>
      </c>
    </row>
    <row r="36" spans="1:6" ht="12.75">
      <c r="A36" s="14">
        <v>32</v>
      </c>
      <c r="B36" s="14" t="s">
        <v>51</v>
      </c>
      <c r="C36" s="14">
        <v>978</v>
      </c>
      <c r="D36" s="14">
        <v>2501</v>
      </c>
      <c r="E36" s="14">
        <v>1226</v>
      </c>
      <c r="F36" s="14">
        <v>1275</v>
      </c>
    </row>
    <row r="37" spans="1:6" ht="12.75">
      <c r="A37" s="14">
        <v>33</v>
      </c>
      <c r="B37" s="14" t="s">
        <v>52</v>
      </c>
      <c r="C37" s="14">
        <v>705</v>
      </c>
      <c r="D37" s="14">
        <v>1997</v>
      </c>
      <c r="E37" s="14">
        <v>921</v>
      </c>
      <c r="F37" s="14">
        <v>1076</v>
      </c>
    </row>
    <row r="38" spans="1:6" ht="12.75">
      <c r="A38" s="14">
        <v>34</v>
      </c>
      <c r="B38" s="14" t="s">
        <v>53</v>
      </c>
      <c r="C38" s="14">
        <v>700</v>
      </c>
      <c r="D38" s="14">
        <v>1870</v>
      </c>
      <c r="E38" s="14">
        <v>869</v>
      </c>
      <c r="F38" s="14">
        <v>1001</v>
      </c>
    </row>
    <row r="39" spans="1:6" ht="12.75">
      <c r="A39" s="14">
        <v>35</v>
      </c>
      <c r="B39" s="14" t="s">
        <v>54</v>
      </c>
      <c r="C39" s="14">
        <v>1070</v>
      </c>
      <c r="D39" s="14">
        <v>2598</v>
      </c>
      <c r="E39" s="14">
        <v>1181</v>
      </c>
      <c r="F39" s="14">
        <v>1417</v>
      </c>
    </row>
    <row r="40" spans="1:6" ht="12.75">
      <c r="A40" s="14">
        <v>36</v>
      </c>
      <c r="B40" s="14" t="s">
        <v>55</v>
      </c>
      <c r="C40" s="14">
        <v>3516</v>
      </c>
      <c r="D40" s="14">
        <v>8735</v>
      </c>
      <c r="E40" s="14">
        <v>4126</v>
      </c>
      <c r="F40" s="14">
        <v>4609</v>
      </c>
    </row>
    <row r="41" spans="1:6" ht="12.75">
      <c r="A41" s="14">
        <v>37</v>
      </c>
      <c r="B41" s="14" t="s">
        <v>56</v>
      </c>
      <c r="C41" s="14">
        <v>1699</v>
      </c>
      <c r="D41" s="14">
        <v>4088</v>
      </c>
      <c r="E41" s="14">
        <v>1921</v>
      </c>
      <c r="F41" s="14">
        <v>2167</v>
      </c>
    </row>
    <row r="42" spans="1:6" ht="12.75">
      <c r="A42" s="14">
        <v>38</v>
      </c>
      <c r="B42" s="14" t="s">
        <v>57</v>
      </c>
      <c r="C42" s="14">
        <v>863</v>
      </c>
      <c r="D42" s="14">
        <v>2068</v>
      </c>
      <c r="E42" s="14">
        <v>965</v>
      </c>
      <c r="F42" s="14">
        <v>1103</v>
      </c>
    </row>
    <row r="43" spans="1:6" ht="12.75">
      <c r="A43" s="14">
        <v>39</v>
      </c>
      <c r="B43" s="14" t="s">
        <v>58</v>
      </c>
      <c r="C43" s="14">
        <v>1837</v>
      </c>
      <c r="D43" s="14">
        <v>4678</v>
      </c>
      <c r="E43" s="14">
        <v>2234</v>
      </c>
      <c r="F43" s="14">
        <v>2444</v>
      </c>
    </row>
    <row r="44" spans="1:6" ht="12.75">
      <c r="A44" s="14">
        <v>40</v>
      </c>
      <c r="B44" s="14" t="s">
        <v>59</v>
      </c>
      <c r="C44" s="14">
        <v>303</v>
      </c>
      <c r="D44" s="14">
        <v>832</v>
      </c>
      <c r="E44" s="14">
        <v>381</v>
      </c>
      <c r="F44" s="14">
        <v>451</v>
      </c>
    </row>
    <row r="45" spans="1:6" ht="12.75">
      <c r="A45" s="14">
        <v>41</v>
      </c>
      <c r="B45" s="14" t="s">
        <v>60</v>
      </c>
      <c r="C45" s="14">
        <v>1126</v>
      </c>
      <c r="D45" s="14">
        <v>2928</v>
      </c>
      <c r="E45" s="14">
        <v>1398</v>
      </c>
      <c r="F45" s="14">
        <v>1530</v>
      </c>
    </row>
    <row r="46" spans="1:6" ht="12.75">
      <c r="A46" s="14">
        <v>42</v>
      </c>
      <c r="B46" s="14" t="s">
        <v>61</v>
      </c>
      <c r="C46" s="14">
        <v>1039</v>
      </c>
      <c r="D46" s="14">
        <v>2534</v>
      </c>
      <c r="E46" s="14">
        <v>1189</v>
      </c>
      <c r="F46" s="14">
        <v>1345</v>
      </c>
    </row>
    <row r="47" spans="1:6" ht="12.75">
      <c r="A47" s="14">
        <v>43</v>
      </c>
      <c r="B47" s="14" t="s">
        <v>62</v>
      </c>
      <c r="C47" s="14">
        <v>220</v>
      </c>
      <c r="D47" s="14">
        <v>531</v>
      </c>
      <c r="E47" s="14">
        <v>237</v>
      </c>
      <c r="F47" s="14">
        <v>294</v>
      </c>
    </row>
    <row r="48" spans="1:6" ht="12.75">
      <c r="A48" s="14">
        <v>44</v>
      </c>
      <c r="B48" s="14" t="s">
        <v>63</v>
      </c>
      <c r="C48" s="14">
        <v>1774</v>
      </c>
      <c r="D48" s="14">
        <v>4731</v>
      </c>
      <c r="E48" s="14">
        <v>2291</v>
      </c>
      <c r="F48" s="14">
        <v>2440</v>
      </c>
    </row>
    <row r="49" spans="1:6" ht="12.75">
      <c r="A49" s="14">
        <v>45</v>
      </c>
      <c r="B49" s="14" t="s">
        <v>64</v>
      </c>
      <c r="C49" s="14">
        <v>2456</v>
      </c>
      <c r="D49" s="14">
        <v>6223</v>
      </c>
      <c r="E49" s="14">
        <v>2975</v>
      </c>
      <c r="F49" s="14">
        <v>3248</v>
      </c>
    </row>
    <row r="50" spans="1:6" ht="12.75">
      <c r="A50" s="14">
        <v>46</v>
      </c>
      <c r="B50" s="14" t="s">
        <v>65</v>
      </c>
      <c r="C50" s="14">
        <v>2564</v>
      </c>
      <c r="D50" s="14">
        <v>6717</v>
      </c>
      <c r="E50" s="14">
        <v>3225</v>
      </c>
      <c r="F50" s="14">
        <v>3492</v>
      </c>
    </row>
    <row r="51" spans="1:6" ht="12.75">
      <c r="A51" s="14"/>
      <c r="B51" s="16" t="s">
        <v>66</v>
      </c>
      <c r="C51" s="14">
        <v>137404</v>
      </c>
      <c r="D51" s="14">
        <v>304672</v>
      </c>
      <c r="E51" s="14">
        <v>144705</v>
      </c>
      <c r="F51" s="14">
        <v>159967</v>
      </c>
    </row>
    <row r="52" spans="1:6" ht="12.75">
      <c r="A52" s="14"/>
      <c r="B52" s="16" t="s">
        <v>13</v>
      </c>
      <c r="C52" s="14">
        <v>134146</v>
      </c>
      <c r="D52" s="14">
        <v>300307</v>
      </c>
      <c r="E52" s="14">
        <v>142858</v>
      </c>
      <c r="F52" s="14">
        <v>157449</v>
      </c>
    </row>
    <row r="53" spans="1:6" ht="12.75">
      <c r="A53" s="14"/>
      <c r="B53" s="16" t="s">
        <v>14</v>
      </c>
      <c r="C53" s="14">
        <v>3258</v>
      </c>
      <c r="D53" s="14">
        <v>4365</v>
      </c>
      <c r="E53" s="14">
        <v>1847</v>
      </c>
      <c r="F53" s="14">
        <v>2518</v>
      </c>
    </row>
    <row r="54" spans="1:6" ht="12.75">
      <c r="A54" s="14"/>
      <c r="B54" s="16" t="s">
        <v>3</v>
      </c>
      <c r="C54" s="14"/>
      <c r="D54" s="14"/>
      <c r="E54" s="14"/>
      <c r="F54" s="14"/>
    </row>
    <row r="55" spans="1:6" ht="12.75">
      <c r="A55" s="14"/>
      <c r="B55" s="16" t="s">
        <v>3</v>
      </c>
      <c r="C55" s="14"/>
      <c r="D55" s="14"/>
      <c r="E55" s="14"/>
      <c r="F55" s="14"/>
    </row>
    <row r="56" spans="1:6" ht="12.75">
      <c r="A56" s="14"/>
      <c r="B56" s="16" t="s">
        <v>15</v>
      </c>
      <c r="C56" s="14">
        <v>111798</v>
      </c>
      <c r="D56" s="14">
        <v>239107</v>
      </c>
      <c r="E56" s="14">
        <v>113679</v>
      </c>
      <c r="F56" s="14">
        <v>125428</v>
      </c>
    </row>
    <row r="57" spans="1:6" ht="12.75">
      <c r="A57" s="14"/>
      <c r="B57" s="16" t="s">
        <v>16</v>
      </c>
      <c r="C57" s="14">
        <v>7139</v>
      </c>
      <c r="D57" s="14">
        <v>18902</v>
      </c>
      <c r="E57" s="14">
        <v>8903</v>
      </c>
      <c r="F57" s="14">
        <v>9999</v>
      </c>
    </row>
    <row r="58" spans="1:6" ht="12.75">
      <c r="A58" s="14"/>
      <c r="B58" s="16" t="s">
        <v>17</v>
      </c>
      <c r="C58" s="14">
        <v>7148</v>
      </c>
      <c r="D58" s="14">
        <v>17489</v>
      </c>
      <c r="E58" s="14">
        <v>8193</v>
      </c>
      <c r="F58" s="14">
        <v>9296</v>
      </c>
    </row>
    <row r="59" spans="1:6" ht="12.75">
      <c r="A59" s="14"/>
      <c r="B59" s="16" t="s">
        <v>18</v>
      </c>
      <c r="C59" s="14">
        <v>4525</v>
      </c>
      <c r="D59" s="14">
        <v>11503</v>
      </c>
      <c r="E59" s="14">
        <v>5439</v>
      </c>
      <c r="F59" s="14">
        <v>6064</v>
      </c>
    </row>
    <row r="60" spans="1:6" ht="12.75">
      <c r="A60" s="14"/>
      <c r="B60" s="16" t="s">
        <v>19</v>
      </c>
      <c r="C60" s="14">
        <v>6794</v>
      </c>
      <c r="D60" s="14">
        <v>17671</v>
      </c>
      <c r="E60" s="14">
        <v>8491</v>
      </c>
      <c r="F60" s="14">
        <v>9180</v>
      </c>
    </row>
    <row r="61" spans="1:6" ht="12.75">
      <c r="A61" s="14"/>
      <c r="B61" s="14"/>
      <c r="C61" s="14"/>
      <c r="D61" s="14"/>
      <c r="E61" s="14"/>
      <c r="F61" s="14"/>
    </row>
    <row r="62" spans="1:6" ht="12.75">
      <c r="A62" s="14"/>
      <c r="B62" s="11" t="s">
        <v>0</v>
      </c>
      <c r="C62" s="11"/>
      <c r="D62" s="12">
        <v>2.2173444732322203</v>
      </c>
      <c r="E62" s="11" t="s">
        <v>4</v>
      </c>
      <c r="F62" s="14"/>
    </row>
    <row r="63" spans="1:6" ht="12.75">
      <c r="A63" s="14"/>
      <c r="B63" s="11" t="s">
        <v>1</v>
      </c>
      <c r="C63" s="11"/>
      <c r="D63" s="12">
        <v>90.45928222695932</v>
      </c>
      <c r="E63" s="11"/>
      <c r="F63" s="14"/>
    </row>
    <row r="64" spans="1:6" ht="12.75">
      <c r="A64" s="14"/>
      <c r="B64" s="11" t="s">
        <v>2</v>
      </c>
      <c r="C64" s="11"/>
      <c r="D64" s="13">
        <v>1324.8912854409461</v>
      </c>
      <c r="E64" s="11" t="s">
        <v>5</v>
      </c>
      <c r="F64" s="14"/>
    </row>
    <row r="65" spans="1:6" ht="12.75">
      <c r="A65" s="14"/>
      <c r="B65" s="11" t="s">
        <v>7</v>
      </c>
      <c r="C65" s="11"/>
      <c r="D65" s="12">
        <v>229.96</v>
      </c>
      <c r="E65" s="11" t="s">
        <v>6</v>
      </c>
      <c r="F65" s="14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125" style="0" bestFit="1" customWidth="1"/>
    <col min="2" max="2" width="10.375" style="0" customWidth="1"/>
    <col min="3" max="6" width="9.25390625" style="0" bestFit="1" customWidth="1"/>
  </cols>
  <sheetData>
    <row r="1" ht="12.75">
      <c r="A1" s="7"/>
    </row>
    <row r="2" spans="1:6" ht="12.75">
      <c r="A2" s="8"/>
      <c r="B2" s="8" t="s">
        <v>68</v>
      </c>
      <c r="C2" s="8"/>
      <c r="D2" s="8"/>
      <c r="E2" s="8"/>
      <c r="F2" s="8"/>
    </row>
    <row r="3" spans="1:6" ht="12.75">
      <c r="A3" s="8"/>
      <c r="B3" s="8"/>
      <c r="C3" s="8"/>
      <c r="D3" s="8"/>
      <c r="E3" s="8"/>
      <c r="F3" s="8"/>
    </row>
    <row r="4" spans="1:6" ht="12.75">
      <c r="A4" s="8"/>
      <c r="B4" s="8" t="s">
        <v>8</v>
      </c>
      <c r="C4" s="9" t="s">
        <v>9</v>
      </c>
      <c r="D4" s="9" t="s">
        <v>10</v>
      </c>
      <c r="E4" s="9" t="s">
        <v>11</v>
      </c>
      <c r="F4" s="9" t="s">
        <v>12</v>
      </c>
    </row>
    <row r="5" spans="1:6" ht="12.75">
      <c r="A5" s="8">
        <v>1</v>
      </c>
      <c r="B5" s="8" t="s">
        <v>20</v>
      </c>
      <c r="C5" s="8">
        <v>7883</v>
      </c>
      <c r="D5" s="8">
        <v>17912</v>
      </c>
      <c r="E5" s="8">
        <v>8274</v>
      </c>
      <c r="F5" s="8">
        <v>9638</v>
      </c>
    </row>
    <row r="6" spans="1:6" ht="12.75">
      <c r="A6" s="8">
        <v>2</v>
      </c>
      <c r="B6" s="8" t="s">
        <v>21</v>
      </c>
      <c r="C6" s="8">
        <v>2672</v>
      </c>
      <c r="D6" s="8">
        <v>5024</v>
      </c>
      <c r="E6" s="8">
        <v>2341</v>
      </c>
      <c r="F6" s="8">
        <v>2683</v>
      </c>
    </row>
    <row r="7" spans="1:6" ht="12.75">
      <c r="A7" s="8">
        <v>3</v>
      </c>
      <c r="B7" s="8" t="s">
        <v>22</v>
      </c>
      <c r="C7" s="8">
        <v>3706</v>
      </c>
      <c r="D7" s="8">
        <v>6978</v>
      </c>
      <c r="E7" s="8">
        <v>3273</v>
      </c>
      <c r="F7" s="8">
        <v>3705</v>
      </c>
    </row>
    <row r="8" spans="1:6" ht="12.75">
      <c r="A8" s="8">
        <v>4</v>
      </c>
      <c r="B8" s="8" t="s">
        <v>23</v>
      </c>
      <c r="C8" s="8">
        <v>3586</v>
      </c>
      <c r="D8" s="8">
        <v>7665</v>
      </c>
      <c r="E8" s="8">
        <v>3641</v>
      </c>
      <c r="F8" s="8">
        <v>4024</v>
      </c>
    </row>
    <row r="9" spans="1:6" ht="12.75">
      <c r="A9" s="8">
        <v>5</v>
      </c>
      <c r="B9" s="8" t="s">
        <v>24</v>
      </c>
      <c r="C9" s="8">
        <v>2827</v>
      </c>
      <c r="D9" s="8">
        <v>5812</v>
      </c>
      <c r="E9" s="8">
        <v>2782</v>
      </c>
      <c r="F9" s="8">
        <v>3030</v>
      </c>
    </row>
    <row r="10" spans="1:6" ht="12.75">
      <c r="A10" s="8">
        <v>6</v>
      </c>
      <c r="B10" s="8" t="s">
        <v>25</v>
      </c>
      <c r="C10" s="8">
        <v>5619</v>
      </c>
      <c r="D10" s="8">
        <v>10675</v>
      </c>
      <c r="E10" s="8">
        <v>4974</v>
      </c>
      <c r="F10" s="8">
        <v>5701</v>
      </c>
    </row>
    <row r="11" spans="1:6" ht="12.75">
      <c r="A11" s="8">
        <v>7</v>
      </c>
      <c r="B11" s="8" t="s">
        <v>26</v>
      </c>
      <c r="C11" s="8">
        <v>4890</v>
      </c>
      <c r="D11" s="8">
        <v>10096</v>
      </c>
      <c r="E11" s="8">
        <v>4883</v>
      </c>
      <c r="F11" s="8">
        <v>5213</v>
      </c>
    </row>
    <row r="12" spans="1:6" ht="12.75">
      <c r="A12" s="8">
        <v>8</v>
      </c>
      <c r="B12" s="8" t="s">
        <v>27</v>
      </c>
      <c r="C12" s="8">
        <v>2797</v>
      </c>
      <c r="D12" s="8">
        <v>6120</v>
      </c>
      <c r="E12" s="8">
        <v>2908</v>
      </c>
      <c r="F12" s="8">
        <v>3212</v>
      </c>
    </row>
    <row r="13" spans="1:6" ht="12.75">
      <c r="A13" s="8">
        <v>9</v>
      </c>
      <c r="B13" s="8" t="s">
        <v>28</v>
      </c>
      <c r="C13" s="8">
        <v>2104</v>
      </c>
      <c r="D13" s="8">
        <v>4787</v>
      </c>
      <c r="E13" s="8">
        <v>2357</v>
      </c>
      <c r="F13" s="8">
        <v>2430</v>
      </c>
    </row>
    <row r="14" spans="1:6" ht="12.75">
      <c r="A14" s="8">
        <v>10</v>
      </c>
      <c r="B14" s="8" t="s">
        <v>29</v>
      </c>
      <c r="C14" s="8">
        <v>7033</v>
      </c>
      <c r="D14" s="8">
        <v>13464</v>
      </c>
      <c r="E14" s="8">
        <v>6131</v>
      </c>
      <c r="F14" s="8">
        <v>7333</v>
      </c>
    </row>
    <row r="15" spans="1:6" ht="12.75">
      <c r="A15" s="8">
        <v>11</v>
      </c>
      <c r="B15" s="8" t="s">
        <v>30</v>
      </c>
      <c r="C15" s="8">
        <v>5682</v>
      </c>
      <c r="D15" s="8">
        <v>11870</v>
      </c>
      <c r="E15" s="8">
        <v>5748</v>
      </c>
      <c r="F15" s="8">
        <v>6122</v>
      </c>
    </row>
    <row r="16" spans="1:6" ht="12.75">
      <c r="A16" s="8">
        <v>12</v>
      </c>
      <c r="B16" s="8" t="s">
        <v>31</v>
      </c>
      <c r="C16" s="8">
        <v>4838</v>
      </c>
      <c r="D16" s="8">
        <v>9366</v>
      </c>
      <c r="E16" s="8">
        <v>4677</v>
      </c>
      <c r="F16" s="8">
        <v>4689</v>
      </c>
    </row>
    <row r="17" spans="1:6" ht="12.75">
      <c r="A17" s="8">
        <v>13</v>
      </c>
      <c r="B17" s="8" t="s">
        <v>32</v>
      </c>
      <c r="C17" s="8">
        <v>7313</v>
      </c>
      <c r="D17" s="8">
        <v>16836</v>
      </c>
      <c r="E17" s="8">
        <v>7882</v>
      </c>
      <c r="F17" s="8">
        <v>8954</v>
      </c>
    </row>
    <row r="18" spans="1:6" ht="12.75">
      <c r="A18" s="8">
        <v>14</v>
      </c>
      <c r="B18" s="8" t="s">
        <v>33</v>
      </c>
      <c r="C18" s="8">
        <v>7151</v>
      </c>
      <c r="D18" s="8">
        <v>14517</v>
      </c>
      <c r="E18" s="8">
        <v>7041</v>
      </c>
      <c r="F18" s="8">
        <v>7476</v>
      </c>
    </row>
    <row r="19" spans="1:6" ht="12.75">
      <c r="A19" s="8">
        <v>15</v>
      </c>
      <c r="B19" s="8" t="s">
        <v>34</v>
      </c>
      <c r="C19" s="8">
        <v>2939</v>
      </c>
      <c r="D19" s="8">
        <v>6851</v>
      </c>
      <c r="E19" s="8">
        <v>3329</v>
      </c>
      <c r="F19" s="8">
        <v>3522</v>
      </c>
    </row>
    <row r="20" spans="1:6" ht="12.75">
      <c r="A20" s="8">
        <v>16</v>
      </c>
      <c r="B20" s="8" t="s">
        <v>35</v>
      </c>
      <c r="C20" s="8">
        <v>7310</v>
      </c>
      <c r="D20" s="8">
        <v>15921</v>
      </c>
      <c r="E20" s="8">
        <v>7799</v>
      </c>
      <c r="F20" s="8">
        <v>8122</v>
      </c>
    </row>
    <row r="21" spans="1:6" ht="12.75">
      <c r="A21" s="8">
        <v>17</v>
      </c>
      <c r="B21" s="8" t="s">
        <v>36</v>
      </c>
      <c r="C21" s="8">
        <v>4109</v>
      </c>
      <c r="D21" s="8">
        <v>9904</v>
      </c>
      <c r="E21" s="8">
        <v>4731</v>
      </c>
      <c r="F21" s="8">
        <v>5173</v>
      </c>
    </row>
    <row r="22" spans="1:6" ht="12.75">
      <c r="A22" s="8">
        <v>18</v>
      </c>
      <c r="B22" s="8" t="s">
        <v>37</v>
      </c>
      <c r="C22" s="8">
        <v>4060</v>
      </c>
      <c r="D22" s="8">
        <v>9480</v>
      </c>
      <c r="E22" s="8">
        <v>4336</v>
      </c>
      <c r="F22" s="8">
        <v>5144</v>
      </c>
    </row>
    <row r="23" spans="1:6" ht="12.75">
      <c r="A23" s="8">
        <v>19</v>
      </c>
      <c r="B23" s="8" t="s">
        <v>38</v>
      </c>
      <c r="C23" s="8">
        <v>1296</v>
      </c>
      <c r="D23" s="8">
        <v>2939</v>
      </c>
      <c r="E23" s="8">
        <v>1358</v>
      </c>
      <c r="F23" s="8">
        <v>1581</v>
      </c>
    </row>
    <row r="24" spans="1:6" ht="12.75">
      <c r="A24" s="8">
        <v>20</v>
      </c>
      <c r="B24" s="8" t="s">
        <v>39</v>
      </c>
      <c r="C24" s="8">
        <v>813</v>
      </c>
      <c r="D24" s="8">
        <v>2000</v>
      </c>
      <c r="E24" s="8">
        <v>997</v>
      </c>
      <c r="F24" s="8">
        <v>1003</v>
      </c>
    </row>
    <row r="25" spans="1:6" ht="12.75">
      <c r="A25" s="8">
        <v>21</v>
      </c>
      <c r="B25" s="8" t="s">
        <v>40</v>
      </c>
      <c r="C25" s="8">
        <v>2449</v>
      </c>
      <c r="D25" s="8">
        <v>5847</v>
      </c>
      <c r="E25" s="8">
        <v>2779</v>
      </c>
      <c r="F25" s="8">
        <v>3068</v>
      </c>
    </row>
    <row r="26" spans="1:6" ht="12.75">
      <c r="A26" s="8">
        <v>22</v>
      </c>
      <c r="B26" s="8" t="s">
        <v>41</v>
      </c>
      <c r="C26" s="8">
        <v>5431</v>
      </c>
      <c r="D26" s="8">
        <v>12801</v>
      </c>
      <c r="E26" s="8">
        <v>6157</v>
      </c>
      <c r="F26" s="8">
        <v>6644</v>
      </c>
    </row>
    <row r="27" spans="1:6" ht="12.75">
      <c r="A27" s="8">
        <v>23</v>
      </c>
      <c r="B27" s="8" t="s">
        <v>42</v>
      </c>
      <c r="C27" s="8">
        <v>3245</v>
      </c>
      <c r="D27" s="8">
        <v>8049</v>
      </c>
      <c r="E27" s="8">
        <v>3742</v>
      </c>
      <c r="F27" s="8">
        <v>4307</v>
      </c>
    </row>
    <row r="28" spans="1:6" ht="12.75">
      <c r="A28" s="8">
        <v>24</v>
      </c>
      <c r="B28" s="8" t="s">
        <v>43</v>
      </c>
      <c r="C28" s="8">
        <v>3078</v>
      </c>
      <c r="D28" s="8">
        <v>7541</v>
      </c>
      <c r="E28" s="8">
        <v>3562</v>
      </c>
      <c r="F28" s="8">
        <v>3979</v>
      </c>
    </row>
    <row r="29" spans="1:6" ht="12.75">
      <c r="A29" s="8">
        <v>25</v>
      </c>
      <c r="B29" s="8" t="s">
        <v>44</v>
      </c>
      <c r="C29" s="8">
        <v>679</v>
      </c>
      <c r="D29" s="8">
        <v>1764</v>
      </c>
      <c r="E29" s="8">
        <v>843</v>
      </c>
      <c r="F29" s="8">
        <v>921</v>
      </c>
    </row>
    <row r="30" spans="1:6" ht="12.75">
      <c r="A30" s="8">
        <v>26</v>
      </c>
      <c r="B30" s="8" t="s">
        <v>45</v>
      </c>
      <c r="C30" s="8">
        <v>1418</v>
      </c>
      <c r="D30" s="8">
        <v>2549</v>
      </c>
      <c r="E30" s="8">
        <v>1124</v>
      </c>
      <c r="F30" s="8">
        <v>1425</v>
      </c>
    </row>
    <row r="31" spans="1:6" ht="12.75">
      <c r="A31" s="8">
        <v>27</v>
      </c>
      <c r="B31" s="8" t="s">
        <v>46</v>
      </c>
      <c r="C31" s="8">
        <v>5589</v>
      </c>
      <c r="D31" s="8">
        <v>12238</v>
      </c>
      <c r="E31" s="8">
        <v>5711</v>
      </c>
      <c r="F31" s="8">
        <v>6527</v>
      </c>
    </row>
    <row r="32" spans="1:6" ht="12.75">
      <c r="A32" s="8">
        <v>28</v>
      </c>
      <c r="B32" s="8" t="s">
        <v>47</v>
      </c>
      <c r="C32" s="8">
        <v>647</v>
      </c>
      <c r="D32" s="8">
        <v>1870</v>
      </c>
      <c r="E32" s="8">
        <v>900</v>
      </c>
      <c r="F32" s="8">
        <v>970</v>
      </c>
    </row>
    <row r="33" spans="1:6" ht="12.75">
      <c r="A33" s="8">
        <v>29</v>
      </c>
      <c r="B33" s="8" t="s">
        <v>48</v>
      </c>
      <c r="C33" s="8">
        <v>921</v>
      </c>
      <c r="D33" s="8">
        <v>2496</v>
      </c>
      <c r="E33" s="8">
        <v>1162</v>
      </c>
      <c r="F33" s="8">
        <v>1334</v>
      </c>
    </row>
    <row r="34" spans="1:6" ht="12.75">
      <c r="A34" s="8">
        <v>30</v>
      </c>
      <c r="B34" s="8" t="s">
        <v>49</v>
      </c>
      <c r="C34" s="8">
        <v>2446</v>
      </c>
      <c r="D34" s="8">
        <v>6203</v>
      </c>
      <c r="E34" s="8">
        <v>2902</v>
      </c>
      <c r="F34" s="8">
        <v>3301</v>
      </c>
    </row>
    <row r="35" spans="1:6" ht="12.75">
      <c r="A35" s="8">
        <v>31</v>
      </c>
      <c r="B35" s="8" t="s">
        <v>50</v>
      </c>
      <c r="C35" s="8">
        <v>653</v>
      </c>
      <c r="D35" s="8">
        <v>1956</v>
      </c>
      <c r="E35" s="8">
        <v>925</v>
      </c>
      <c r="F35" s="8">
        <v>1031</v>
      </c>
    </row>
    <row r="36" spans="1:6" ht="12.75">
      <c r="A36" s="8">
        <v>32</v>
      </c>
      <c r="B36" s="8" t="s">
        <v>51</v>
      </c>
      <c r="C36" s="8">
        <v>965</v>
      </c>
      <c r="D36" s="8">
        <v>2527</v>
      </c>
      <c r="E36" s="8">
        <v>1239</v>
      </c>
      <c r="F36" s="8">
        <v>1288</v>
      </c>
    </row>
    <row r="37" spans="1:6" ht="12.75">
      <c r="A37" s="8">
        <v>33</v>
      </c>
      <c r="B37" s="8" t="s">
        <v>52</v>
      </c>
      <c r="C37" s="8">
        <v>714</v>
      </c>
      <c r="D37" s="8">
        <v>2049</v>
      </c>
      <c r="E37" s="8">
        <v>947</v>
      </c>
      <c r="F37" s="8">
        <v>1102</v>
      </c>
    </row>
    <row r="38" spans="1:6" ht="12.75">
      <c r="A38" s="8">
        <v>34</v>
      </c>
      <c r="B38" s="8" t="s">
        <v>53</v>
      </c>
      <c r="C38" s="8">
        <v>693</v>
      </c>
      <c r="D38" s="8">
        <v>1914</v>
      </c>
      <c r="E38" s="8">
        <v>881</v>
      </c>
      <c r="F38" s="8">
        <v>1033</v>
      </c>
    </row>
    <row r="39" spans="1:6" ht="12.75">
      <c r="A39" s="8">
        <v>35</v>
      </c>
      <c r="B39" s="8" t="s">
        <v>54</v>
      </c>
      <c r="C39" s="8">
        <v>1063</v>
      </c>
      <c r="D39" s="8">
        <v>2633</v>
      </c>
      <c r="E39" s="8">
        <v>1193</v>
      </c>
      <c r="F39" s="8">
        <v>1440</v>
      </c>
    </row>
    <row r="40" spans="1:6" ht="12.75">
      <c r="A40" s="8">
        <v>36</v>
      </c>
      <c r="B40" s="8" t="s">
        <v>55</v>
      </c>
      <c r="C40" s="8">
        <v>3487</v>
      </c>
      <c r="D40" s="8">
        <v>8811</v>
      </c>
      <c r="E40" s="8">
        <v>4163</v>
      </c>
      <c r="F40" s="8">
        <v>4648</v>
      </c>
    </row>
    <row r="41" spans="1:6" ht="12.75">
      <c r="A41" s="8">
        <v>37</v>
      </c>
      <c r="B41" s="8" t="s">
        <v>56</v>
      </c>
      <c r="C41" s="8">
        <v>1660</v>
      </c>
      <c r="D41" s="8">
        <v>4088</v>
      </c>
      <c r="E41" s="8">
        <v>1911</v>
      </c>
      <c r="F41" s="8">
        <v>2177</v>
      </c>
    </row>
    <row r="42" spans="1:6" ht="12.75">
      <c r="A42" s="8">
        <v>38</v>
      </c>
      <c r="B42" s="8" t="s">
        <v>57</v>
      </c>
      <c r="C42" s="8">
        <v>860</v>
      </c>
      <c r="D42" s="8">
        <v>2081</v>
      </c>
      <c r="E42" s="8">
        <v>982</v>
      </c>
      <c r="F42" s="8">
        <v>1099</v>
      </c>
    </row>
    <row r="43" spans="1:6" ht="12.75">
      <c r="A43" s="8">
        <v>39</v>
      </c>
      <c r="B43" s="8" t="s">
        <v>58</v>
      </c>
      <c r="C43" s="8">
        <v>1856</v>
      </c>
      <c r="D43" s="8">
        <v>4784</v>
      </c>
      <c r="E43" s="8">
        <v>2302</v>
      </c>
      <c r="F43" s="8">
        <v>2482</v>
      </c>
    </row>
    <row r="44" spans="1:6" ht="12.75">
      <c r="A44" s="8">
        <v>40</v>
      </c>
      <c r="B44" s="8" t="s">
        <v>59</v>
      </c>
      <c r="C44" s="8">
        <v>303</v>
      </c>
      <c r="D44" s="8">
        <v>835</v>
      </c>
      <c r="E44" s="8">
        <v>381</v>
      </c>
      <c r="F44" s="8">
        <v>454</v>
      </c>
    </row>
    <row r="45" spans="1:6" ht="12.75">
      <c r="A45" s="8">
        <v>41</v>
      </c>
      <c r="B45" s="8" t="s">
        <v>60</v>
      </c>
      <c r="C45" s="8">
        <v>1112</v>
      </c>
      <c r="D45" s="8">
        <v>2950</v>
      </c>
      <c r="E45" s="8">
        <v>1408</v>
      </c>
      <c r="F45" s="8">
        <v>1542</v>
      </c>
    </row>
    <row r="46" spans="1:6" ht="12.75">
      <c r="A46" s="8">
        <v>42</v>
      </c>
      <c r="B46" s="8" t="s">
        <v>61</v>
      </c>
      <c r="C46" s="8">
        <v>1032</v>
      </c>
      <c r="D46" s="8">
        <v>2574</v>
      </c>
      <c r="E46" s="8">
        <v>1220</v>
      </c>
      <c r="F46" s="8">
        <v>1354</v>
      </c>
    </row>
    <row r="47" spans="1:6" ht="12.75">
      <c r="A47" s="8">
        <v>43</v>
      </c>
      <c r="B47" s="8" t="s">
        <v>62</v>
      </c>
      <c r="C47" s="8">
        <v>216</v>
      </c>
      <c r="D47" s="8">
        <v>550</v>
      </c>
      <c r="E47" s="8">
        <v>247</v>
      </c>
      <c r="F47" s="8">
        <v>303</v>
      </c>
    </row>
    <row r="48" spans="1:6" ht="12.75">
      <c r="A48" s="8">
        <v>44</v>
      </c>
      <c r="B48" s="8" t="s">
        <v>63</v>
      </c>
      <c r="C48" s="8">
        <v>1740</v>
      </c>
      <c r="D48" s="8">
        <v>4688</v>
      </c>
      <c r="E48" s="8">
        <v>2278</v>
      </c>
      <c r="F48" s="8">
        <v>2410</v>
      </c>
    </row>
    <row r="49" spans="1:6" ht="12.75">
      <c r="A49" s="8">
        <v>45</v>
      </c>
      <c r="B49" s="8" t="s">
        <v>64</v>
      </c>
      <c r="C49" s="8">
        <v>2400</v>
      </c>
      <c r="D49" s="8">
        <v>6136</v>
      </c>
      <c r="E49" s="8">
        <v>2942</v>
      </c>
      <c r="F49" s="8">
        <v>3194</v>
      </c>
    </row>
    <row r="50" spans="1:6" ht="12.75">
      <c r="A50" s="8">
        <v>46</v>
      </c>
      <c r="B50" s="8" t="s">
        <v>65</v>
      </c>
      <c r="C50" s="8">
        <v>2543</v>
      </c>
      <c r="D50" s="8">
        <v>6714</v>
      </c>
      <c r="E50" s="8">
        <v>3224</v>
      </c>
      <c r="F50" s="8">
        <v>3490</v>
      </c>
    </row>
    <row r="51" spans="1:6" ht="12.75">
      <c r="A51" s="8"/>
      <c r="B51" s="10" t="s">
        <v>66</v>
      </c>
      <c r="C51" s="8">
        <v>135828</v>
      </c>
      <c r="D51" s="8">
        <v>304865</v>
      </c>
      <c r="E51" s="8">
        <v>144587</v>
      </c>
      <c r="F51" s="8">
        <v>160278</v>
      </c>
    </row>
    <row r="52" spans="1:6" ht="12.75">
      <c r="A52" s="8"/>
      <c r="B52" s="10" t="s">
        <v>13</v>
      </c>
      <c r="C52" s="8">
        <v>132436</v>
      </c>
      <c r="D52" s="8">
        <v>300362</v>
      </c>
      <c r="E52" s="8">
        <v>142650</v>
      </c>
      <c r="F52" s="8">
        <v>157712</v>
      </c>
    </row>
    <row r="53" spans="1:6" ht="12.75">
      <c r="A53" s="8"/>
      <c r="B53" s="10" t="s">
        <v>14</v>
      </c>
      <c r="C53" s="8">
        <v>3392</v>
      </c>
      <c r="D53" s="8">
        <v>4503</v>
      </c>
      <c r="E53" s="8">
        <v>1937</v>
      </c>
      <c r="F53" s="8">
        <v>2566</v>
      </c>
    </row>
    <row r="54" spans="1:6" ht="12.75">
      <c r="A54" s="8"/>
      <c r="B54" s="10" t="s">
        <v>3</v>
      </c>
      <c r="C54" s="8"/>
      <c r="D54" s="8"/>
      <c r="E54" s="8"/>
      <c r="F54" s="8"/>
    </row>
    <row r="55" spans="1:6" ht="12.75">
      <c r="A55" s="8"/>
      <c r="B55" s="10" t="s">
        <v>3</v>
      </c>
      <c r="C55" s="8"/>
      <c r="D55" s="8"/>
      <c r="E55" s="8"/>
      <c r="F55" s="8"/>
    </row>
    <row r="56" spans="1:6" ht="12.75">
      <c r="A56" s="8"/>
      <c r="B56" s="10" t="s">
        <v>15</v>
      </c>
      <c r="C56" s="8">
        <v>110517</v>
      </c>
      <c r="D56" s="8">
        <v>239006</v>
      </c>
      <c r="E56" s="8">
        <v>113380</v>
      </c>
      <c r="F56" s="8">
        <v>125626</v>
      </c>
    </row>
    <row r="57" spans="1:6" ht="12.75">
      <c r="A57" s="8"/>
      <c r="B57" s="10" t="s">
        <v>16</v>
      </c>
      <c r="C57" s="8">
        <v>7039</v>
      </c>
      <c r="D57" s="8">
        <v>19015</v>
      </c>
      <c r="E57" s="8">
        <v>8956</v>
      </c>
      <c r="F57" s="8">
        <v>10059</v>
      </c>
    </row>
    <row r="58" spans="1:6" ht="12.75">
      <c r="A58" s="8"/>
      <c r="B58" s="10" t="s">
        <v>17</v>
      </c>
      <c r="C58" s="8">
        <v>7070</v>
      </c>
      <c r="D58" s="8">
        <v>17613</v>
      </c>
      <c r="E58" s="8">
        <v>8249</v>
      </c>
      <c r="F58" s="8">
        <v>9364</v>
      </c>
    </row>
    <row r="59" spans="1:6" ht="12.75">
      <c r="A59" s="8"/>
      <c r="B59" s="10" t="s">
        <v>18</v>
      </c>
      <c r="C59" s="8">
        <v>4519</v>
      </c>
      <c r="D59" s="8">
        <v>11693</v>
      </c>
      <c r="E59" s="8">
        <v>5558</v>
      </c>
      <c r="F59" s="8">
        <v>6135</v>
      </c>
    </row>
    <row r="60" spans="1:6" ht="12.75">
      <c r="A60" s="8"/>
      <c r="B60" s="10" t="s">
        <v>19</v>
      </c>
      <c r="C60" s="8">
        <v>6683</v>
      </c>
      <c r="D60" s="8">
        <v>17538</v>
      </c>
      <c r="E60" s="8">
        <v>8444</v>
      </c>
      <c r="F60" s="8">
        <v>9094</v>
      </c>
    </row>
    <row r="61" spans="1:6" ht="12.75">
      <c r="A61" s="8"/>
      <c r="B61" s="8"/>
      <c r="C61" s="8"/>
      <c r="D61" s="8"/>
      <c r="E61" s="8"/>
      <c r="F61" s="8"/>
    </row>
    <row r="62" spans="1:6" ht="12.75">
      <c r="A62" s="8"/>
      <c r="B62" s="11" t="s">
        <v>0</v>
      </c>
      <c r="C62" s="11"/>
      <c r="D62" s="12">
        <v>2.244493035309362</v>
      </c>
      <c r="E62" s="11" t="s">
        <v>4</v>
      </c>
      <c r="F62" s="8"/>
    </row>
    <row r="63" spans="1:6" ht="12.75">
      <c r="A63" s="8"/>
      <c r="B63" s="11" t="s">
        <v>1</v>
      </c>
      <c r="C63" s="11"/>
      <c r="D63" s="12">
        <v>90.21013489062753</v>
      </c>
      <c r="E63" s="11"/>
      <c r="F63" s="8"/>
    </row>
    <row r="64" spans="1:6" ht="12.75">
      <c r="A64" s="8"/>
      <c r="B64" s="11" t="s">
        <v>2</v>
      </c>
      <c r="C64" s="11"/>
      <c r="D64" s="13">
        <v>1325.7305618368412</v>
      </c>
      <c r="E64" s="11" t="s">
        <v>5</v>
      </c>
      <c r="F64" s="8"/>
    </row>
    <row r="65" spans="1:6" ht="12.75">
      <c r="A65" s="8"/>
      <c r="B65" s="11" t="s">
        <v>7</v>
      </c>
      <c r="C65" s="11"/>
      <c r="D65" s="12">
        <v>229.96</v>
      </c>
      <c r="E65" s="11" t="s">
        <v>6</v>
      </c>
      <c r="F65" s="8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5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125" style="0" bestFit="1" customWidth="1"/>
    <col min="2" max="2" width="10.375" style="0" customWidth="1"/>
    <col min="3" max="6" width="9.25390625" style="0" bestFit="1" customWidth="1"/>
  </cols>
  <sheetData>
    <row r="1" ht="12.75">
      <c r="A1" s="7"/>
    </row>
    <row r="2" spans="1:6" ht="12.75">
      <c r="A2" s="8"/>
      <c r="B2" s="8" t="s">
        <v>69</v>
      </c>
      <c r="C2" s="8"/>
      <c r="D2" s="8"/>
      <c r="E2" s="8"/>
      <c r="F2" s="8"/>
    </row>
    <row r="3" spans="1:6" ht="12.75">
      <c r="A3" s="8"/>
      <c r="B3" s="8"/>
      <c r="C3" s="8"/>
      <c r="D3" s="8"/>
      <c r="E3" s="8"/>
      <c r="F3" s="8"/>
    </row>
    <row r="4" spans="1:6" ht="12.75">
      <c r="A4" s="8"/>
      <c r="B4" s="8" t="s">
        <v>70</v>
      </c>
      <c r="C4" s="9" t="s">
        <v>71</v>
      </c>
      <c r="D4" s="9" t="s">
        <v>72</v>
      </c>
      <c r="E4" s="9" t="s">
        <v>73</v>
      </c>
      <c r="F4" s="9" t="s">
        <v>74</v>
      </c>
    </row>
    <row r="5" spans="1:6" ht="12.75">
      <c r="A5" s="8">
        <v>1</v>
      </c>
      <c r="B5" s="8" t="s">
        <v>75</v>
      </c>
      <c r="C5" s="8">
        <v>7887</v>
      </c>
      <c r="D5" s="8">
        <v>17889</v>
      </c>
      <c r="E5" s="8">
        <v>8259</v>
      </c>
      <c r="F5" s="8">
        <v>9630</v>
      </c>
    </row>
    <row r="6" spans="1:6" ht="12.75">
      <c r="A6" s="8">
        <v>2</v>
      </c>
      <c r="B6" s="8" t="s">
        <v>21</v>
      </c>
      <c r="C6" s="8">
        <v>2675</v>
      </c>
      <c r="D6" s="8">
        <v>5025</v>
      </c>
      <c r="E6" s="8">
        <v>2345</v>
      </c>
      <c r="F6" s="8">
        <v>2680</v>
      </c>
    </row>
    <row r="7" spans="1:6" ht="12.75">
      <c r="A7" s="8">
        <v>3</v>
      </c>
      <c r="B7" s="8" t="s">
        <v>22</v>
      </c>
      <c r="C7" s="8">
        <v>3669</v>
      </c>
      <c r="D7" s="8">
        <v>6953</v>
      </c>
      <c r="E7" s="8">
        <v>3271</v>
      </c>
      <c r="F7" s="8">
        <v>3682</v>
      </c>
    </row>
    <row r="8" spans="1:6" ht="12.75">
      <c r="A8" s="8">
        <v>4</v>
      </c>
      <c r="B8" s="8" t="s">
        <v>23</v>
      </c>
      <c r="C8" s="8">
        <v>3582</v>
      </c>
      <c r="D8" s="8">
        <v>7667</v>
      </c>
      <c r="E8" s="8">
        <v>3644</v>
      </c>
      <c r="F8" s="8">
        <v>4023</v>
      </c>
    </row>
    <row r="9" spans="1:6" ht="12.75">
      <c r="A9" s="8">
        <v>5</v>
      </c>
      <c r="B9" s="8" t="s">
        <v>24</v>
      </c>
      <c r="C9" s="8">
        <v>2833</v>
      </c>
      <c r="D9" s="8">
        <v>5819</v>
      </c>
      <c r="E9" s="8">
        <v>2780</v>
      </c>
      <c r="F9" s="8">
        <v>3039</v>
      </c>
    </row>
    <row r="10" spans="1:6" ht="12.75">
      <c r="A10" s="8">
        <v>6</v>
      </c>
      <c r="B10" s="8" t="s">
        <v>25</v>
      </c>
      <c r="C10" s="8">
        <v>5629</v>
      </c>
      <c r="D10" s="8">
        <v>10698</v>
      </c>
      <c r="E10" s="8">
        <v>4979</v>
      </c>
      <c r="F10" s="8">
        <v>5719</v>
      </c>
    </row>
    <row r="11" spans="1:6" ht="12.75">
      <c r="A11" s="8">
        <v>7</v>
      </c>
      <c r="B11" s="8" t="s">
        <v>26</v>
      </c>
      <c r="C11" s="8">
        <v>4900</v>
      </c>
      <c r="D11" s="8">
        <v>10098</v>
      </c>
      <c r="E11" s="8">
        <v>4877</v>
      </c>
      <c r="F11" s="8">
        <v>5221</v>
      </c>
    </row>
    <row r="12" spans="1:6" ht="12.75">
      <c r="A12" s="8">
        <v>8</v>
      </c>
      <c r="B12" s="8" t="s">
        <v>27</v>
      </c>
      <c r="C12" s="8">
        <v>2807</v>
      </c>
      <c r="D12" s="8">
        <v>6131</v>
      </c>
      <c r="E12" s="8">
        <v>2911</v>
      </c>
      <c r="F12" s="8">
        <v>3220</v>
      </c>
    </row>
    <row r="13" spans="1:6" ht="12.75">
      <c r="A13" s="8">
        <v>9</v>
      </c>
      <c r="B13" s="8" t="s">
        <v>28</v>
      </c>
      <c r="C13" s="8">
        <v>2083</v>
      </c>
      <c r="D13" s="8">
        <v>4770</v>
      </c>
      <c r="E13" s="8">
        <v>2346</v>
      </c>
      <c r="F13" s="8">
        <v>2424</v>
      </c>
    </row>
    <row r="14" spans="1:6" ht="12.75">
      <c r="A14" s="8">
        <v>10</v>
      </c>
      <c r="B14" s="8" t="s">
        <v>29</v>
      </c>
      <c r="C14" s="8">
        <v>7034</v>
      </c>
      <c r="D14" s="8">
        <v>13460</v>
      </c>
      <c r="E14" s="8">
        <v>6123</v>
      </c>
      <c r="F14" s="8">
        <v>7337</v>
      </c>
    </row>
    <row r="15" spans="1:6" ht="12.75">
      <c r="A15" s="8">
        <v>11</v>
      </c>
      <c r="B15" s="8" t="s">
        <v>30</v>
      </c>
      <c r="C15" s="8">
        <v>5672</v>
      </c>
      <c r="D15" s="8">
        <v>11843</v>
      </c>
      <c r="E15" s="8">
        <v>5735</v>
      </c>
      <c r="F15" s="8">
        <v>6108</v>
      </c>
    </row>
    <row r="16" spans="1:6" ht="12.75">
      <c r="A16" s="8">
        <v>12</v>
      </c>
      <c r="B16" s="8" t="s">
        <v>31</v>
      </c>
      <c r="C16" s="8">
        <v>4819</v>
      </c>
      <c r="D16" s="8">
        <v>9355</v>
      </c>
      <c r="E16" s="8">
        <v>4667</v>
      </c>
      <c r="F16" s="8">
        <v>4688</v>
      </c>
    </row>
    <row r="17" spans="1:6" ht="12.75">
      <c r="A17" s="8">
        <v>13</v>
      </c>
      <c r="B17" s="8" t="s">
        <v>32</v>
      </c>
      <c r="C17" s="8">
        <v>7307</v>
      </c>
      <c r="D17" s="8">
        <v>16846</v>
      </c>
      <c r="E17" s="8">
        <v>7883</v>
      </c>
      <c r="F17" s="8">
        <v>8963</v>
      </c>
    </row>
    <row r="18" spans="1:6" ht="12.75">
      <c r="A18" s="8">
        <v>14</v>
      </c>
      <c r="B18" s="8" t="s">
        <v>33</v>
      </c>
      <c r="C18" s="8">
        <v>7142</v>
      </c>
      <c r="D18" s="8">
        <v>14494</v>
      </c>
      <c r="E18" s="8">
        <v>7036</v>
      </c>
      <c r="F18" s="8">
        <v>7458</v>
      </c>
    </row>
    <row r="19" spans="1:6" ht="12.75">
      <c r="A19" s="8">
        <v>15</v>
      </c>
      <c r="B19" s="8" t="s">
        <v>34</v>
      </c>
      <c r="C19" s="8">
        <v>2941</v>
      </c>
      <c r="D19" s="8">
        <v>6851</v>
      </c>
      <c r="E19" s="8">
        <v>3334</v>
      </c>
      <c r="F19" s="8">
        <v>3517</v>
      </c>
    </row>
    <row r="20" spans="1:6" ht="12.75">
      <c r="A20" s="8">
        <v>16</v>
      </c>
      <c r="B20" s="8" t="s">
        <v>35</v>
      </c>
      <c r="C20" s="8">
        <v>7277</v>
      </c>
      <c r="D20" s="8">
        <v>15859</v>
      </c>
      <c r="E20" s="8">
        <v>7771</v>
      </c>
      <c r="F20" s="8">
        <v>8088</v>
      </c>
    </row>
    <row r="21" spans="1:6" ht="12.75">
      <c r="A21" s="8">
        <v>17</v>
      </c>
      <c r="B21" s="8" t="s">
        <v>36</v>
      </c>
      <c r="C21" s="8">
        <v>4112</v>
      </c>
      <c r="D21" s="8">
        <v>9907</v>
      </c>
      <c r="E21" s="8">
        <v>4741</v>
      </c>
      <c r="F21" s="8">
        <v>5166</v>
      </c>
    </row>
    <row r="22" spans="1:6" ht="12.75">
      <c r="A22" s="8">
        <v>18</v>
      </c>
      <c r="B22" s="8" t="s">
        <v>37</v>
      </c>
      <c r="C22" s="8">
        <v>4064</v>
      </c>
      <c r="D22" s="8">
        <v>9481</v>
      </c>
      <c r="E22" s="8">
        <v>4339</v>
      </c>
      <c r="F22" s="8">
        <v>5142</v>
      </c>
    </row>
    <row r="23" spans="1:6" ht="12.75">
      <c r="A23" s="8">
        <v>19</v>
      </c>
      <c r="B23" s="8" t="s">
        <v>38</v>
      </c>
      <c r="C23" s="8">
        <v>1294</v>
      </c>
      <c r="D23" s="8">
        <v>2943</v>
      </c>
      <c r="E23" s="8">
        <v>1358</v>
      </c>
      <c r="F23" s="8">
        <v>1585</v>
      </c>
    </row>
    <row r="24" spans="1:6" ht="12.75">
      <c r="A24" s="8">
        <v>20</v>
      </c>
      <c r="B24" s="8" t="s">
        <v>39</v>
      </c>
      <c r="C24" s="8">
        <v>810</v>
      </c>
      <c r="D24" s="8">
        <v>1994</v>
      </c>
      <c r="E24" s="8">
        <v>994</v>
      </c>
      <c r="F24" s="8">
        <v>1000</v>
      </c>
    </row>
    <row r="25" spans="1:6" ht="12.75">
      <c r="A25" s="8">
        <v>21</v>
      </c>
      <c r="B25" s="8" t="s">
        <v>40</v>
      </c>
      <c r="C25" s="8">
        <v>2448</v>
      </c>
      <c r="D25" s="8">
        <v>5834</v>
      </c>
      <c r="E25" s="8">
        <v>2774</v>
      </c>
      <c r="F25" s="8">
        <v>3060</v>
      </c>
    </row>
    <row r="26" spans="1:6" ht="12.75">
      <c r="A26" s="8">
        <v>22</v>
      </c>
      <c r="B26" s="8" t="s">
        <v>41</v>
      </c>
      <c r="C26" s="8">
        <v>5445</v>
      </c>
      <c r="D26" s="8">
        <v>12828</v>
      </c>
      <c r="E26" s="8">
        <v>6173</v>
      </c>
      <c r="F26" s="8">
        <v>6655</v>
      </c>
    </row>
    <row r="27" spans="1:6" ht="12.75">
      <c r="A27" s="8">
        <v>23</v>
      </c>
      <c r="B27" s="8" t="s">
        <v>42</v>
      </c>
      <c r="C27" s="8">
        <v>3242</v>
      </c>
      <c r="D27" s="8">
        <v>8052</v>
      </c>
      <c r="E27" s="8">
        <v>3740</v>
      </c>
      <c r="F27" s="8">
        <v>4312</v>
      </c>
    </row>
    <row r="28" spans="1:6" ht="12.75">
      <c r="A28" s="8">
        <v>24</v>
      </c>
      <c r="B28" s="8" t="s">
        <v>43</v>
      </c>
      <c r="C28" s="8">
        <v>3087</v>
      </c>
      <c r="D28" s="8">
        <v>7556</v>
      </c>
      <c r="E28" s="8">
        <v>3572</v>
      </c>
      <c r="F28" s="8">
        <v>3984</v>
      </c>
    </row>
    <row r="29" spans="1:6" ht="12.75">
      <c r="A29" s="8">
        <v>25</v>
      </c>
      <c r="B29" s="8" t="s">
        <v>44</v>
      </c>
      <c r="C29" s="8">
        <v>681</v>
      </c>
      <c r="D29" s="8">
        <v>1768</v>
      </c>
      <c r="E29" s="8">
        <v>843</v>
      </c>
      <c r="F29" s="8">
        <v>925</v>
      </c>
    </row>
    <row r="30" spans="1:6" ht="12.75">
      <c r="A30" s="8">
        <v>26</v>
      </c>
      <c r="B30" s="8" t="s">
        <v>45</v>
      </c>
      <c r="C30" s="8">
        <v>1410</v>
      </c>
      <c r="D30" s="8">
        <v>2527</v>
      </c>
      <c r="E30" s="8">
        <v>1114</v>
      </c>
      <c r="F30" s="8">
        <v>1413</v>
      </c>
    </row>
    <row r="31" spans="1:6" ht="12.75">
      <c r="A31" s="8">
        <v>27</v>
      </c>
      <c r="B31" s="8" t="s">
        <v>46</v>
      </c>
      <c r="C31" s="8">
        <v>5598</v>
      </c>
      <c r="D31" s="8">
        <v>12227</v>
      </c>
      <c r="E31" s="8">
        <v>5722</v>
      </c>
      <c r="F31" s="8">
        <v>6505</v>
      </c>
    </row>
    <row r="32" spans="1:6" ht="12.75">
      <c r="A32" s="8">
        <v>28</v>
      </c>
      <c r="B32" s="8" t="s">
        <v>47</v>
      </c>
      <c r="C32" s="8">
        <v>648</v>
      </c>
      <c r="D32" s="8">
        <v>1875</v>
      </c>
      <c r="E32" s="8">
        <v>903</v>
      </c>
      <c r="F32" s="8">
        <v>972</v>
      </c>
    </row>
    <row r="33" spans="1:6" ht="12.75">
      <c r="A33" s="8">
        <v>29</v>
      </c>
      <c r="B33" s="8" t="s">
        <v>48</v>
      </c>
      <c r="C33" s="8">
        <v>917</v>
      </c>
      <c r="D33" s="8">
        <v>2489</v>
      </c>
      <c r="E33" s="8">
        <v>1158</v>
      </c>
      <c r="F33" s="8">
        <v>1331</v>
      </c>
    </row>
    <row r="34" spans="1:6" ht="12.75">
      <c r="A34" s="8">
        <v>30</v>
      </c>
      <c r="B34" s="8" t="s">
        <v>49</v>
      </c>
      <c r="C34" s="8">
        <v>2448</v>
      </c>
      <c r="D34" s="8">
        <v>6195</v>
      </c>
      <c r="E34" s="8">
        <v>2897</v>
      </c>
      <c r="F34" s="8">
        <v>3298</v>
      </c>
    </row>
    <row r="35" spans="1:6" ht="12.75">
      <c r="A35" s="8">
        <v>31</v>
      </c>
      <c r="B35" s="8" t="s">
        <v>50</v>
      </c>
      <c r="C35" s="8">
        <v>651</v>
      </c>
      <c r="D35" s="8">
        <v>1955</v>
      </c>
      <c r="E35" s="8">
        <v>922</v>
      </c>
      <c r="F35" s="8">
        <v>1033</v>
      </c>
    </row>
    <row r="36" spans="1:6" ht="12.75">
      <c r="A36" s="8">
        <v>32</v>
      </c>
      <c r="B36" s="8" t="s">
        <v>51</v>
      </c>
      <c r="C36" s="8">
        <v>964</v>
      </c>
      <c r="D36" s="8">
        <v>2518</v>
      </c>
      <c r="E36" s="8">
        <v>1237</v>
      </c>
      <c r="F36" s="8">
        <v>1281</v>
      </c>
    </row>
    <row r="37" spans="1:6" ht="12.75">
      <c r="A37" s="8">
        <v>33</v>
      </c>
      <c r="B37" s="8" t="s">
        <v>52</v>
      </c>
      <c r="C37" s="8">
        <v>715</v>
      </c>
      <c r="D37" s="8">
        <v>2045</v>
      </c>
      <c r="E37" s="8">
        <v>946</v>
      </c>
      <c r="F37" s="8">
        <v>1099</v>
      </c>
    </row>
    <row r="38" spans="1:6" ht="12.75">
      <c r="A38" s="8">
        <v>34</v>
      </c>
      <c r="B38" s="8" t="s">
        <v>53</v>
      </c>
      <c r="C38" s="8">
        <v>690</v>
      </c>
      <c r="D38" s="8">
        <v>1902</v>
      </c>
      <c r="E38" s="8">
        <v>876</v>
      </c>
      <c r="F38" s="8">
        <v>1026</v>
      </c>
    </row>
    <row r="39" spans="1:6" ht="12.75">
      <c r="A39" s="8">
        <v>35</v>
      </c>
      <c r="B39" s="8" t="s">
        <v>54</v>
      </c>
      <c r="C39" s="8">
        <v>1052</v>
      </c>
      <c r="D39" s="8">
        <v>2611</v>
      </c>
      <c r="E39" s="8">
        <v>1183</v>
      </c>
      <c r="F39" s="8">
        <v>1428</v>
      </c>
    </row>
    <row r="40" spans="1:6" ht="12.75">
      <c r="A40" s="8">
        <v>36</v>
      </c>
      <c r="B40" s="8" t="s">
        <v>55</v>
      </c>
      <c r="C40" s="8">
        <v>3489</v>
      </c>
      <c r="D40" s="8">
        <v>8805</v>
      </c>
      <c r="E40" s="8">
        <v>4152</v>
      </c>
      <c r="F40" s="8">
        <v>4653</v>
      </c>
    </row>
    <row r="41" spans="1:6" ht="12.75">
      <c r="A41" s="8">
        <v>37</v>
      </c>
      <c r="B41" s="8" t="s">
        <v>56</v>
      </c>
      <c r="C41" s="8">
        <v>1665</v>
      </c>
      <c r="D41" s="8">
        <v>4095</v>
      </c>
      <c r="E41" s="8">
        <v>1913</v>
      </c>
      <c r="F41" s="8">
        <v>2182</v>
      </c>
    </row>
    <row r="42" spans="1:6" ht="12.75">
      <c r="A42" s="8">
        <v>38</v>
      </c>
      <c r="B42" s="8" t="s">
        <v>57</v>
      </c>
      <c r="C42" s="8">
        <v>867</v>
      </c>
      <c r="D42" s="8">
        <v>2085</v>
      </c>
      <c r="E42" s="8">
        <v>979</v>
      </c>
      <c r="F42" s="8">
        <v>1106</v>
      </c>
    </row>
    <row r="43" spans="1:6" ht="12.75">
      <c r="A43" s="8">
        <v>39</v>
      </c>
      <c r="B43" s="8" t="s">
        <v>58</v>
      </c>
      <c r="C43" s="8">
        <v>1862</v>
      </c>
      <c r="D43" s="8">
        <v>4797</v>
      </c>
      <c r="E43" s="8">
        <v>2307</v>
      </c>
      <c r="F43" s="8">
        <v>2490</v>
      </c>
    </row>
    <row r="44" spans="1:6" ht="12.75">
      <c r="A44" s="8">
        <v>40</v>
      </c>
      <c r="B44" s="8" t="s">
        <v>59</v>
      </c>
      <c r="C44" s="8">
        <v>304</v>
      </c>
      <c r="D44" s="8">
        <v>836</v>
      </c>
      <c r="E44" s="8">
        <v>383</v>
      </c>
      <c r="F44" s="8">
        <v>453</v>
      </c>
    </row>
    <row r="45" spans="1:6" ht="12.75">
      <c r="A45" s="8">
        <v>41</v>
      </c>
      <c r="B45" s="8" t="s">
        <v>60</v>
      </c>
      <c r="C45" s="8">
        <v>1112</v>
      </c>
      <c r="D45" s="8">
        <v>2948</v>
      </c>
      <c r="E45" s="8">
        <v>1408</v>
      </c>
      <c r="F45" s="8">
        <v>1540</v>
      </c>
    </row>
    <row r="46" spans="1:6" ht="12.75">
      <c r="A46" s="8">
        <v>42</v>
      </c>
      <c r="B46" s="8" t="s">
        <v>61</v>
      </c>
      <c r="C46" s="8">
        <v>1029</v>
      </c>
      <c r="D46" s="8">
        <v>2563</v>
      </c>
      <c r="E46" s="8">
        <v>1211</v>
      </c>
      <c r="F46" s="8">
        <v>1352</v>
      </c>
    </row>
    <row r="47" spans="1:6" ht="12.75">
      <c r="A47" s="8">
        <v>43</v>
      </c>
      <c r="B47" s="8" t="s">
        <v>62</v>
      </c>
      <c r="C47" s="8">
        <v>214</v>
      </c>
      <c r="D47" s="8">
        <v>544</v>
      </c>
      <c r="E47" s="8">
        <v>244</v>
      </c>
      <c r="F47" s="8">
        <v>300</v>
      </c>
    </row>
    <row r="48" spans="1:6" ht="12.75">
      <c r="A48" s="8">
        <v>44</v>
      </c>
      <c r="B48" s="8" t="s">
        <v>63</v>
      </c>
      <c r="C48" s="8">
        <v>1735</v>
      </c>
      <c r="D48" s="8">
        <v>4686</v>
      </c>
      <c r="E48" s="8">
        <v>2274</v>
      </c>
      <c r="F48" s="8">
        <v>2412</v>
      </c>
    </row>
    <row r="49" spans="1:6" ht="12.75">
      <c r="A49" s="8">
        <v>45</v>
      </c>
      <c r="B49" s="8" t="s">
        <v>64</v>
      </c>
      <c r="C49" s="8">
        <v>2409</v>
      </c>
      <c r="D49" s="8">
        <v>6151</v>
      </c>
      <c r="E49" s="8">
        <v>2939</v>
      </c>
      <c r="F49" s="8">
        <v>3212</v>
      </c>
    </row>
    <row r="50" spans="1:6" ht="12.75">
      <c r="A50" s="8">
        <v>46</v>
      </c>
      <c r="B50" s="8" t="s">
        <v>65</v>
      </c>
      <c r="C50" s="8">
        <v>2540</v>
      </c>
      <c r="D50" s="8">
        <v>6707</v>
      </c>
      <c r="E50" s="8">
        <v>3221</v>
      </c>
      <c r="F50" s="8">
        <v>3486</v>
      </c>
    </row>
    <row r="51" spans="1:6" ht="12.75">
      <c r="A51" s="8"/>
      <c r="B51" s="10" t="s">
        <v>66</v>
      </c>
      <c r="C51" s="8">
        <v>135759</v>
      </c>
      <c r="D51" s="8">
        <v>304682</v>
      </c>
      <c r="E51" s="8">
        <v>144484</v>
      </c>
      <c r="F51" s="8">
        <v>160198</v>
      </c>
    </row>
    <row r="52" spans="1:6" ht="12.75">
      <c r="A52" s="8"/>
      <c r="B52" s="10" t="s">
        <v>76</v>
      </c>
      <c r="C52" s="8">
        <f>C51-C53</f>
        <v>132374</v>
      </c>
      <c r="D52" s="8">
        <f>D51-D53</f>
        <v>300182</v>
      </c>
      <c r="E52" s="8">
        <f>E51-E53</f>
        <v>142542</v>
      </c>
      <c r="F52" s="8">
        <f>F51-F53</f>
        <v>157640</v>
      </c>
    </row>
    <row r="53" spans="1:6" ht="12.75">
      <c r="A53" s="8"/>
      <c r="B53" s="10" t="s">
        <v>77</v>
      </c>
      <c r="C53" s="8">
        <v>3385</v>
      </c>
      <c r="D53" s="8">
        <v>4500</v>
      </c>
      <c r="E53" s="8">
        <v>1942</v>
      </c>
      <c r="F53" s="8">
        <v>2558</v>
      </c>
    </row>
    <row r="54" spans="1:6" ht="12.75">
      <c r="A54" s="8"/>
      <c r="B54" s="10" t="s">
        <v>3</v>
      </c>
      <c r="C54" s="8"/>
      <c r="D54" s="8"/>
      <c r="E54" s="8"/>
      <c r="F54" s="8"/>
    </row>
    <row r="55" spans="1:6" ht="12.75">
      <c r="A55" s="8"/>
      <c r="B55" s="10" t="s">
        <v>3</v>
      </c>
      <c r="C55" s="8"/>
      <c r="D55" s="8"/>
      <c r="E55" s="8"/>
      <c r="F55" s="8"/>
    </row>
    <row r="56" spans="1:6" ht="12.75">
      <c r="A56" s="8"/>
      <c r="B56" s="10" t="s">
        <v>15</v>
      </c>
      <c r="C56" s="8">
        <f>SUM(C5:C31)</f>
        <v>110448</v>
      </c>
      <c r="D56" s="8">
        <f>SUM(D5:D31)</f>
        <v>238875</v>
      </c>
      <c r="E56" s="8">
        <f>SUM(E5:E31)</f>
        <v>113331</v>
      </c>
      <c r="F56" s="8">
        <f>SUM(F5:F31)</f>
        <v>125544</v>
      </c>
    </row>
    <row r="57" spans="1:6" ht="12.75">
      <c r="A57" s="8"/>
      <c r="B57" s="10" t="s">
        <v>16</v>
      </c>
      <c r="C57" s="8">
        <f>SUM(C32:C38)</f>
        <v>7033</v>
      </c>
      <c r="D57" s="8">
        <f>SUM(D32:D38)</f>
        <v>18979</v>
      </c>
      <c r="E57" s="8">
        <f>SUM(E32:E38)</f>
        <v>8939</v>
      </c>
      <c r="F57" s="8">
        <f>SUM(F32:F38)</f>
        <v>10040</v>
      </c>
    </row>
    <row r="58" spans="1:6" ht="12.75">
      <c r="A58" s="8"/>
      <c r="B58" s="10" t="s">
        <v>17</v>
      </c>
      <c r="C58" s="8">
        <f>SUM(C39:C42)</f>
        <v>7073</v>
      </c>
      <c r="D58" s="8">
        <f>SUM(D39:D42)</f>
        <v>17596</v>
      </c>
      <c r="E58" s="8">
        <f>SUM(E39:E42)</f>
        <v>8227</v>
      </c>
      <c r="F58" s="8">
        <f>SUM(F39:F42)</f>
        <v>9369</v>
      </c>
    </row>
    <row r="59" spans="1:6" ht="12.75">
      <c r="A59" s="8"/>
      <c r="B59" s="10" t="s">
        <v>18</v>
      </c>
      <c r="C59" s="8">
        <f>SUM(C43:C47)</f>
        <v>4521</v>
      </c>
      <c r="D59" s="8">
        <f>SUM(D43:D47)</f>
        <v>11688</v>
      </c>
      <c r="E59" s="8">
        <f>SUM(E43:E47)</f>
        <v>5553</v>
      </c>
      <c r="F59" s="8">
        <f>SUM(F43:F47)</f>
        <v>6135</v>
      </c>
    </row>
    <row r="60" spans="1:6" ht="12.75">
      <c r="A60" s="8"/>
      <c r="B60" s="10" t="s">
        <v>19</v>
      </c>
      <c r="C60" s="8">
        <f>SUM(C48:C50)</f>
        <v>6684</v>
      </c>
      <c r="D60" s="8">
        <f>SUM(D48:D50)</f>
        <v>17544</v>
      </c>
      <c r="E60" s="8">
        <f>SUM(E48:E50)</f>
        <v>8434</v>
      </c>
      <c r="F60" s="8">
        <f>SUM(F48:F50)</f>
        <v>9110</v>
      </c>
    </row>
    <row r="61" spans="1:6" ht="12.75">
      <c r="A61" s="8"/>
      <c r="B61" s="8"/>
      <c r="C61" s="8"/>
      <c r="D61" s="8"/>
      <c r="E61" s="8"/>
      <c r="F61" s="8"/>
    </row>
    <row r="62" spans="1:6" ht="12.75">
      <c r="A62" s="8"/>
      <c r="B62" s="11" t="s">
        <v>0</v>
      </c>
      <c r="C62" s="11"/>
      <c r="D62" s="12">
        <f>D51/C51</f>
        <v>2.2442858300370507</v>
      </c>
      <c r="E62" s="11" t="s">
        <v>4</v>
      </c>
      <c r="F62" s="8"/>
    </row>
    <row r="63" spans="1:6" ht="12.75">
      <c r="A63" s="8"/>
      <c r="B63" s="11" t="s">
        <v>1</v>
      </c>
      <c r="C63" s="11"/>
      <c r="D63" s="12">
        <f>E51/F51*100</f>
        <v>90.19088877514076</v>
      </c>
      <c r="E63" s="11"/>
      <c r="F63" s="8"/>
    </row>
    <row r="64" spans="1:6" ht="12.75">
      <c r="A64" s="8"/>
      <c r="B64" s="11" t="s">
        <v>2</v>
      </c>
      <c r="C64" s="11"/>
      <c r="D64" s="13">
        <f>D51/D65</f>
        <v>1324.9347712645676</v>
      </c>
      <c r="E64" s="11" t="s">
        <v>5</v>
      </c>
      <c r="F64" s="8"/>
    </row>
    <row r="65" spans="1:6" ht="12.75">
      <c r="A65" s="8"/>
      <c r="B65" s="11" t="s">
        <v>7</v>
      </c>
      <c r="C65" s="11"/>
      <c r="D65" s="12">
        <v>229.96</v>
      </c>
      <c r="E65" s="11" t="s">
        <v>6</v>
      </c>
      <c r="F65" s="8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5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125" style="0" bestFit="1" customWidth="1"/>
    <col min="2" max="2" width="10.375" style="0" customWidth="1"/>
    <col min="3" max="6" width="9.25390625" style="0" bestFit="1" customWidth="1"/>
  </cols>
  <sheetData>
    <row r="1" ht="12.75">
      <c r="A1" s="7"/>
    </row>
    <row r="2" spans="1:6" ht="12.75">
      <c r="A2" s="8"/>
      <c r="B2" s="8" t="s">
        <v>78</v>
      </c>
      <c r="C2" s="8"/>
      <c r="D2" s="8"/>
      <c r="E2" s="8"/>
      <c r="F2" s="8"/>
    </row>
    <row r="3" spans="1:6" ht="12.75">
      <c r="A3" s="8"/>
      <c r="B3" s="8"/>
      <c r="C3" s="8"/>
      <c r="D3" s="8"/>
      <c r="E3" s="8"/>
      <c r="F3" s="8"/>
    </row>
    <row r="4" spans="1:6" ht="12.75">
      <c r="A4" s="8"/>
      <c r="B4" s="8" t="s">
        <v>70</v>
      </c>
      <c r="C4" s="9" t="s">
        <v>71</v>
      </c>
      <c r="D4" s="9" t="s">
        <v>72</v>
      </c>
      <c r="E4" s="9" t="s">
        <v>73</v>
      </c>
      <c r="F4" s="9" t="s">
        <v>74</v>
      </c>
    </row>
    <row r="5" spans="1:6" ht="12.75">
      <c r="A5" s="8">
        <v>1</v>
      </c>
      <c r="B5" s="8" t="s">
        <v>75</v>
      </c>
      <c r="C5" s="8">
        <v>7921</v>
      </c>
      <c r="D5" s="8">
        <v>17890</v>
      </c>
      <c r="E5" s="8">
        <v>8257</v>
      </c>
      <c r="F5" s="8">
        <v>9633</v>
      </c>
    </row>
    <row r="6" spans="1:6" ht="12.75">
      <c r="A6" s="8">
        <v>2</v>
      </c>
      <c r="B6" s="8" t="s">
        <v>21</v>
      </c>
      <c r="C6" s="8">
        <v>2680</v>
      </c>
      <c r="D6" s="8">
        <v>5031</v>
      </c>
      <c r="E6" s="8">
        <v>2365</v>
      </c>
      <c r="F6" s="8">
        <v>2666</v>
      </c>
    </row>
    <row r="7" spans="1:6" ht="12.75">
      <c r="A7" s="8">
        <v>3</v>
      </c>
      <c r="B7" s="8" t="s">
        <v>22</v>
      </c>
      <c r="C7" s="8">
        <v>3655</v>
      </c>
      <c r="D7" s="8">
        <v>6940</v>
      </c>
      <c r="E7" s="8">
        <v>3261</v>
      </c>
      <c r="F7" s="8">
        <v>3679</v>
      </c>
    </row>
    <row r="8" spans="1:6" ht="12.75">
      <c r="A8" s="8">
        <v>4</v>
      </c>
      <c r="B8" s="8" t="s">
        <v>23</v>
      </c>
      <c r="C8" s="8">
        <v>3621</v>
      </c>
      <c r="D8" s="8">
        <v>7743</v>
      </c>
      <c r="E8" s="8">
        <v>3688</v>
      </c>
      <c r="F8" s="8">
        <v>4055</v>
      </c>
    </row>
    <row r="9" spans="1:6" ht="12.75">
      <c r="A9" s="8">
        <v>5</v>
      </c>
      <c r="B9" s="8" t="s">
        <v>24</v>
      </c>
      <c r="C9" s="8">
        <v>2843</v>
      </c>
      <c r="D9" s="8">
        <v>5828</v>
      </c>
      <c r="E9" s="8">
        <v>2781</v>
      </c>
      <c r="F9" s="8">
        <v>3047</v>
      </c>
    </row>
    <row r="10" spans="1:6" ht="12.75">
      <c r="A10" s="8">
        <v>6</v>
      </c>
      <c r="B10" s="8" t="s">
        <v>25</v>
      </c>
      <c r="C10" s="8">
        <v>5676</v>
      </c>
      <c r="D10" s="8">
        <v>10731</v>
      </c>
      <c r="E10" s="8">
        <v>4977</v>
      </c>
      <c r="F10" s="8">
        <v>5754</v>
      </c>
    </row>
    <row r="11" spans="1:6" ht="12.75">
      <c r="A11" s="8">
        <v>7</v>
      </c>
      <c r="B11" s="8" t="s">
        <v>26</v>
      </c>
      <c r="C11" s="8">
        <v>4942</v>
      </c>
      <c r="D11" s="8">
        <v>10098</v>
      </c>
      <c r="E11" s="8">
        <v>4864</v>
      </c>
      <c r="F11" s="8">
        <v>5234</v>
      </c>
    </row>
    <row r="12" spans="1:6" ht="12.75">
      <c r="A12" s="8">
        <v>8</v>
      </c>
      <c r="B12" s="8" t="s">
        <v>27</v>
      </c>
      <c r="C12" s="8">
        <v>2811</v>
      </c>
      <c r="D12" s="8">
        <v>6105</v>
      </c>
      <c r="E12" s="8">
        <v>2899</v>
      </c>
      <c r="F12" s="8">
        <v>3206</v>
      </c>
    </row>
    <row r="13" spans="1:6" ht="12.75">
      <c r="A13" s="8">
        <v>9</v>
      </c>
      <c r="B13" s="8" t="s">
        <v>28</v>
      </c>
      <c r="C13" s="8">
        <v>2058</v>
      </c>
      <c r="D13" s="8">
        <v>4690</v>
      </c>
      <c r="E13" s="8">
        <v>2302</v>
      </c>
      <c r="F13" s="8">
        <v>2388</v>
      </c>
    </row>
    <row r="14" spans="1:6" ht="12.75">
      <c r="A14" s="8">
        <v>10</v>
      </c>
      <c r="B14" s="8" t="s">
        <v>29</v>
      </c>
      <c r="C14" s="8">
        <v>7064</v>
      </c>
      <c r="D14" s="8">
        <v>13466</v>
      </c>
      <c r="E14" s="8">
        <v>6141</v>
      </c>
      <c r="F14" s="8">
        <v>7325</v>
      </c>
    </row>
    <row r="15" spans="1:6" ht="12.75">
      <c r="A15" s="8">
        <v>11</v>
      </c>
      <c r="B15" s="8" t="s">
        <v>30</v>
      </c>
      <c r="C15" s="8">
        <v>5641</v>
      </c>
      <c r="D15" s="8">
        <v>11795</v>
      </c>
      <c r="E15" s="8">
        <v>5693</v>
      </c>
      <c r="F15" s="8">
        <v>6102</v>
      </c>
    </row>
    <row r="16" spans="1:6" ht="12.75">
      <c r="A16" s="8">
        <v>12</v>
      </c>
      <c r="B16" s="8" t="s">
        <v>31</v>
      </c>
      <c r="C16" s="8">
        <v>4829</v>
      </c>
      <c r="D16" s="8">
        <v>9351</v>
      </c>
      <c r="E16" s="8">
        <v>4674</v>
      </c>
      <c r="F16" s="8">
        <v>4677</v>
      </c>
    </row>
    <row r="17" spans="1:6" ht="12.75">
      <c r="A17" s="8">
        <v>13</v>
      </c>
      <c r="B17" s="8" t="s">
        <v>32</v>
      </c>
      <c r="C17" s="8">
        <v>7310</v>
      </c>
      <c r="D17" s="8">
        <v>16850</v>
      </c>
      <c r="E17" s="8">
        <v>7880</v>
      </c>
      <c r="F17" s="8">
        <v>8970</v>
      </c>
    </row>
    <row r="18" spans="1:6" ht="12.75">
      <c r="A18" s="8">
        <v>14</v>
      </c>
      <c r="B18" s="8" t="s">
        <v>33</v>
      </c>
      <c r="C18" s="8">
        <v>7186</v>
      </c>
      <c r="D18" s="8">
        <v>14493</v>
      </c>
      <c r="E18" s="8">
        <v>7042</v>
      </c>
      <c r="F18" s="8">
        <v>7451</v>
      </c>
    </row>
    <row r="19" spans="1:6" ht="12.75">
      <c r="A19" s="8">
        <v>15</v>
      </c>
      <c r="B19" s="8" t="s">
        <v>34</v>
      </c>
      <c r="C19" s="8">
        <v>2944</v>
      </c>
      <c r="D19" s="8">
        <v>6831</v>
      </c>
      <c r="E19" s="8">
        <v>3329</v>
      </c>
      <c r="F19" s="8">
        <v>3502</v>
      </c>
    </row>
    <row r="20" spans="1:6" ht="12.75">
      <c r="A20" s="8">
        <v>16</v>
      </c>
      <c r="B20" s="8" t="s">
        <v>35</v>
      </c>
      <c r="C20" s="8">
        <v>7299</v>
      </c>
      <c r="D20" s="8">
        <v>15835</v>
      </c>
      <c r="E20" s="8">
        <v>7747</v>
      </c>
      <c r="F20" s="8">
        <v>8088</v>
      </c>
    </row>
    <row r="21" spans="1:6" ht="12.75">
      <c r="A21" s="8">
        <v>17</v>
      </c>
      <c r="B21" s="8" t="s">
        <v>36</v>
      </c>
      <c r="C21" s="8">
        <v>4497</v>
      </c>
      <c r="D21" s="8">
        <v>10261</v>
      </c>
      <c r="E21" s="8">
        <v>5054</v>
      </c>
      <c r="F21" s="8">
        <v>5207</v>
      </c>
    </row>
    <row r="22" spans="1:6" ht="12.75">
      <c r="A22" s="8">
        <v>18</v>
      </c>
      <c r="B22" s="8" t="s">
        <v>37</v>
      </c>
      <c r="C22" s="8">
        <v>4076</v>
      </c>
      <c r="D22" s="8">
        <v>9457</v>
      </c>
      <c r="E22" s="8">
        <v>4330</v>
      </c>
      <c r="F22" s="8">
        <v>5127</v>
      </c>
    </row>
    <row r="23" spans="1:6" ht="12.75">
      <c r="A23" s="8">
        <v>19</v>
      </c>
      <c r="B23" s="8" t="s">
        <v>38</v>
      </c>
      <c r="C23" s="8">
        <v>1288</v>
      </c>
      <c r="D23" s="8">
        <v>2923</v>
      </c>
      <c r="E23" s="8">
        <v>1352</v>
      </c>
      <c r="F23" s="8">
        <v>1571</v>
      </c>
    </row>
    <row r="24" spans="1:6" ht="12.75">
      <c r="A24" s="8">
        <v>20</v>
      </c>
      <c r="B24" s="8" t="s">
        <v>39</v>
      </c>
      <c r="C24" s="8">
        <v>807</v>
      </c>
      <c r="D24" s="8">
        <v>1982</v>
      </c>
      <c r="E24" s="8">
        <v>984</v>
      </c>
      <c r="F24" s="8">
        <v>998</v>
      </c>
    </row>
    <row r="25" spans="1:6" ht="12.75">
      <c r="A25" s="8">
        <v>21</v>
      </c>
      <c r="B25" s="8" t="s">
        <v>40</v>
      </c>
      <c r="C25" s="8">
        <v>2449</v>
      </c>
      <c r="D25" s="8">
        <v>5812</v>
      </c>
      <c r="E25" s="8">
        <v>2756</v>
      </c>
      <c r="F25" s="8">
        <v>3056</v>
      </c>
    </row>
    <row r="26" spans="1:6" ht="12.75">
      <c r="A26" s="8">
        <v>22</v>
      </c>
      <c r="B26" s="8" t="s">
        <v>41</v>
      </c>
      <c r="C26" s="8">
        <v>5462</v>
      </c>
      <c r="D26" s="8">
        <v>12826</v>
      </c>
      <c r="E26" s="8">
        <v>6163</v>
      </c>
      <c r="F26" s="8">
        <v>6663</v>
      </c>
    </row>
    <row r="27" spans="1:6" ht="12.75">
      <c r="A27" s="8">
        <v>23</v>
      </c>
      <c r="B27" s="8" t="s">
        <v>42</v>
      </c>
      <c r="C27" s="8">
        <v>3246</v>
      </c>
      <c r="D27" s="8">
        <v>8034</v>
      </c>
      <c r="E27" s="8">
        <v>3733</v>
      </c>
      <c r="F27" s="8">
        <v>4301</v>
      </c>
    </row>
    <row r="28" spans="1:6" ht="12.75">
      <c r="A28" s="8">
        <v>24</v>
      </c>
      <c r="B28" s="8" t="s">
        <v>43</v>
      </c>
      <c r="C28" s="8">
        <v>3097</v>
      </c>
      <c r="D28" s="8">
        <v>7578</v>
      </c>
      <c r="E28" s="8">
        <v>3575</v>
      </c>
      <c r="F28" s="8">
        <v>4003</v>
      </c>
    </row>
    <row r="29" spans="1:6" ht="12.75">
      <c r="A29" s="8">
        <v>25</v>
      </c>
      <c r="B29" s="8" t="s">
        <v>44</v>
      </c>
      <c r="C29" s="8">
        <v>681</v>
      </c>
      <c r="D29" s="8">
        <v>1760</v>
      </c>
      <c r="E29" s="8">
        <v>841</v>
      </c>
      <c r="F29" s="8">
        <v>919</v>
      </c>
    </row>
    <row r="30" spans="1:6" ht="12.75">
      <c r="A30" s="8">
        <v>26</v>
      </c>
      <c r="B30" s="8" t="s">
        <v>45</v>
      </c>
      <c r="C30" s="8">
        <v>1400</v>
      </c>
      <c r="D30" s="8">
        <v>2491</v>
      </c>
      <c r="E30" s="8">
        <v>1099</v>
      </c>
      <c r="F30" s="8">
        <v>1392</v>
      </c>
    </row>
    <row r="31" spans="1:6" ht="12.75">
      <c r="A31" s="8">
        <v>27</v>
      </c>
      <c r="B31" s="8" t="s">
        <v>46</v>
      </c>
      <c r="C31" s="8">
        <v>5591</v>
      </c>
      <c r="D31" s="8">
        <v>12180</v>
      </c>
      <c r="E31" s="8">
        <v>5679</v>
      </c>
      <c r="F31" s="8">
        <v>6501</v>
      </c>
    </row>
    <row r="32" spans="1:6" ht="12.75">
      <c r="A32" s="8">
        <v>28</v>
      </c>
      <c r="B32" s="8" t="s">
        <v>47</v>
      </c>
      <c r="C32" s="8">
        <v>652</v>
      </c>
      <c r="D32" s="8">
        <v>1867</v>
      </c>
      <c r="E32" s="8">
        <v>896</v>
      </c>
      <c r="F32" s="8">
        <v>971</v>
      </c>
    </row>
    <row r="33" spans="1:6" ht="12.75">
      <c r="A33" s="8">
        <v>29</v>
      </c>
      <c r="B33" s="8" t="s">
        <v>48</v>
      </c>
      <c r="C33" s="8">
        <v>918</v>
      </c>
      <c r="D33" s="8">
        <v>2475</v>
      </c>
      <c r="E33" s="8">
        <v>1155</v>
      </c>
      <c r="F33" s="8">
        <v>1320</v>
      </c>
    </row>
    <row r="34" spans="1:6" ht="12.75">
      <c r="A34" s="8">
        <v>30</v>
      </c>
      <c r="B34" s="8" t="s">
        <v>49</v>
      </c>
      <c r="C34" s="8">
        <v>2475</v>
      </c>
      <c r="D34" s="8">
        <v>6228</v>
      </c>
      <c r="E34" s="8">
        <v>2907</v>
      </c>
      <c r="F34" s="8">
        <v>3321</v>
      </c>
    </row>
    <row r="35" spans="1:6" ht="12.75">
      <c r="A35" s="8">
        <v>31</v>
      </c>
      <c r="B35" s="8" t="s">
        <v>50</v>
      </c>
      <c r="C35" s="8">
        <v>653</v>
      </c>
      <c r="D35" s="8">
        <v>1960</v>
      </c>
      <c r="E35" s="8">
        <v>922</v>
      </c>
      <c r="F35" s="8">
        <v>1038</v>
      </c>
    </row>
    <row r="36" spans="1:6" ht="12.75">
      <c r="A36" s="8">
        <v>32</v>
      </c>
      <c r="B36" s="8" t="s">
        <v>51</v>
      </c>
      <c r="C36" s="8">
        <v>965</v>
      </c>
      <c r="D36" s="8">
        <v>2511</v>
      </c>
      <c r="E36" s="8">
        <v>1233</v>
      </c>
      <c r="F36" s="8">
        <v>1278</v>
      </c>
    </row>
    <row r="37" spans="1:6" ht="12.75">
      <c r="A37" s="8">
        <v>33</v>
      </c>
      <c r="B37" s="8" t="s">
        <v>52</v>
      </c>
      <c r="C37" s="8">
        <v>713</v>
      </c>
      <c r="D37" s="8">
        <v>2031</v>
      </c>
      <c r="E37" s="8">
        <v>936</v>
      </c>
      <c r="F37" s="8">
        <v>1095</v>
      </c>
    </row>
    <row r="38" spans="1:6" ht="12.75">
      <c r="A38" s="8">
        <v>34</v>
      </c>
      <c r="B38" s="8" t="s">
        <v>53</v>
      </c>
      <c r="C38" s="8">
        <v>694</v>
      </c>
      <c r="D38" s="8">
        <v>1898</v>
      </c>
      <c r="E38" s="8">
        <v>873</v>
      </c>
      <c r="F38" s="8">
        <v>1025</v>
      </c>
    </row>
    <row r="39" spans="1:6" ht="12.75">
      <c r="A39" s="8">
        <v>35</v>
      </c>
      <c r="B39" s="8" t="s">
        <v>54</v>
      </c>
      <c r="C39" s="8">
        <v>1061</v>
      </c>
      <c r="D39" s="8">
        <v>2614</v>
      </c>
      <c r="E39" s="8">
        <v>1185</v>
      </c>
      <c r="F39" s="8">
        <v>1429</v>
      </c>
    </row>
    <row r="40" spans="1:6" ht="12.75">
      <c r="A40" s="8">
        <v>36</v>
      </c>
      <c r="B40" s="8" t="s">
        <v>55</v>
      </c>
      <c r="C40" s="8">
        <v>3495</v>
      </c>
      <c r="D40" s="8">
        <v>8771</v>
      </c>
      <c r="E40" s="8">
        <v>4139</v>
      </c>
      <c r="F40" s="8">
        <v>4632</v>
      </c>
    </row>
    <row r="41" spans="1:6" ht="12.75">
      <c r="A41" s="8">
        <v>37</v>
      </c>
      <c r="B41" s="8" t="s">
        <v>56</v>
      </c>
      <c r="C41" s="8">
        <v>1662</v>
      </c>
      <c r="D41" s="8">
        <v>4083</v>
      </c>
      <c r="E41" s="8">
        <v>1911</v>
      </c>
      <c r="F41" s="8">
        <v>2172</v>
      </c>
    </row>
    <row r="42" spans="1:6" ht="12.75">
      <c r="A42" s="8">
        <v>38</v>
      </c>
      <c r="B42" s="8" t="s">
        <v>57</v>
      </c>
      <c r="C42" s="8">
        <v>873</v>
      </c>
      <c r="D42" s="8">
        <v>2100</v>
      </c>
      <c r="E42" s="8">
        <v>980</v>
      </c>
      <c r="F42" s="8">
        <v>1120</v>
      </c>
    </row>
    <row r="43" spans="1:6" ht="12.75">
      <c r="A43" s="8">
        <v>39</v>
      </c>
      <c r="B43" s="8" t="s">
        <v>58</v>
      </c>
      <c r="C43" s="8">
        <v>1854</v>
      </c>
      <c r="D43" s="8">
        <v>4756</v>
      </c>
      <c r="E43" s="8">
        <v>2283</v>
      </c>
      <c r="F43" s="8">
        <v>2473</v>
      </c>
    </row>
    <row r="44" spans="1:6" ht="12.75">
      <c r="A44" s="8">
        <v>40</v>
      </c>
      <c r="B44" s="8" t="s">
        <v>59</v>
      </c>
      <c r="C44" s="8">
        <v>305</v>
      </c>
      <c r="D44" s="8">
        <v>837</v>
      </c>
      <c r="E44" s="8">
        <v>384</v>
      </c>
      <c r="F44" s="8">
        <v>453</v>
      </c>
    </row>
    <row r="45" spans="1:6" ht="12.75">
      <c r="A45" s="8">
        <v>41</v>
      </c>
      <c r="B45" s="8" t="s">
        <v>60</v>
      </c>
      <c r="C45" s="8">
        <v>1115</v>
      </c>
      <c r="D45" s="8">
        <v>2952</v>
      </c>
      <c r="E45" s="8">
        <v>1410</v>
      </c>
      <c r="F45" s="8">
        <v>1542</v>
      </c>
    </row>
    <row r="46" spans="1:6" ht="12.75">
      <c r="A46" s="8">
        <v>42</v>
      </c>
      <c r="B46" s="8" t="s">
        <v>61</v>
      </c>
      <c r="C46" s="8">
        <v>1036</v>
      </c>
      <c r="D46" s="8">
        <v>2559</v>
      </c>
      <c r="E46" s="8">
        <v>1211</v>
      </c>
      <c r="F46" s="8">
        <v>1348</v>
      </c>
    </row>
    <row r="47" spans="1:6" ht="12.75">
      <c r="A47" s="8">
        <v>43</v>
      </c>
      <c r="B47" s="8" t="s">
        <v>62</v>
      </c>
      <c r="C47" s="8">
        <v>211</v>
      </c>
      <c r="D47" s="8">
        <v>534</v>
      </c>
      <c r="E47" s="8">
        <v>238</v>
      </c>
      <c r="F47" s="8">
        <v>296</v>
      </c>
    </row>
    <row r="48" spans="1:6" ht="12.75">
      <c r="A48" s="8">
        <v>44</v>
      </c>
      <c r="B48" s="8" t="s">
        <v>63</v>
      </c>
      <c r="C48" s="8">
        <v>1741</v>
      </c>
      <c r="D48" s="8">
        <v>4698</v>
      </c>
      <c r="E48" s="8">
        <v>2274</v>
      </c>
      <c r="F48" s="8">
        <v>2424</v>
      </c>
    </row>
    <row r="49" spans="1:6" ht="12.75">
      <c r="A49" s="8">
        <v>45</v>
      </c>
      <c r="B49" s="8" t="s">
        <v>64</v>
      </c>
      <c r="C49" s="8">
        <v>2406</v>
      </c>
      <c r="D49" s="8">
        <v>6140</v>
      </c>
      <c r="E49" s="8">
        <v>2932</v>
      </c>
      <c r="F49" s="8">
        <v>3208</v>
      </c>
    </row>
    <row r="50" spans="1:6" ht="12.75">
      <c r="A50" s="8">
        <v>46</v>
      </c>
      <c r="B50" s="8" t="s">
        <v>65</v>
      </c>
      <c r="C50" s="8">
        <v>2541</v>
      </c>
      <c r="D50" s="8">
        <v>6710</v>
      </c>
      <c r="E50" s="8">
        <v>3227</v>
      </c>
      <c r="F50" s="8">
        <v>3483</v>
      </c>
    </row>
    <row r="51" spans="1:6" ht="12.75">
      <c r="A51" s="8"/>
      <c r="B51" s="10" t="s">
        <v>66</v>
      </c>
      <c r="C51" s="8">
        <v>136444</v>
      </c>
      <c r="D51" s="8">
        <v>304705</v>
      </c>
      <c r="E51" s="8">
        <v>144562</v>
      </c>
      <c r="F51" s="8">
        <v>160143</v>
      </c>
    </row>
    <row r="52" spans="1:6" ht="12.75">
      <c r="A52" s="8"/>
      <c r="B52" s="10" t="s">
        <v>76</v>
      </c>
      <c r="C52" s="8">
        <v>133161</v>
      </c>
      <c r="D52" s="8">
        <v>300308</v>
      </c>
      <c r="E52" s="8">
        <v>142692</v>
      </c>
      <c r="F52" s="8">
        <v>157616</v>
      </c>
    </row>
    <row r="53" spans="1:6" ht="12.75">
      <c r="A53" s="8"/>
      <c r="B53" s="10" t="s">
        <v>77</v>
      </c>
      <c r="C53" s="8">
        <v>3283</v>
      </c>
      <c r="D53" s="8">
        <v>4397</v>
      </c>
      <c r="E53" s="8">
        <v>1870</v>
      </c>
      <c r="F53" s="8">
        <v>2527</v>
      </c>
    </row>
    <row r="54" spans="1:6" ht="12.75">
      <c r="A54" s="8"/>
      <c r="B54" s="10" t="s">
        <v>3</v>
      </c>
      <c r="C54" s="8"/>
      <c r="D54" s="8"/>
      <c r="E54" s="8"/>
      <c r="F54" s="8"/>
    </row>
    <row r="55" spans="1:6" ht="12.75">
      <c r="A55" s="8"/>
      <c r="B55" s="10" t="s">
        <v>3</v>
      </c>
      <c r="C55" s="8"/>
      <c r="D55" s="8"/>
      <c r="E55" s="8"/>
      <c r="F55" s="8"/>
    </row>
    <row r="56" spans="1:6" ht="12.75">
      <c r="A56" s="8"/>
      <c r="B56" s="10" t="s">
        <v>15</v>
      </c>
      <c r="C56" s="8">
        <v>111074</v>
      </c>
      <c r="D56" s="8">
        <v>238981</v>
      </c>
      <c r="E56" s="8">
        <v>113466</v>
      </c>
      <c r="F56" s="8">
        <v>125515</v>
      </c>
    </row>
    <row r="57" spans="1:6" ht="12.75">
      <c r="A57" s="8"/>
      <c r="B57" s="10" t="s">
        <v>16</v>
      </c>
      <c r="C57" s="8">
        <v>7070</v>
      </c>
      <c r="D57" s="8">
        <v>18970</v>
      </c>
      <c r="E57" s="8">
        <v>8922</v>
      </c>
      <c r="F57" s="8">
        <v>10048</v>
      </c>
    </row>
    <row r="58" spans="1:6" ht="12.75">
      <c r="A58" s="8"/>
      <c r="B58" s="10" t="s">
        <v>17</v>
      </c>
      <c r="C58" s="8">
        <v>7091</v>
      </c>
      <c r="D58" s="8">
        <v>17568</v>
      </c>
      <c r="E58" s="8">
        <v>8215</v>
      </c>
      <c r="F58" s="8">
        <v>9353</v>
      </c>
    </row>
    <row r="59" spans="1:6" ht="12.75">
      <c r="A59" s="8"/>
      <c r="B59" s="10" t="s">
        <v>18</v>
      </c>
      <c r="C59" s="8">
        <v>4521</v>
      </c>
      <c r="D59" s="8">
        <v>11638</v>
      </c>
      <c r="E59" s="8">
        <v>5526</v>
      </c>
      <c r="F59" s="8">
        <v>6112</v>
      </c>
    </row>
    <row r="60" spans="1:6" ht="12.75">
      <c r="A60" s="8"/>
      <c r="B60" s="10" t="s">
        <v>19</v>
      </c>
      <c r="C60" s="8">
        <v>6688</v>
      </c>
      <c r="D60" s="8">
        <v>17548</v>
      </c>
      <c r="E60" s="8">
        <v>8433</v>
      </c>
      <c r="F60" s="8">
        <v>9115</v>
      </c>
    </row>
    <row r="61" spans="1:6" ht="12.75">
      <c r="A61" s="8"/>
      <c r="B61" s="8"/>
      <c r="C61" s="8"/>
      <c r="D61" s="8"/>
      <c r="E61" s="8"/>
      <c r="F61" s="8"/>
    </row>
    <row r="62" spans="1:6" ht="12.75">
      <c r="A62" s="8"/>
      <c r="B62" s="11" t="s">
        <v>0</v>
      </c>
      <c r="C62" s="11"/>
      <c r="D62" s="12">
        <v>2.233187241652253</v>
      </c>
      <c r="E62" s="11" t="s">
        <v>4</v>
      </c>
      <c r="F62" s="8"/>
    </row>
    <row r="63" spans="1:6" ht="12.75">
      <c r="A63" s="8"/>
      <c r="B63" s="11" t="s">
        <v>1</v>
      </c>
      <c r="C63" s="11"/>
      <c r="D63" s="12">
        <v>90.27057067745702</v>
      </c>
      <c r="E63" s="11"/>
      <c r="F63" s="8"/>
    </row>
    <row r="64" spans="1:6" ht="12.75">
      <c r="A64" s="8"/>
      <c r="B64" s="11" t="s">
        <v>2</v>
      </c>
      <c r="C64" s="11"/>
      <c r="D64" s="13">
        <v>1325.0347886588972</v>
      </c>
      <c r="E64" s="11" t="s">
        <v>5</v>
      </c>
      <c r="F64" s="8"/>
    </row>
    <row r="65" spans="1:6" ht="12.75">
      <c r="A65" s="8"/>
      <c r="B65" s="11" t="s">
        <v>7</v>
      </c>
      <c r="C65" s="11"/>
      <c r="D65" s="12">
        <v>229.96</v>
      </c>
      <c r="E65" s="11" t="s">
        <v>6</v>
      </c>
      <c r="F65" s="8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5"/>
  <sheetViews>
    <sheetView zoomScaleSheetLayoutView="100" zoomScalePageLayoutView="0" workbookViewId="0" topLeftCell="A1">
      <selection activeCell="C23" sqref="C23"/>
    </sheetView>
  </sheetViews>
  <sheetFormatPr defaultColWidth="9.00390625" defaultRowHeight="13.5"/>
  <cols>
    <col min="1" max="1" width="9.125" style="0" bestFit="1" customWidth="1"/>
    <col min="2" max="2" width="10.375" style="0" customWidth="1"/>
    <col min="3" max="6" width="9.25390625" style="0" bestFit="1" customWidth="1"/>
  </cols>
  <sheetData>
    <row r="1" ht="12.75">
      <c r="A1" s="7"/>
    </row>
    <row r="2" spans="1:6" ht="12.75">
      <c r="A2" s="8"/>
      <c r="B2" s="8" t="s">
        <v>79</v>
      </c>
      <c r="C2" s="8"/>
      <c r="D2" s="8"/>
      <c r="E2" s="8"/>
      <c r="F2" s="8"/>
    </row>
    <row r="3" spans="1:6" ht="12.75">
      <c r="A3" s="8"/>
      <c r="B3" s="8"/>
      <c r="C3" s="8"/>
      <c r="D3" s="8"/>
      <c r="E3" s="8"/>
      <c r="F3" s="8"/>
    </row>
    <row r="4" spans="1:6" ht="12.75">
      <c r="A4" s="8"/>
      <c r="B4" s="8" t="s">
        <v>70</v>
      </c>
      <c r="C4" s="9" t="s">
        <v>71</v>
      </c>
      <c r="D4" s="9" t="s">
        <v>72</v>
      </c>
      <c r="E4" s="9" t="s">
        <v>73</v>
      </c>
      <c r="F4" s="9" t="s">
        <v>74</v>
      </c>
    </row>
    <row r="5" spans="1:6" ht="12.75">
      <c r="A5" s="8">
        <v>1</v>
      </c>
      <c r="B5" s="8" t="s">
        <v>75</v>
      </c>
      <c r="C5" s="8">
        <v>7962</v>
      </c>
      <c r="D5" s="8">
        <v>17933</v>
      </c>
      <c r="E5" s="8">
        <v>8272</v>
      </c>
      <c r="F5" s="8">
        <v>9661</v>
      </c>
    </row>
    <row r="6" spans="1:6" ht="12.75">
      <c r="A6" s="8">
        <v>2</v>
      </c>
      <c r="B6" s="8" t="s">
        <v>21</v>
      </c>
      <c r="C6" s="8">
        <v>2682</v>
      </c>
      <c r="D6" s="8">
        <v>5021</v>
      </c>
      <c r="E6" s="8">
        <v>2371</v>
      </c>
      <c r="F6" s="8">
        <v>2650</v>
      </c>
    </row>
    <row r="7" spans="1:6" ht="12.75">
      <c r="A7" s="8">
        <v>3</v>
      </c>
      <c r="B7" s="8" t="s">
        <v>22</v>
      </c>
      <c r="C7" s="8">
        <v>3644</v>
      </c>
      <c r="D7" s="8">
        <v>6927</v>
      </c>
      <c r="E7" s="8">
        <v>3274</v>
      </c>
      <c r="F7" s="8">
        <v>3653</v>
      </c>
    </row>
    <row r="8" spans="1:6" ht="12.75">
      <c r="A8" s="8">
        <v>4</v>
      </c>
      <c r="B8" s="8" t="s">
        <v>23</v>
      </c>
      <c r="C8" s="8">
        <v>3674</v>
      </c>
      <c r="D8" s="8">
        <v>7847</v>
      </c>
      <c r="E8" s="8">
        <v>3733</v>
      </c>
      <c r="F8" s="8">
        <v>4114</v>
      </c>
    </row>
    <row r="9" spans="1:6" ht="12.75">
      <c r="A9" s="8">
        <v>5</v>
      </c>
      <c r="B9" s="8" t="s">
        <v>24</v>
      </c>
      <c r="C9" s="8">
        <v>2858</v>
      </c>
      <c r="D9" s="8">
        <v>5835</v>
      </c>
      <c r="E9" s="8">
        <v>2787</v>
      </c>
      <c r="F9" s="8">
        <v>3048</v>
      </c>
    </row>
    <row r="10" spans="1:6" ht="12.75">
      <c r="A10" s="8">
        <v>6</v>
      </c>
      <c r="B10" s="8" t="s">
        <v>25</v>
      </c>
      <c r="C10" s="8">
        <v>5697</v>
      </c>
      <c r="D10" s="8">
        <v>10750</v>
      </c>
      <c r="E10" s="8">
        <v>4978</v>
      </c>
      <c r="F10" s="8">
        <v>5772</v>
      </c>
    </row>
    <row r="11" spans="1:6" ht="12.75">
      <c r="A11" s="8">
        <v>7</v>
      </c>
      <c r="B11" s="8" t="s">
        <v>26</v>
      </c>
      <c r="C11" s="8">
        <v>4983</v>
      </c>
      <c r="D11" s="8">
        <v>10132</v>
      </c>
      <c r="E11" s="8">
        <v>4887</v>
      </c>
      <c r="F11" s="8">
        <v>5245</v>
      </c>
    </row>
    <row r="12" spans="1:6" ht="12.75">
      <c r="A12" s="8">
        <v>8</v>
      </c>
      <c r="B12" s="8" t="s">
        <v>27</v>
      </c>
      <c r="C12" s="8">
        <v>2819</v>
      </c>
      <c r="D12" s="8">
        <v>6102</v>
      </c>
      <c r="E12" s="8">
        <v>2897</v>
      </c>
      <c r="F12" s="8">
        <v>3205</v>
      </c>
    </row>
    <row r="13" spans="1:6" ht="12.75">
      <c r="A13" s="8">
        <v>9</v>
      </c>
      <c r="B13" s="8" t="s">
        <v>28</v>
      </c>
      <c r="C13" s="8">
        <v>2053</v>
      </c>
      <c r="D13" s="8">
        <v>4665</v>
      </c>
      <c r="E13" s="8">
        <v>2291</v>
      </c>
      <c r="F13" s="8">
        <v>2374</v>
      </c>
    </row>
    <row r="14" spans="1:6" ht="12.75">
      <c r="A14" s="8">
        <v>10</v>
      </c>
      <c r="B14" s="8" t="s">
        <v>29</v>
      </c>
      <c r="C14" s="8">
        <v>7113</v>
      </c>
      <c r="D14" s="8">
        <v>13491</v>
      </c>
      <c r="E14" s="8">
        <v>6162</v>
      </c>
      <c r="F14" s="8">
        <v>7329</v>
      </c>
    </row>
    <row r="15" spans="1:6" ht="12.75">
      <c r="A15" s="8">
        <v>11</v>
      </c>
      <c r="B15" s="8" t="s">
        <v>30</v>
      </c>
      <c r="C15" s="8">
        <v>5931</v>
      </c>
      <c r="D15" s="8">
        <v>12104</v>
      </c>
      <c r="E15" s="8">
        <v>5767</v>
      </c>
      <c r="F15" s="8">
        <v>6337</v>
      </c>
    </row>
    <row r="16" spans="1:6" ht="12.75">
      <c r="A16" s="8">
        <v>12</v>
      </c>
      <c r="B16" s="8" t="s">
        <v>31</v>
      </c>
      <c r="C16" s="8">
        <v>4856</v>
      </c>
      <c r="D16" s="8">
        <v>9364</v>
      </c>
      <c r="E16" s="8">
        <v>4681</v>
      </c>
      <c r="F16" s="8">
        <v>4683</v>
      </c>
    </row>
    <row r="17" spans="1:6" ht="12.75">
      <c r="A17" s="8">
        <v>13</v>
      </c>
      <c r="B17" s="8" t="s">
        <v>32</v>
      </c>
      <c r="C17" s="8">
        <v>7338</v>
      </c>
      <c r="D17" s="8">
        <v>16841</v>
      </c>
      <c r="E17" s="8">
        <v>7872</v>
      </c>
      <c r="F17" s="8">
        <v>8969</v>
      </c>
    </row>
    <row r="18" spans="1:6" ht="12.75">
      <c r="A18" s="8">
        <v>14</v>
      </c>
      <c r="B18" s="8" t="s">
        <v>33</v>
      </c>
      <c r="C18" s="8">
        <v>7199</v>
      </c>
      <c r="D18" s="8">
        <v>14498</v>
      </c>
      <c r="E18" s="8">
        <v>7022</v>
      </c>
      <c r="F18" s="8">
        <v>7476</v>
      </c>
    </row>
    <row r="19" spans="1:6" ht="12.75">
      <c r="A19" s="8">
        <v>15</v>
      </c>
      <c r="B19" s="8" t="s">
        <v>34</v>
      </c>
      <c r="C19" s="8">
        <v>2959</v>
      </c>
      <c r="D19" s="8">
        <v>6844</v>
      </c>
      <c r="E19" s="8">
        <v>3339</v>
      </c>
      <c r="F19" s="8">
        <v>3505</v>
      </c>
    </row>
    <row r="20" spans="1:6" ht="12.75">
      <c r="A20" s="8">
        <v>16</v>
      </c>
      <c r="B20" s="8" t="s">
        <v>35</v>
      </c>
      <c r="C20" s="8">
        <v>7317</v>
      </c>
      <c r="D20" s="8">
        <v>15855</v>
      </c>
      <c r="E20" s="8">
        <v>7763</v>
      </c>
      <c r="F20" s="8">
        <v>8092</v>
      </c>
    </row>
    <row r="21" spans="1:6" ht="12.75">
      <c r="A21" s="8">
        <v>17</v>
      </c>
      <c r="B21" s="8" t="s">
        <v>36</v>
      </c>
      <c r="C21" s="8">
        <v>4499</v>
      </c>
      <c r="D21" s="8">
        <v>10236</v>
      </c>
      <c r="E21" s="8">
        <v>5051</v>
      </c>
      <c r="F21" s="8">
        <v>5185</v>
      </c>
    </row>
    <row r="22" spans="1:6" ht="12.75">
      <c r="A22" s="8">
        <v>18</v>
      </c>
      <c r="B22" s="8" t="s">
        <v>37</v>
      </c>
      <c r="C22" s="8">
        <v>4089</v>
      </c>
      <c r="D22" s="8">
        <v>9458</v>
      </c>
      <c r="E22" s="8">
        <v>4326</v>
      </c>
      <c r="F22" s="8">
        <v>5132</v>
      </c>
    </row>
    <row r="23" spans="1:6" ht="12.75">
      <c r="A23" s="8">
        <v>19</v>
      </c>
      <c r="B23" s="8" t="s">
        <v>38</v>
      </c>
      <c r="C23" s="8">
        <v>1284</v>
      </c>
      <c r="D23" s="8">
        <v>2909</v>
      </c>
      <c r="E23" s="8">
        <v>1348</v>
      </c>
      <c r="F23" s="8">
        <v>1561</v>
      </c>
    </row>
    <row r="24" spans="1:6" ht="12.75">
      <c r="A24" s="8">
        <v>20</v>
      </c>
      <c r="B24" s="8" t="s">
        <v>39</v>
      </c>
      <c r="C24" s="8">
        <v>804</v>
      </c>
      <c r="D24" s="8">
        <v>1974</v>
      </c>
      <c r="E24" s="8">
        <v>981</v>
      </c>
      <c r="F24" s="8">
        <v>993</v>
      </c>
    </row>
    <row r="25" spans="1:6" ht="12.75">
      <c r="A25" s="8">
        <v>21</v>
      </c>
      <c r="B25" s="8" t="s">
        <v>40</v>
      </c>
      <c r="C25" s="8">
        <v>2450</v>
      </c>
      <c r="D25" s="8">
        <v>5804</v>
      </c>
      <c r="E25" s="8">
        <v>2759</v>
      </c>
      <c r="F25" s="8">
        <v>3045</v>
      </c>
    </row>
    <row r="26" spans="1:6" ht="12.75">
      <c r="A26" s="8">
        <v>22</v>
      </c>
      <c r="B26" s="8" t="s">
        <v>41</v>
      </c>
      <c r="C26" s="8">
        <v>5478</v>
      </c>
      <c r="D26" s="8">
        <v>12833</v>
      </c>
      <c r="E26" s="8">
        <v>6166</v>
      </c>
      <c r="F26" s="8">
        <v>6667</v>
      </c>
    </row>
    <row r="27" spans="1:6" ht="12.75">
      <c r="A27" s="8">
        <v>23</v>
      </c>
      <c r="B27" s="8" t="s">
        <v>42</v>
      </c>
      <c r="C27" s="8">
        <v>3247</v>
      </c>
      <c r="D27" s="8">
        <v>8023</v>
      </c>
      <c r="E27" s="8">
        <v>3727</v>
      </c>
      <c r="F27" s="8">
        <v>4296</v>
      </c>
    </row>
    <row r="28" spans="1:6" ht="12.75">
      <c r="A28" s="8">
        <v>24</v>
      </c>
      <c r="B28" s="8" t="s">
        <v>43</v>
      </c>
      <c r="C28" s="8">
        <v>3108</v>
      </c>
      <c r="D28" s="8">
        <v>7584</v>
      </c>
      <c r="E28" s="8">
        <v>3573</v>
      </c>
      <c r="F28" s="8">
        <v>4011</v>
      </c>
    </row>
    <row r="29" spans="1:6" ht="12.75">
      <c r="A29" s="8">
        <v>25</v>
      </c>
      <c r="B29" s="8" t="s">
        <v>44</v>
      </c>
      <c r="C29" s="8">
        <v>682</v>
      </c>
      <c r="D29" s="8">
        <v>1751</v>
      </c>
      <c r="E29" s="8">
        <v>835</v>
      </c>
      <c r="F29" s="8">
        <v>916</v>
      </c>
    </row>
    <row r="30" spans="1:6" ht="12.75">
      <c r="A30" s="8">
        <v>26</v>
      </c>
      <c r="B30" s="8" t="s">
        <v>45</v>
      </c>
      <c r="C30" s="8">
        <v>1394</v>
      </c>
      <c r="D30" s="8">
        <v>2473</v>
      </c>
      <c r="E30" s="8">
        <v>1087</v>
      </c>
      <c r="F30" s="8">
        <v>1386</v>
      </c>
    </row>
    <row r="31" spans="1:6" ht="12.75">
      <c r="A31" s="8">
        <v>27</v>
      </c>
      <c r="B31" s="8" t="s">
        <v>46</v>
      </c>
      <c r="C31" s="8">
        <v>5588</v>
      </c>
      <c r="D31" s="8">
        <v>12172</v>
      </c>
      <c r="E31" s="8">
        <v>5671</v>
      </c>
      <c r="F31" s="8">
        <v>6501</v>
      </c>
    </row>
    <row r="32" spans="1:6" ht="12.75">
      <c r="A32" s="8">
        <v>28</v>
      </c>
      <c r="B32" s="8" t="s">
        <v>47</v>
      </c>
      <c r="C32" s="8">
        <v>655</v>
      </c>
      <c r="D32" s="8">
        <v>1869</v>
      </c>
      <c r="E32" s="8">
        <v>896</v>
      </c>
      <c r="F32" s="8">
        <v>973</v>
      </c>
    </row>
    <row r="33" spans="1:6" ht="12.75">
      <c r="A33" s="8">
        <v>29</v>
      </c>
      <c r="B33" s="8" t="s">
        <v>48</v>
      </c>
      <c r="C33" s="8">
        <v>919</v>
      </c>
      <c r="D33" s="8">
        <v>2483</v>
      </c>
      <c r="E33" s="8">
        <v>1159</v>
      </c>
      <c r="F33" s="8">
        <v>1324</v>
      </c>
    </row>
    <row r="34" spans="1:6" ht="12.75">
      <c r="A34" s="8">
        <v>30</v>
      </c>
      <c r="B34" s="8" t="s">
        <v>49</v>
      </c>
      <c r="C34" s="8">
        <v>2485</v>
      </c>
      <c r="D34" s="8">
        <v>6229</v>
      </c>
      <c r="E34" s="8">
        <v>2905</v>
      </c>
      <c r="F34" s="8">
        <v>3324</v>
      </c>
    </row>
    <row r="35" spans="1:6" ht="12.75">
      <c r="A35" s="8">
        <v>31</v>
      </c>
      <c r="B35" s="8" t="s">
        <v>50</v>
      </c>
      <c r="C35" s="8">
        <v>650</v>
      </c>
      <c r="D35" s="8">
        <v>1940</v>
      </c>
      <c r="E35" s="8">
        <v>913</v>
      </c>
      <c r="F35" s="8">
        <v>1027</v>
      </c>
    </row>
    <row r="36" spans="1:6" ht="12.75">
      <c r="A36" s="8">
        <v>32</v>
      </c>
      <c r="B36" s="8" t="s">
        <v>51</v>
      </c>
      <c r="C36" s="8">
        <v>964</v>
      </c>
      <c r="D36" s="8">
        <v>2512</v>
      </c>
      <c r="E36" s="8">
        <v>1236</v>
      </c>
      <c r="F36" s="8">
        <v>1276</v>
      </c>
    </row>
    <row r="37" spans="1:6" ht="12.75">
      <c r="A37" s="8">
        <v>33</v>
      </c>
      <c r="B37" s="8" t="s">
        <v>52</v>
      </c>
      <c r="C37" s="8">
        <v>715</v>
      </c>
      <c r="D37" s="8">
        <v>2026</v>
      </c>
      <c r="E37" s="8">
        <v>937</v>
      </c>
      <c r="F37" s="8">
        <v>1089</v>
      </c>
    </row>
    <row r="38" spans="1:6" ht="12.75">
      <c r="A38" s="8">
        <v>34</v>
      </c>
      <c r="B38" s="8" t="s">
        <v>53</v>
      </c>
      <c r="C38" s="8">
        <v>695</v>
      </c>
      <c r="D38" s="8">
        <v>1891</v>
      </c>
      <c r="E38" s="8">
        <v>870</v>
      </c>
      <c r="F38" s="8">
        <v>1021</v>
      </c>
    </row>
    <row r="39" spans="1:6" ht="12.75">
      <c r="A39" s="8">
        <v>35</v>
      </c>
      <c r="B39" s="8" t="s">
        <v>54</v>
      </c>
      <c r="C39" s="8">
        <v>1065</v>
      </c>
      <c r="D39" s="8">
        <v>2615</v>
      </c>
      <c r="E39" s="8">
        <v>1182</v>
      </c>
      <c r="F39" s="8">
        <v>1433</v>
      </c>
    </row>
    <row r="40" spans="1:6" ht="12.75">
      <c r="A40" s="8">
        <v>36</v>
      </c>
      <c r="B40" s="8" t="s">
        <v>55</v>
      </c>
      <c r="C40" s="8">
        <v>3506</v>
      </c>
      <c r="D40" s="8">
        <v>8778</v>
      </c>
      <c r="E40" s="8">
        <v>4147</v>
      </c>
      <c r="F40" s="8">
        <v>4631</v>
      </c>
    </row>
    <row r="41" spans="1:6" ht="12.75">
      <c r="A41" s="8">
        <v>37</v>
      </c>
      <c r="B41" s="8" t="s">
        <v>56</v>
      </c>
      <c r="C41" s="8">
        <v>1668</v>
      </c>
      <c r="D41" s="8">
        <v>4078</v>
      </c>
      <c r="E41" s="8">
        <v>1905</v>
      </c>
      <c r="F41" s="8">
        <v>2173</v>
      </c>
    </row>
    <row r="42" spans="1:6" ht="12.75">
      <c r="A42" s="8">
        <v>38</v>
      </c>
      <c r="B42" s="8" t="s">
        <v>57</v>
      </c>
      <c r="C42" s="8">
        <v>866</v>
      </c>
      <c r="D42" s="8">
        <v>2087</v>
      </c>
      <c r="E42" s="8">
        <v>975</v>
      </c>
      <c r="F42" s="8">
        <v>1112</v>
      </c>
    </row>
    <row r="43" spans="1:6" ht="12.75">
      <c r="A43" s="8">
        <v>39</v>
      </c>
      <c r="B43" s="8" t="s">
        <v>58</v>
      </c>
      <c r="C43" s="8">
        <v>1852</v>
      </c>
      <c r="D43" s="8">
        <v>4757</v>
      </c>
      <c r="E43" s="8">
        <v>2277</v>
      </c>
      <c r="F43" s="8">
        <v>2480</v>
      </c>
    </row>
    <row r="44" spans="1:6" ht="12.75">
      <c r="A44" s="8">
        <v>40</v>
      </c>
      <c r="B44" s="8" t="s">
        <v>59</v>
      </c>
      <c r="C44" s="8">
        <v>304</v>
      </c>
      <c r="D44" s="8">
        <v>833</v>
      </c>
      <c r="E44" s="8">
        <v>382</v>
      </c>
      <c r="F44" s="8">
        <v>451</v>
      </c>
    </row>
    <row r="45" spans="1:6" ht="12.75">
      <c r="A45" s="8">
        <v>41</v>
      </c>
      <c r="B45" s="8" t="s">
        <v>60</v>
      </c>
      <c r="C45" s="8">
        <v>1116</v>
      </c>
      <c r="D45" s="8">
        <v>2948</v>
      </c>
      <c r="E45" s="8">
        <v>1407</v>
      </c>
      <c r="F45" s="8">
        <v>1541</v>
      </c>
    </row>
    <row r="46" spans="1:6" ht="12.75">
      <c r="A46" s="8">
        <v>42</v>
      </c>
      <c r="B46" s="8" t="s">
        <v>61</v>
      </c>
      <c r="C46" s="8">
        <v>1036</v>
      </c>
      <c r="D46" s="8">
        <v>2544</v>
      </c>
      <c r="E46" s="8">
        <v>1205</v>
      </c>
      <c r="F46" s="8">
        <v>1339</v>
      </c>
    </row>
    <row r="47" spans="1:6" ht="12.75">
      <c r="A47" s="8">
        <v>43</v>
      </c>
      <c r="B47" s="8" t="s">
        <v>62</v>
      </c>
      <c r="C47" s="8">
        <v>212</v>
      </c>
      <c r="D47" s="8">
        <v>535</v>
      </c>
      <c r="E47" s="8">
        <v>237</v>
      </c>
      <c r="F47" s="8">
        <v>298</v>
      </c>
    </row>
    <row r="48" spans="1:6" ht="12.75">
      <c r="A48" s="8">
        <v>44</v>
      </c>
      <c r="B48" s="8" t="s">
        <v>63</v>
      </c>
      <c r="C48" s="8">
        <v>1748</v>
      </c>
      <c r="D48" s="8">
        <v>4697</v>
      </c>
      <c r="E48" s="8">
        <v>2275</v>
      </c>
      <c r="F48" s="8">
        <v>2422</v>
      </c>
    </row>
    <row r="49" spans="1:6" ht="12.75">
      <c r="A49" s="8">
        <v>45</v>
      </c>
      <c r="B49" s="8" t="s">
        <v>64</v>
      </c>
      <c r="C49" s="8">
        <v>2401</v>
      </c>
      <c r="D49" s="8">
        <v>6156</v>
      </c>
      <c r="E49" s="8">
        <v>2935</v>
      </c>
      <c r="F49" s="8">
        <v>3221</v>
      </c>
    </row>
    <row r="50" spans="1:6" ht="12.75">
      <c r="A50" s="8">
        <v>46</v>
      </c>
      <c r="B50" s="8" t="s">
        <v>65</v>
      </c>
      <c r="C50" s="8">
        <v>2548</v>
      </c>
      <c r="D50" s="8">
        <v>6704</v>
      </c>
      <c r="E50" s="8">
        <v>3229</v>
      </c>
      <c r="F50" s="8">
        <v>3475</v>
      </c>
    </row>
    <row r="51" spans="1:6" ht="12.75">
      <c r="A51" s="8"/>
      <c r="B51" s="10" t="s">
        <v>66</v>
      </c>
      <c r="C51" s="8">
        <v>137113</v>
      </c>
      <c r="D51" s="8">
        <v>305108</v>
      </c>
      <c r="E51" s="8">
        <v>144692</v>
      </c>
      <c r="F51" s="8">
        <v>160416</v>
      </c>
    </row>
    <row r="52" spans="1:6" ht="12.75">
      <c r="A52" s="8"/>
      <c r="B52" s="10" t="s">
        <v>76</v>
      </c>
      <c r="C52" s="8">
        <v>133845</v>
      </c>
      <c r="D52" s="8">
        <v>300731</v>
      </c>
      <c r="E52" s="8">
        <v>142833</v>
      </c>
      <c r="F52" s="8">
        <v>157898</v>
      </c>
    </row>
    <row r="53" spans="1:6" ht="12.75">
      <c r="A53" s="8"/>
      <c r="B53" s="10" t="s">
        <v>77</v>
      </c>
      <c r="C53" s="8">
        <v>3268</v>
      </c>
      <c r="D53" s="8">
        <v>4377</v>
      </c>
      <c r="E53" s="8">
        <v>1859</v>
      </c>
      <c r="F53" s="8">
        <v>2518</v>
      </c>
    </row>
    <row r="54" spans="1:6" ht="12.75">
      <c r="A54" s="8"/>
      <c r="B54" s="10" t="s">
        <v>3</v>
      </c>
      <c r="C54" s="8"/>
      <c r="D54" s="8"/>
      <c r="E54" s="8"/>
      <c r="F54" s="8"/>
    </row>
    <row r="55" spans="1:6" ht="12.75">
      <c r="A55" s="8"/>
      <c r="B55" s="10" t="s">
        <v>3</v>
      </c>
      <c r="C55" s="8"/>
      <c r="D55" s="8"/>
      <c r="E55" s="8"/>
      <c r="F55" s="8"/>
    </row>
    <row r="56" spans="1:6" ht="12.75">
      <c r="A56" s="8"/>
      <c r="B56" s="10" t="s">
        <v>15</v>
      </c>
      <c r="C56" s="8">
        <v>111708</v>
      </c>
      <c r="D56" s="8">
        <v>239426</v>
      </c>
      <c r="E56" s="8">
        <v>113620</v>
      </c>
      <c r="F56" s="8">
        <v>125806</v>
      </c>
    </row>
    <row r="57" spans="1:6" ht="12.75">
      <c r="A57" s="8"/>
      <c r="B57" s="10" t="s">
        <v>16</v>
      </c>
      <c r="C57" s="8">
        <v>7083</v>
      </c>
      <c r="D57" s="8">
        <v>18950</v>
      </c>
      <c r="E57" s="8">
        <v>8916</v>
      </c>
      <c r="F57" s="8">
        <v>10034</v>
      </c>
    </row>
    <row r="58" spans="1:6" ht="12.75">
      <c r="A58" s="8"/>
      <c r="B58" s="10" t="s">
        <v>17</v>
      </c>
      <c r="C58" s="8">
        <v>7105</v>
      </c>
      <c r="D58" s="8">
        <v>17558</v>
      </c>
      <c r="E58" s="8">
        <v>8209</v>
      </c>
      <c r="F58" s="8">
        <v>9349</v>
      </c>
    </row>
    <row r="59" spans="1:6" ht="12.75">
      <c r="A59" s="8"/>
      <c r="B59" s="10" t="s">
        <v>18</v>
      </c>
      <c r="C59" s="8">
        <v>4520</v>
      </c>
      <c r="D59" s="8">
        <v>11617</v>
      </c>
      <c r="E59" s="8">
        <v>5508</v>
      </c>
      <c r="F59" s="8">
        <v>6109</v>
      </c>
    </row>
    <row r="60" spans="1:6" ht="12.75">
      <c r="A60" s="8"/>
      <c r="B60" s="10" t="s">
        <v>19</v>
      </c>
      <c r="C60" s="8">
        <v>6697</v>
      </c>
      <c r="D60" s="8">
        <v>17557</v>
      </c>
      <c r="E60" s="8">
        <v>8439</v>
      </c>
      <c r="F60" s="8">
        <v>9118</v>
      </c>
    </row>
    <row r="61" spans="1:6" ht="12.75">
      <c r="A61" s="8"/>
      <c r="B61" s="8"/>
      <c r="C61" s="8"/>
      <c r="D61" s="8"/>
      <c r="E61" s="8"/>
      <c r="F61" s="8"/>
    </row>
    <row r="62" spans="1:6" ht="12.75">
      <c r="A62" s="8"/>
      <c r="B62" s="11" t="s">
        <v>0</v>
      </c>
      <c r="C62" s="11"/>
      <c r="D62" s="12">
        <v>2.225230284509857</v>
      </c>
      <c r="E62" s="11" t="s">
        <v>4</v>
      </c>
      <c r="F62" s="8"/>
    </row>
    <row r="63" spans="1:6" ht="12.75">
      <c r="A63" s="8"/>
      <c r="B63" s="11" t="s">
        <v>1</v>
      </c>
      <c r="C63" s="11"/>
      <c r="D63" s="12">
        <v>90.19798523838021</v>
      </c>
      <c r="E63" s="11"/>
      <c r="F63" s="8"/>
    </row>
    <row r="64" spans="1:6" ht="12.75">
      <c r="A64" s="8"/>
      <c r="B64" s="11" t="s">
        <v>2</v>
      </c>
      <c r="C64" s="11"/>
      <c r="D64" s="13">
        <v>1326.7872673508436</v>
      </c>
      <c r="E64" s="11" t="s">
        <v>5</v>
      </c>
      <c r="F64" s="8"/>
    </row>
    <row r="65" spans="1:6" ht="12.75">
      <c r="A65" s="8"/>
      <c r="B65" s="11" t="s">
        <v>7</v>
      </c>
      <c r="C65" s="11"/>
      <c r="D65" s="12">
        <v>229.96</v>
      </c>
      <c r="E65" s="11" t="s">
        <v>6</v>
      </c>
      <c r="F65" s="8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5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125" style="0" bestFit="1" customWidth="1"/>
    <col min="2" max="2" width="10.375" style="0" customWidth="1"/>
    <col min="3" max="6" width="9.25390625" style="0" bestFit="1" customWidth="1"/>
  </cols>
  <sheetData>
    <row r="1" ht="12.75">
      <c r="A1" s="7"/>
    </row>
    <row r="2" spans="1:6" ht="12.75">
      <c r="A2" s="8"/>
      <c r="B2" s="8" t="s">
        <v>80</v>
      </c>
      <c r="C2" s="8"/>
      <c r="D2" s="8"/>
      <c r="E2" s="8"/>
      <c r="F2" s="8"/>
    </row>
    <row r="3" spans="1:6" ht="12.75">
      <c r="A3" s="8"/>
      <c r="B3" s="8"/>
      <c r="C3" s="8"/>
      <c r="D3" s="8"/>
      <c r="E3" s="8"/>
      <c r="F3" s="8"/>
    </row>
    <row r="4" spans="1:6" ht="12.75">
      <c r="A4" s="8"/>
      <c r="B4" s="8" t="s">
        <v>8</v>
      </c>
      <c r="C4" s="9" t="s">
        <v>9</v>
      </c>
      <c r="D4" s="9" t="s">
        <v>10</v>
      </c>
      <c r="E4" s="9" t="s">
        <v>11</v>
      </c>
      <c r="F4" s="9" t="s">
        <v>12</v>
      </c>
    </row>
    <row r="5" spans="1:6" ht="12.75">
      <c r="A5" s="8">
        <v>1</v>
      </c>
      <c r="B5" s="8" t="s">
        <v>20</v>
      </c>
      <c r="C5" s="8">
        <v>7943</v>
      </c>
      <c r="D5" s="8">
        <v>17914</v>
      </c>
      <c r="E5" s="8">
        <v>8256</v>
      </c>
      <c r="F5" s="8">
        <v>9658</v>
      </c>
    </row>
    <row r="6" spans="1:6" ht="12.75">
      <c r="A6" s="8">
        <v>2</v>
      </c>
      <c r="B6" s="8" t="s">
        <v>21</v>
      </c>
      <c r="C6" s="8">
        <v>2690</v>
      </c>
      <c r="D6" s="8">
        <v>5034</v>
      </c>
      <c r="E6" s="8">
        <v>2382</v>
      </c>
      <c r="F6" s="8">
        <v>2652</v>
      </c>
    </row>
    <row r="7" spans="1:6" ht="12.75">
      <c r="A7" s="8">
        <v>3</v>
      </c>
      <c r="B7" s="8" t="s">
        <v>22</v>
      </c>
      <c r="C7" s="8">
        <v>3644</v>
      </c>
      <c r="D7" s="8">
        <v>6923</v>
      </c>
      <c r="E7" s="8">
        <v>3271</v>
      </c>
      <c r="F7" s="8">
        <v>3652</v>
      </c>
    </row>
    <row r="8" spans="1:6" ht="12.75">
      <c r="A8" s="8">
        <v>4</v>
      </c>
      <c r="B8" s="8" t="s">
        <v>23</v>
      </c>
      <c r="C8" s="8">
        <v>3672</v>
      </c>
      <c r="D8" s="8">
        <v>7849</v>
      </c>
      <c r="E8" s="8">
        <v>3736</v>
      </c>
      <c r="F8" s="8">
        <v>4113</v>
      </c>
    </row>
    <row r="9" spans="1:6" ht="12.75">
      <c r="A9" s="8">
        <v>5</v>
      </c>
      <c r="B9" s="8" t="s">
        <v>24</v>
      </c>
      <c r="C9" s="8">
        <v>2856</v>
      </c>
      <c r="D9" s="8">
        <v>5835</v>
      </c>
      <c r="E9" s="8">
        <v>2787</v>
      </c>
      <c r="F9" s="8">
        <v>3048</v>
      </c>
    </row>
    <row r="10" spans="1:6" ht="12.75">
      <c r="A10" s="8">
        <v>6</v>
      </c>
      <c r="B10" s="8" t="s">
        <v>25</v>
      </c>
      <c r="C10" s="8">
        <v>5701</v>
      </c>
      <c r="D10" s="8">
        <v>10750</v>
      </c>
      <c r="E10" s="8">
        <v>4969</v>
      </c>
      <c r="F10" s="8">
        <v>5781</v>
      </c>
    </row>
    <row r="11" spans="1:6" ht="12.75">
      <c r="A11" s="8">
        <v>7</v>
      </c>
      <c r="B11" s="8" t="s">
        <v>26</v>
      </c>
      <c r="C11" s="8">
        <v>4990</v>
      </c>
      <c r="D11" s="8">
        <v>10126</v>
      </c>
      <c r="E11" s="8">
        <v>4885</v>
      </c>
      <c r="F11" s="8">
        <v>5241</v>
      </c>
    </row>
    <row r="12" spans="1:6" ht="12.75">
      <c r="A12" s="8">
        <v>8</v>
      </c>
      <c r="B12" s="8" t="s">
        <v>27</v>
      </c>
      <c r="C12" s="8">
        <v>2815</v>
      </c>
      <c r="D12" s="8">
        <v>6091</v>
      </c>
      <c r="E12" s="8">
        <v>2889</v>
      </c>
      <c r="F12" s="8">
        <v>3202</v>
      </c>
    </row>
    <row r="13" spans="1:6" ht="12.75">
      <c r="A13" s="8">
        <v>9</v>
      </c>
      <c r="B13" s="8" t="s">
        <v>28</v>
      </c>
      <c r="C13" s="8">
        <v>2045</v>
      </c>
      <c r="D13" s="8">
        <v>4660</v>
      </c>
      <c r="E13" s="8">
        <v>2294</v>
      </c>
      <c r="F13" s="8">
        <v>2366</v>
      </c>
    </row>
    <row r="14" spans="1:6" ht="12.75">
      <c r="A14" s="8">
        <v>10</v>
      </c>
      <c r="B14" s="8" t="s">
        <v>29</v>
      </c>
      <c r="C14" s="8">
        <v>7129</v>
      </c>
      <c r="D14" s="8">
        <v>13510</v>
      </c>
      <c r="E14" s="8">
        <v>6175</v>
      </c>
      <c r="F14" s="8">
        <v>7335</v>
      </c>
    </row>
    <row r="15" spans="1:6" ht="12.75">
      <c r="A15" s="8">
        <v>11</v>
      </c>
      <c r="B15" s="8" t="s">
        <v>30</v>
      </c>
      <c r="C15" s="8">
        <v>5929</v>
      </c>
      <c r="D15" s="8">
        <v>12087</v>
      </c>
      <c r="E15" s="8">
        <v>5753</v>
      </c>
      <c r="F15" s="8">
        <v>6334</v>
      </c>
    </row>
    <row r="16" spans="1:6" ht="12.75">
      <c r="A16" s="8">
        <v>12</v>
      </c>
      <c r="B16" s="8" t="s">
        <v>31</v>
      </c>
      <c r="C16" s="8">
        <v>4855</v>
      </c>
      <c r="D16" s="8">
        <v>9375</v>
      </c>
      <c r="E16" s="8">
        <v>4683</v>
      </c>
      <c r="F16" s="8">
        <v>4692</v>
      </c>
    </row>
    <row r="17" spans="1:6" ht="12.75">
      <c r="A17" s="8">
        <v>13</v>
      </c>
      <c r="B17" s="8" t="s">
        <v>32</v>
      </c>
      <c r="C17" s="8">
        <v>7331</v>
      </c>
      <c r="D17" s="8">
        <v>16817</v>
      </c>
      <c r="E17" s="8">
        <v>7860</v>
      </c>
      <c r="F17" s="8">
        <v>8957</v>
      </c>
    </row>
    <row r="18" spans="1:6" ht="12.75">
      <c r="A18" s="8">
        <v>14</v>
      </c>
      <c r="B18" s="8" t="s">
        <v>33</v>
      </c>
      <c r="C18" s="8">
        <v>7201</v>
      </c>
      <c r="D18" s="8">
        <v>14488</v>
      </c>
      <c r="E18" s="8">
        <v>7024</v>
      </c>
      <c r="F18" s="8">
        <v>7464</v>
      </c>
    </row>
    <row r="19" spans="1:6" ht="12.75">
      <c r="A19" s="8">
        <v>15</v>
      </c>
      <c r="B19" s="8" t="s">
        <v>34</v>
      </c>
      <c r="C19" s="8">
        <v>2966</v>
      </c>
      <c r="D19" s="8">
        <v>6849</v>
      </c>
      <c r="E19" s="8">
        <v>3339</v>
      </c>
      <c r="F19" s="8">
        <v>3510</v>
      </c>
    </row>
    <row r="20" spans="1:6" ht="12.75">
      <c r="A20" s="8">
        <v>16</v>
      </c>
      <c r="B20" s="8" t="s">
        <v>35</v>
      </c>
      <c r="C20" s="8">
        <v>7321</v>
      </c>
      <c r="D20" s="8">
        <v>15852</v>
      </c>
      <c r="E20" s="8">
        <v>7770</v>
      </c>
      <c r="F20" s="8">
        <v>8082</v>
      </c>
    </row>
    <row r="21" spans="1:6" ht="12.75">
      <c r="A21" s="8">
        <v>17</v>
      </c>
      <c r="B21" s="8" t="s">
        <v>36</v>
      </c>
      <c r="C21" s="8">
        <v>4500</v>
      </c>
      <c r="D21" s="8">
        <v>10226</v>
      </c>
      <c r="E21" s="8">
        <v>5039</v>
      </c>
      <c r="F21" s="8">
        <v>5187</v>
      </c>
    </row>
    <row r="22" spans="1:6" ht="12.75">
      <c r="A22" s="8">
        <v>18</v>
      </c>
      <c r="B22" s="8" t="s">
        <v>37</v>
      </c>
      <c r="C22" s="8">
        <v>4088</v>
      </c>
      <c r="D22" s="8">
        <v>9453</v>
      </c>
      <c r="E22" s="8">
        <v>4323</v>
      </c>
      <c r="F22" s="8">
        <v>5130</v>
      </c>
    </row>
    <row r="23" spans="1:6" ht="12.75">
      <c r="A23" s="8">
        <v>19</v>
      </c>
      <c r="B23" s="8" t="s">
        <v>38</v>
      </c>
      <c r="C23" s="8">
        <v>1285</v>
      </c>
      <c r="D23" s="8">
        <v>2906</v>
      </c>
      <c r="E23" s="8">
        <v>1346</v>
      </c>
      <c r="F23" s="8">
        <v>1560</v>
      </c>
    </row>
    <row r="24" spans="1:6" ht="12.75">
      <c r="A24" s="8">
        <v>20</v>
      </c>
      <c r="B24" s="8" t="s">
        <v>39</v>
      </c>
      <c r="C24" s="8">
        <v>804</v>
      </c>
      <c r="D24" s="8">
        <v>1973</v>
      </c>
      <c r="E24" s="8">
        <v>980</v>
      </c>
      <c r="F24" s="8">
        <v>993</v>
      </c>
    </row>
    <row r="25" spans="1:6" ht="12.75">
      <c r="A25" s="8">
        <v>21</v>
      </c>
      <c r="B25" s="8" t="s">
        <v>40</v>
      </c>
      <c r="C25" s="8">
        <v>2451</v>
      </c>
      <c r="D25" s="8">
        <v>5804</v>
      </c>
      <c r="E25" s="8">
        <v>2763</v>
      </c>
      <c r="F25" s="8">
        <v>3041</v>
      </c>
    </row>
    <row r="26" spans="1:6" ht="12.75">
      <c r="A26" s="8">
        <v>22</v>
      </c>
      <c r="B26" s="8" t="s">
        <v>41</v>
      </c>
      <c r="C26" s="8">
        <v>5485</v>
      </c>
      <c r="D26" s="8">
        <v>12833</v>
      </c>
      <c r="E26" s="8">
        <v>6165</v>
      </c>
      <c r="F26" s="8">
        <v>6668</v>
      </c>
    </row>
    <row r="27" spans="1:6" ht="12.75">
      <c r="A27" s="8">
        <v>23</v>
      </c>
      <c r="B27" s="8" t="s">
        <v>42</v>
      </c>
      <c r="C27" s="8">
        <v>3242</v>
      </c>
      <c r="D27" s="8">
        <v>7995</v>
      </c>
      <c r="E27" s="8">
        <v>3712</v>
      </c>
      <c r="F27" s="8">
        <v>4283</v>
      </c>
    </row>
    <row r="28" spans="1:6" ht="12.75">
      <c r="A28" s="8">
        <v>24</v>
      </c>
      <c r="B28" s="8" t="s">
        <v>43</v>
      </c>
      <c r="C28" s="8">
        <v>3111</v>
      </c>
      <c r="D28" s="8">
        <v>7590</v>
      </c>
      <c r="E28" s="8">
        <v>3578</v>
      </c>
      <c r="F28" s="8">
        <v>4012</v>
      </c>
    </row>
    <row r="29" spans="1:6" ht="12.75">
      <c r="A29" s="8">
        <v>25</v>
      </c>
      <c r="B29" s="8" t="s">
        <v>44</v>
      </c>
      <c r="C29" s="8">
        <v>679</v>
      </c>
      <c r="D29" s="8">
        <v>1747</v>
      </c>
      <c r="E29" s="8">
        <v>832</v>
      </c>
      <c r="F29" s="8">
        <v>915</v>
      </c>
    </row>
    <row r="30" spans="1:6" ht="12.75">
      <c r="A30" s="8">
        <v>26</v>
      </c>
      <c r="B30" s="8" t="s">
        <v>45</v>
      </c>
      <c r="C30" s="8">
        <v>1394</v>
      </c>
      <c r="D30" s="8">
        <v>2472</v>
      </c>
      <c r="E30" s="8">
        <v>1086</v>
      </c>
      <c r="F30" s="8">
        <v>1386</v>
      </c>
    </row>
    <row r="31" spans="1:6" ht="12.75">
      <c r="A31" s="8">
        <v>27</v>
      </c>
      <c r="B31" s="8" t="s">
        <v>46</v>
      </c>
      <c r="C31" s="8">
        <v>5588</v>
      </c>
      <c r="D31" s="8">
        <v>12167</v>
      </c>
      <c r="E31" s="8">
        <v>5665</v>
      </c>
      <c r="F31" s="8">
        <v>6502</v>
      </c>
    </row>
    <row r="32" spans="1:6" ht="12.75">
      <c r="A32" s="8">
        <v>28</v>
      </c>
      <c r="B32" s="8" t="s">
        <v>47</v>
      </c>
      <c r="C32" s="8">
        <v>664</v>
      </c>
      <c r="D32" s="8">
        <v>1888</v>
      </c>
      <c r="E32" s="8">
        <v>909</v>
      </c>
      <c r="F32" s="8">
        <v>979</v>
      </c>
    </row>
    <row r="33" spans="1:6" ht="12.75">
      <c r="A33" s="8">
        <v>29</v>
      </c>
      <c r="B33" s="8" t="s">
        <v>48</v>
      </c>
      <c r="C33" s="8">
        <v>922</v>
      </c>
      <c r="D33" s="8">
        <v>2487</v>
      </c>
      <c r="E33" s="8">
        <v>1162</v>
      </c>
      <c r="F33" s="8">
        <v>1325</v>
      </c>
    </row>
    <row r="34" spans="1:6" ht="12.75">
      <c r="A34" s="8">
        <v>30</v>
      </c>
      <c r="B34" s="8" t="s">
        <v>49</v>
      </c>
      <c r="C34" s="8">
        <v>2484</v>
      </c>
      <c r="D34" s="8">
        <v>6220</v>
      </c>
      <c r="E34" s="8">
        <v>2897</v>
      </c>
      <c r="F34" s="8">
        <v>3323</v>
      </c>
    </row>
    <row r="35" spans="1:6" ht="12.75">
      <c r="A35" s="8">
        <v>31</v>
      </c>
      <c r="B35" s="8" t="s">
        <v>50</v>
      </c>
      <c r="C35" s="8">
        <v>650</v>
      </c>
      <c r="D35" s="8">
        <v>1937</v>
      </c>
      <c r="E35" s="8">
        <v>911</v>
      </c>
      <c r="F35" s="8">
        <v>1026</v>
      </c>
    </row>
    <row r="36" spans="1:6" ht="12.75">
      <c r="A36" s="8">
        <v>32</v>
      </c>
      <c r="B36" s="8" t="s">
        <v>51</v>
      </c>
      <c r="C36" s="8">
        <v>966</v>
      </c>
      <c r="D36" s="8">
        <v>2509</v>
      </c>
      <c r="E36" s="8">
        <v>1232</v>
      </c>
      <c r="F36" s="8">
        <v>1277</v>
      </c>
    </row>
    <row r="37" spans="1:6" ht="12.75">
      <c r="A37" s="8">
        <v>33</v>
      </c>
      <c r="B37" s="8" t="s">
        <v>52</v>
      </c>
      <c r="C37" s="8">
        <v>710</v>
      </c>
      <c r="D37" s="8">
        <v>2018</v>
      </c>
      <c r="E37" s="8">
        <v>928</v>
      </c>
      <c r="F37" s="8">
        <v>1090</v>
      </c>
    </row>
    <row r="38" spans="1:6" ht="12.75">
      <c r="A38" s="8">
        <v>34</v>
      </c>
      <c r="B38" s="8" t="s">
        <v>53</v>
      </c>
      <c r="C38" s="8">
        <v>694</v>
      </c>
      <c r="D38" s="8">
        <v>1888</v>
      </c>
      <c r="E38" s="8">
        <v>870</v>
      </c>
      <c r="F38" s="8">
        <v>1018</v>
      </c>
    </row>
    <row r="39" spans="1:6" ht="12.75">
      <c r="A39" s="8">
        <v>35</v>
      </c>
      <c r="B39" s="8" t="s">
        <v>54</v>
      </c>
      <c r="C39" s="8">
        <v>1061</v>
      </c>
      <c r="D39" s="8">
        <v>2611</v>
      </c>
      <c r="E39" s="8">
        <v>1183</v>
      </c>
      <c r="F39" s="8">
        <v>1428</v>
      </c>
    </row>
    <row r="40" spans="1:6" ht="12.75">
      <c r="A40" s="8">
        <v>36</v>
      </c>
      <c r="B40" s="8" t="s">
        <v>55</v>
      </c>
      <c r="C40" s="8">
        <v>3508</v>
      </c>
      <c r="D40" s="8">
        <v>8768</v>
      </c>
      <c r="E40" s="8">
        <v>4140</v>
      </c>
      <c r="F40" s="8">
        <v>4628</v>
      </c>
    </row>
    <row r="41" spans="1:6" ht="12.75">
      <c r="A41" s="8">
        <v>37</v>
      </c>
      <c r="B41" s="8" t="s">
        <v>56</v>
      </c>
      <c r="C41" s="8">
        <v>1669</v>
      </c>
      <c r="D41" s="8">
        <v>4074</v>
      </c>
      <c r="E41" s="8">
        <v>1907</v>
      </c>
      <c r="F41" s="8">
        <v>2167</v>
      </c>
    </row>
    <row r="42" spans="1:6" ht="12.75">
      <c r="A42" s="8">
        <v>38</v>
      </c>
      <c r="B42" s="8" t="s">
        <v>57</v>
      </c>
      <c r="C42" s="8">
        <v>866</v>
      </c>
      <c r="D42" s="8">
        <v>2085</v>
      </c>
      <c r="E42" s="8">
        <v>975</v>
      </c>
      <c r="F42" s="8">
        <v>1110</v>
      </c>
    </row>
    <row r="43" spans="1:6" ht="12.75">
      <c r="A43" s="8">
        <v>39</v>
      </c>
      <c r="B43" s="8" t="s">
        <v>58</v>
      </c>
      <c r="C43" s="8">
        <v>1846</v>
      </c>
      <c r="D43" s="8">
        <v>4743</v>
      </c>
      <c r="E43" s="8">
        <v>2268</v>
      </c>
      <c r="F43" s="8">
        <v>2475</v>
      </c>
    </row>
    <row r="44" spans="1:6" ht="12.75">
      <c r="A44" s="8">
        <v>40</v>
      </c>
      <c r="B44" s="8" t="s">
        <v>59</v>
      </c>
      <c r="C44" s="8">
        <v>304</v>
      </c>
      <c r="D44" s="8">
        <v>833</v>
      </c>
      <c r="E44" s="8">
        <v>381</v>
      </c>
      <c r="F44" s="8">
        <v>452</v>
      </c>
    </row>
    <row r="45" spans="1:6" ht="12.75">
      <c r="A45" s="8">
        <v>41</v>
      </c>
      <c r="B45" s="8" t="s">
        <v>60</v>
      </c>
      <c r="C45" s="8">
        <v>1120</v>
      </c>
      <c r="D45" s="8">
        <v>2952</v>
      </c>
      <c r="E45" s="8">
        <v>1410</v>
      </c>
      <c r="F45" s="8">
        <v>1542</v>
      </c>
    </row>
    <row r="46" spans="1:6" ht="12.75">
      <c r="A46" s="8">
        <v>42</v>
      </c>
      <c r="B46" s="8" t="s">
        <v>61</v>
      </c>
      <c r="C46" s="8">
        <v>1037</v>
      </c>
      <c r="D46" s="8">
        <v>2538</v>
      </c>
      <c r="E46" s="8">
        <v>1200</v>
      </c>
      <c r="F46" s="8">
        <v>1338</v>
      </c>
    </row>
    <row r="47" spans="1:6" ht="12.75">
      <c r="A47" s="8">
        <v>43</v>
      </c>
      <c r="B47" s="8" t="s">
        <v>62</v>
      </c>
      <c r="C47" s="8">
        <v>213</v>
      </c>
      <c r="D47" s="8">
        <v>535</v>
      </c>
      <c r="E47" s="8">
        <v>238</v>
      </c>
      <c r="F47" s="8">
        <v>297</v>
      </c>
    </row>
    <row r="48" spans="1:6" ht="12.75">
      <c r="A48" s="8">
        <v>44</v>
      </c>
      <c r="B48" s="8" t="s">
        <v>63</v>
      </c>
      <c r="C48" s="8">
        <v>1746</v>
      </c>
      <c r="D48" s="8">
        <v>4698</v>
      </c>
      <c r="E48" s="8">
        <v>2275</v>
      </c>
      <c r="F48" s="8">
        <v>2423</v>
      </c>
    </row>
    <row r="49" spans="1:6" ht="12.75">
      <c r="A49" s="8">
        <v>45</v>
      </c>
      <c r="B49" s="8" t="s">
        <v>64</v>
      </c>
      <c r="C49" s="8">
        <v>2405</v>
      </c>
      <c r="D49" s="8">
        <v>6155</v>
      </c>
      <c r="E49" s="8">
        <v>2932</v>
      </c>
      <c r="F49" s="8">
        <v>3223</v>
      </c>
    </row>
    <row r="50" spans="1:6" ht="12.75">
      <c r="A50" s="8">
        <v>46</v>
      </c>
      <c r="B50" s="8" t="s">
        <v>65</v>
      </c>
      <c r="C50" s="8">
        <v>2556</v>
      </c>
      <c r="D50" s="8">
        <v>6702</v>
      </c>
      <c r="E50" s="8">
        <v>3231</v>
      </c>
      <c r="F50" s="8">
        <v>3471</v>
      </c>
    </row>
    <row r="51" spans="1:6" ht="12.75">
      <c r="A51" s="8"/>
      <c r="B51" s="10" t="s">
        <v>66</v>
      </c>
      <c r="C51" s="8">
        <v>137136</v>
      </c>
      <c r="D51" s="8">
        <v>304967</v>
      </c>
      <c r="E51" s="8">
        <v>144611</v>
      </c>
      <c r="F51" s="8">
        <v>160356</v>
      </c>
    </row>
    <row r="52" spans="1:6" ht="12.75">
      <c r="A52" s="8"/>
      <c r="B52" s="10" t="s">
        <v>13</v>
      </c>
      <c r="C52" s="8">
        <v>133898</v>
      </c>
      <c r="D52" s="8">
        <v>300627</v>
      </c>
      <c r="E52" s="8">
        <v>142762</v>
      </c>
      <c r="F52" s="8">
        <v>157865</v>
      </c>
    </row>
    <row r="53" spans="1:6" ht="12.75">
      <c r="A53" s="8"/>
      <c r="B53" s="10" t="s">
        <v>14</v>
      </c>
      <c r="C53" s="8">
        <v>3238</v>
      </c>
      <c r="D53" s="8">
        <v>4340</v>
      </c>
      <c r="E53" s="8">
        <v>1849</v>
      </c>
      <c r="F53" s="8">
        <v>2491</v>
      </c>
    </row>
    <row r="54" spans="1:6" ht="12.75">
      <c r="A54" s="8"/>
      <c r="B54" s="10" t="s">
        <v>3</v>
      </c>
      <c r="C54" s="8"/>
      <c r="D54" s="8"/>
      <c r="E54" s="8"/>
      <c r="F54" s="8"/>
    </row>
    <row r="55" spans="1:6" ht="12.75">
      <c r="A55" s="8"/>
      <c r="B55" s="10" t="s">
        <v>3</v>
      </c>
      <c r="C55" s="8"/>
      <c r="D55" s="8"/>
      <c r="E55" s="8"/>
      <c r="F55" s="8"/>
    </row>
    <row r="56" spans="1:6" ht="12.75">
      <c r="A56" s="8"/>
      <c r="B56" s="10" t="s">
        <v>15</v>
      </c>
      <c r="C56" s="8">
        <v>111715</v>
      </c>
      <c r="D56" s="8">
        <v>239326</v>
      </c>
      <c r="E56" s="8">
        <v>113562</v>
      </c>
      <c r="F56" s="8">
        <v>125764</v>
      </c>
    </row>
    <row r="57" spans="1:6" ht="12.75">
      <c r="A57" s="8"/>
      <c r="B57" s="10" t="s">
        <v>16</v>
      </c>
      <c r="C57" s="8">
        <v>7090</v>
      </c>
      <c r="D57" s="8">
        <v>18947</v>
      </c>
      <c r="E57" s="8">
        <v>8909</v>
      </c>
      <c r="F57" s="8">
        <v>10038</v>
      </c>
    </row>
    <row r="58" spans="1:6" ht="12.75">
      <c r="A58" s="8"/>
      <c r="B58" s="10" t="s">
        <v>17</v>
      </c>
      <c r="C58" s="8">
        <v>7104</v>
      </c>
      <c r="D58" s="8">
        <v>17538</v>
      </c>
      <c r="E58" s="8">
        <v>8205</v>
      </c>
      <c r="F58" s="8">
        <v>9333</v>
      </c>
    </row>
    <row r="59" spans="1:6" ht="12.75">
      <c r="A59" s="8"/>
      <c r="B59" s="10" t="s">
        <v>18</v>
      </c>
      <c r="C59" s="8">
        <v>4520</v>
      </c>
      <c r="D59" s="8">
        <v>11601</v>
      </c>
      <c r="E59" s="8">
        <v>5497</v>
      </c>
      <c r="F59" s="8">
        <v>6104</v>
      </c>
    </row>
    <row r="60" spans="1:6" ht="12.75">
      <c r="A60" s="8"/>
      <c r="B60" s="10" t="s">
        <v>19</v>
      </c>
      <c r="C60" s="8">
        <v>6707</v>
      </c>
      <c r="D60" s="8">
        <v>17555</v>
      </c>
      <c r="E60" s="8">
        <v>8438</v>
      </c>
      <c r="F60" s="8">
        <v>9117</v>
      </c>
    </row>
    <row r="61" spans="1:6" ht="12.75">
      <c r="A61" s="8"/>
      <c r="B61" s="8"/>
      <c r="C61" s="8"/>
      <c r="D61" s="8"/>
      <c r="E61" s="8"/>
      <c r="F61" s="8"/>
    </row>
    <row r="62" spans="1:6" ht="12.75">
      <c r="A62" s="8"/>
      <c r="B62" s="11" t="s">
        <v>0</v>
      </c>
      <c r="C62" s="11"/>
      <c r="D62" s="12">
        <v>2.223828899778322</v>
      </c>
      <c r="E62" s="11" t="s">
        <v>4</v>
      </c>
      <c r="F62" s="8"/>
    </row>
    <row r="63" spans="1:6" ht="12.75">
      <c r="A63" s="8"/>
      <c r="B63" s="11" t="s">
        <v>1</v>
      </c>
      <c r="C63" s="11"/>
      <c r="D63" s="12">
        <v>90.18122178153608</v>
      </c>
      <c r="E63" s="11"/>
      <c r="F63" s="8"/>
    </row>
    <row r="64" spans="1:6" ht="12.75">
      <c r="A64" s="8"/>
      <c r="B64" s="11" t="s">
        <v>2</v>
      </c>
      <c r="C64" s="11"/>
      <c r="D64" s="13">
        <v>1326.1741172377804</v>
      </c>
      <c r="E64" s="11" t="s">
        <v>5</v>
      </c>
      <c r="F64" s="8"/>
    </row>
    <row r="65" spans="1:6" ht="12.75">
      <c r="A65" s="8"/>
      <c r="B65" s="11" t="s">
        <v>7</v>
      </c>
      <c r="C65" s="11"/>
      <c r="D65" s="12">
        <v>229.96</v>
      </c>
      <c r="E65" s="11" t="s">
        <v>6</v>
      </c>
      <c r="F65" s="8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5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125" style="0" bestFit="1" customWidth="1"/>
    <col min="2" max="2" width="10.375" style="0" customWidth="1"/>
    <col min="3" max="6" width="9.25390625" style="0" bestFit="1" customWidth="1"/>
  </cols>
  <sheetData>
    <row r="1" ht="12.75">
      <c r="A1" s="7"/>
    </row>
    <row r="2" spans="1:6" ht="12.75">
      <c r="A2" s="8"/>
      <c r="B2" s="8" t="s">
        <v>81</v>
      </c>
      <c r="C2" s="8"/>
      <c r="D2" s="8"/>
      <c r="E2" s="8"/>
      <c r="F2" s="8"/>
    </row>
    <row r="3" spans="1:6" ht="12.75">
      <c r="A3" s="8"/>
      <c r="B3" s="8"/>
      <c r="C3" s="8"/>
      <c r="D3" s="8"/>
      <c r="E3" s="8"/>
      <c r="F3" s="8"/>
    </row>
    <row r="4" spans="1:6" ht="12.75">
      <c r="A4" s="8"/>
      <c r="B4" s="8" t="s">
        <v>8</v>
      </c>
      <c r="C4" s="9" t="s">
        <v>9</v>
      </c>
      <c r="D4" s="9" t="s">
        <v>10</v>
      </c>
      <c r="E4" s="9" t="s">
        <v>11</v>
      </c>
      <c r="F4" s="9" t="s">
        <v>12</v>
      </c>
    </row>
    <row r="5" spans="1:6" ht="12.75">
      <c r="A5" s="8">
        <v>1</v>
      </c>
      <c r="B5" s="8" t="s">
        <v>20</v>
      </c>
      <c r="C5" s="8">
        <v>7956</v>
      </c>
      <c r="D5" s="8">
        <v>17934</v>
      </c>
      <c r="E5" s="8">
        <v>8266</v>
      </c>
      <c r="F5" s="8">
        <v>9668</v>
      </c>
    </row>
    <row r="6" spans="1:6" ht="12.75">
      <c r="A6" s="8">
        <v>2</v>
      </c>
      <c r="B6" s="8" t="s">
        <v>21</v>
      </c>
      <c r="C6" s="8">
        <v>2700</v>
      </c>
      <c r="D6" s="8">
        <v>5041</v>
      </c>
      <c r="E6" s="8">
        <v>2385</v>
      </c>
      <c r="F6" s="8">
        <v>2656</v>
      </c>
    </row>
    <row r="7" spans="1:6" ht="12.75">
      <c r="A7" s="8">
        <v>3</v>
      </c>
      <c r="B7" s="8" t="s">
        <v>22</v>
      </c>
      <c r="C7" s="8">
        <v>3633</v>
      </c>
      <c r="D7" s="8">
        <v>6916</v>
      </c>
      <c r="E7" s="8">
        <v>3272</v>
      </c>
      <c r="F7" s="8">
        <v>3644</v>
      </c>
    </row>
    <row r="8" spans="1:6" ht="12.75">
      <c r="A8" s="8">
        <v>4</v>
      </c>
      <c r="B8" s="8" t="s">
        <v>23</v>
      </c>
      <c r="C8" s="8">
        <v>3667</v>
      </c>
      <c r="D8" s="8">
        <v>7846</v>
      </c>
      <c r="E8" s="8">
        <v>3741</v>
      </c>
      <c r="F8" s="8">
        <v>4105</v>
      </c>
    </row>
    <row r="9" spans="1:6" ht="12.75">
      <c r="A9" s="8">
        <v>5</v>
      </c>
      <c r="B9" s="8" t="s">
        <v>24</v>
      </c>
      <c r="C9" s="8">
        <v>2859</v>
      </c>
      <c r="D9" s="8">
        <v>5841</v>
      </c>
      <c r="E9" s="8">
        <v>2793</v>
      </c>
      <c r="F9" s="8">
        <v>3048</v>
      </c>
    </row>
    <row r="10" spans="1:6" ht="12.75">
      <c r="A10" s="8">
        <v>6</v>
      </c>
      <c r="B10" s="8" t="s">
        <v>25</v>
      </c>
      <c r="C10" s="8">
        <v>5717</v>
      </c>
      <c r="D10" s="8">
        <v>10762</v>
      </c>
      <c r="E10" s="8">
        <v>4980</v>
      </c>
      <c r="F10" s="8">
        <v>5782</v>
      </c>
    </row>
    <row r="11" spans="1:6" ht="12.75">
      <c r="A11" s="8">
        <v>7</v>
      </c>
      <c r="B11" s="8" t="s">
        <v>26</v>
      </c>
      <c r="C11" s="8">
        <v>4997</v>
      </c>
      <c r="D11" s="8">
        <v>10148</v>
      </c>
      <c r="E11" s="8">
        <v>4889</v>
      </c>
      <c r="F11" s="8">
        <v>5259</v>
      </c>
    </row>
    <row r="12" spans="1:6" ht="12.75">
      <c r="A12" s="8">
        <v>8</v>
      </c>
      <c r="B12" s="8" t="s">
        <v>27</v>
      </c>
      <c r="C12" s="8">
        <v>2807</v>
      </c>
      <c r="D12" s="8">
        <v>6060</v>
      </c>
      <c r="E12" s="8">
        <v>2872</v>
      </c>
      <c r="F12" s="8">
        <v>3188</v>
      </c>
    </row>
    <row r="13" spans="1:6" ht="12.75">
      <c r="A13" s="8">
        <v>9</v>
      </c>
      <c r="B13" s="8" t="s">
        <v>28</v>
      </c>
      <c r="C13" s="8">
        <v>2061</v>
      </c>
      <c r="D13" s="8">
        <v>4656</v>
      </c>
      <c r="E13" s="8">
        <v>2305</v>
      </c>
      <c r="F13" s="8">
        <v>2351</v>
      </c>
    </row>
    <row r="14" spans="1:6" ht="12.75">
      <c r="A14" s="8">
        <v>10</v>
      </c>
      <c r="B14" s="8" t="s">
        <v>29</v>
      </c>
      <c r="C14" s="8">
        <v>7132</v>
      </c>
      <c r="D14" s="8">
        <v>13507</v>
      </c>
      <c r="E14" s="8">
        <v>6172</v>
      </c>
      <c r="F14" s="8">
        <v>7335</v>
      </c>
    </row>
    <row r="15" spans="1:6" ht="12.75">
      <c r="A15" s="8">
        <v>11</v>
      </c>
      <c r="B15" s="8" t="s">
        <v>30</v>
      </c>
      <c r="C15" s="8">
        <v>5886</v>
      </c>
      <c r="D15" s="8">
        <v>12050</v>
      </c>
      <c r="E15" s="8">
        <v>5703</v>
      </c>
      <c r="F15" s="8">
        <v>6347</v>
      </c>
    </row>
    <row r="16" spans="1:6" ht="12.75">
      <c r="A16" s="8">
        <v>12</v>
      </c>
      <c r="B16" s="8" t="s">
        <v>31</v>
      </c>
      <c r="C16" s="8">
        <v>4863</v>
      </c>
      <c r="D16" s="8">
        <v>9376</v>
      </c>
      <c r="E16" s="8">
        <v>4683</v>
      </c>
      <c r="F16" s="8">
        <v>4693</v>
      </c>
    </row>
    <row r="17" spans="1:6" ht="12.75">
      <c r="A17" s="8">
        <v>13</v>
      </c>
      <c r="B17" s="8" t="s">
        <v>32</v>
      </c>
      <c r="C17" s="8">
        <v>7340</v>
      </c>
      <c r="D17" s="8">
        <v>16825</v>
      </c>
      <c r="E17" s="8">
        <v>7870</v>
      </c>
      <c r="F17" s="8">
        <v>8955</v>
      </c>
    </row>
    <row r="18" spans="1:6" ht="12.75">
      <c r="A18" s="8">
        <v>14</v>
      </c>
      <c r="B18" s="8" t="s">
        <v>33</v>
      </c>
      <c r="C18" s="8">
        <v>7208</v>
      </c>
      <c r="D18" s="8">
        <v>14481</v>
      </c>
      <c r="E18" s="8">
        <v>7031</v>
      </c>
      <c r="F18" s="8">
        <v>7450</v>
      </c>
    </row>
    <row r="19" spans="1:6" ht="12.75">
      <c r="A19" s="8">
        <v>15</v>
      </c>
      <c r="B19" s="8" t="s">
        <v>34</v>
      </c>
      <c r="C19" s="8">
        <v>2965</v>
      </c>
      <c r="D19" s="8">
        <v>6842</v>
      </c>
      <c r="E19" s="8">
        <v>3340</v>
      </c>
      <c r="F19" s="8">
        <v>3502</v>
      </c>
    </row>
    <row r="20" spans="1:6" ht="12.75">
      <c r="A20" s="8">
        <v>16</v>
      </c>
      <c r="B20" s="8" t="s">
        <v>35</v>
      </c>
      <c r="C20" s="8">
        <v>7344</v>
      </c>
      <c r="D20" s="8">
        <v>15864</v>
      </c>
      <c r="E20" s="8">
        <v>7781</v>
      </c>
      <c r="F20" s="8">
        <v>8083</v>
      </c>
    </row>
    <row r="21" spans="1:6" ht="12.75">
      <c r="A21" s="8">
        <v>17</v>
      </c>
      <c r="B21" s="8" t="s">
        <v>36</v>
      </c>
      <c r="C21" s="8">
        <v>4506</v>
      </c>
      <c r="D21" s="8">
        <v>10243</v>
      </c>
      <c r="E21" s="8">
        <v>5047</v>
      </c>
      <c r="F21" s="8">
        <v>5196</v>
      </c>
    </row>
    <row r="22" spans="1:6" ht="12.75">
      <c r="A22" s="8">
        <v>18</v>
      </c>
      <c r="B22" s="8" t="s">
        <v>37</v>
      </c>
      <c r="C22" s="8">
        <v>4096</v>
      </c>
      <c r="D22" s="8">
        <v>9457</v>
      </c>
      <c r="E22" s="8">
        <v>4326</v>
      </c>
      <c r="F22" s="8">
        <v>5131</v>
      </c>
    </row>
    <row r="23" spans="1:6" ht="12.75">
      <c r="A23" s="8">
        <v>19</v>
      </c>
      <c r="B23" s="8" t="s">
        <v>38</v>
      </c>
      <c r="C23" s="8">
        <v>1292</v>
      </c>
      <c r="D23" s="8">
        <v>2910</v>
      </c>
      <c r="E23" s="8">
        <v>1348</v>
      </c>
      <c r="F23" s="8">
        <v>1562</v>
      </c>
    </row>
    <row r="24" spans="1:6" ht="12.75">
      <c r="A24" s="8">
        <v>20</v>
      </c>
      <c r="B24" s="8" t="s">
        <v>39</v>
      </c>
      <c r="C24" s="8">
        <v>803</v>
      </c>
      <c r="D24" s="8">
        <v>1972</v>
      </c>
      <c r="E24" s="8">
        <v>981</v>
      </c>
      <c r="F24" s="8">
        <v>991</v>
      </c>
    </row>
    <row r="25" spans="1:6" ht="12.75">
      <c r="A25" s="8">
        <v>21</v>
      </c>
      <c r="B25" s="8" t="s">
        <v>40</v>
      </c>
      <c r="C25" s="8">
        <v>2456</v>
      </c>
      <c r="D25" s="8">
        <v>5826</v>
      </c>
      <c r="E25" s="8">
        <v>2775</v>
      </c>
      <c r="F25" s="8">
        <v>3051</v>
      </c>
    </row>
    <row r="26" spans="1:6" ht="12.75">
      <c r="A26" s="8">
        <v>22</v>
      </c>
      <c r="B26" s="8" t="s">
        <v>41</v>
      </c>
      <c r="C26" s="8">
        <v>5492</v>
      </c>
      <c r="D26" s="8">
        <v>12837</v>
      </c>
      <c r="E26" s="8">
        <v>6174</v>
      </c>
      <c r="F26" s="8">
        <v>6663</v>
      </c>
    </row>
    <row r="27" spans="1:6" ht="12.75">
      <c r="A27" s="8">
        <v>23</v>
      </c>
      <c r="B27" s="8" t="s">
        <v>42</v>
      </c>
      <c r="C27" s="8">
        <v>3242</v>
      </c>
      <c r="D27" s="8">
        <v>7978</v>
      </c>
      <c r="E27" s="8">
        <v>3707</v>
      </c>
      <c r="F27" s="8">
        <v>4271</v>
      </c>
    </row>
    <row r="28" spans="1:6" ht="12.75">
      <c r="A28" s="8">
        <v>24</v>
      </c>
      <c r="B28" s="8" t="s">
        <v>43</v>
      </c>
      <c r="C28" s="8">
        <v>3113</v>
      </c>
      <c r="D28" s="8">
        <v>7582</v>
      </c>
      <c r="E28" s="8">
        <v>3571</v>
      </c>
      <c r="F28" s="8">
        <v>4011</v>
      </c>
    </row>
    <row r="29" spans="1:6" ht="12.75">
      <c r="A29" s="8">
        <v>25</v>
      </c>
      <c r="B29" s="8" t="s">
        <v>44</v>
      </c>
      <c r="C29" s="8">
        <v>678</v>
      </c>
      <c r="D29" s="8">
        <v>1743</v>
      </c>
      <c r="E29" s="8">
        <v>826</v>
      </c>
      <c r="F29" s="8">
        <v>917</v>
      </c>
    </row>
    <row r="30" spans="1:6" ht="12.75">
      <c r="A30" s="8">
        <v>26</v>
      </c>
      <c r="B30" s="8" t="s">
        <v>45</v>
      </c>
      <c r="C30" s="8">
        <v>1390</v>
      </c>
      <c r="D30" s="8">
        <v>2473</v>
      </c>
      <c r="E30" s="8">
        <v>1088</v>
      </c>
      <c r="F30" s="8">
        <v>1385</v>
      </c>
    </row>
    <row r="31" spans="1:6" ht="12.75">
      <c r="A31" s="8">
        <v>27</v>
      </c>
      <c r="B31" s="8" t="s">
        <v>46</v>
      </c>
      <c r="C31" s="8">
        <v>5578</v>
      </c>
      <c r="D31" s="8">
        <v>12126</v>
      </c>
      <c r="E31" s="8">
        <v>5640</v>
      </c>
      <c r="F31" s="8">
        <v>6486</v>
      </c>
    </row>
    <row r="32" spans="1:6" ht="12.75">
      <c r="A32" s="8">
        <v>28</v>
      </c>
      <c r="B32" s="8" t="s">
        <v>47</v>
      </c>
      <c r="C32" s="8">
        <v>667</v>
      </c>
      <c r="D32" s="8">
        <v>1893</v>
      </c>
      <c r="E32" s="8">
        <v>912</v>
      </c>
      <c r="F32" s="8">
        <v>981</v>
      </c>
    </row>
    <row r="33" spans="1:6" ht="12.75">
      <c r="A33" s="8">
        <v>29</v>
      </c>
      <c r="B33" s="8" t="s">
        <v>48</v>
      </c>
      <c r="C33" s="8">
        <v>925</v>
      </c>
      <c r="D33" s="8">
        <v>2497</v>
      </c>
      <c r="E33" s="8">
        <v>1167</v>
      </c>
      <c r="F33" s="8">
        <v>1330</v>
      </c>
    </row>
    <row r="34" spans="1:6" ht="12.75">
      <c r="A34" s="8">
        <v>30</v>
      </c>
      <c r="B34" s="8" t="s">
        <v>49</v>
      </c>
      <c r="C34" s="8">
        <v>2482</v>
      </c>
      <c r="D34" s="8">
        <v>6217</v>
      </c>
      <c r="E34" s="8">
        <v>2897</v>
      </c>
      <c r="F34" s="8">
        <v>3320</v>
      </c>
    </row>
    <row r="35" spans="1:6" ht="12.75">
      <c r="A35" s="8">
        <v>31</v>
      </c>
      <c r="B35" s="8" t="s">
        <v>50</v>
      </c>
      <c r="C35" s="8">
        <v>655</v>
      </c>
      <c r="D35" s="8">
        <v>1941</v>
      </c>
      <c r="E35" s="8">
        <v>912</v>
      </c>
      <c r="F35" s="8">
        <v>1029</v>
      </c>
    </row>
    <row r="36" spans="1:6" ht="12.75">
      <c r="A36" s="8">
        <v>32</v>
      </c>
      <c r="B36" s="8" t="s">
        <v>51</v>
      </c>
      <c r="C36" s="8">
        <v>969</v>
      </c>
      <c r="D36" s="8">
        <v>2505</v>
      </c>
      <c r="E36" s="8">
        <v>1229</v>
      </c>
      <c r="F36" s="8">
        <v>1276</v>
      </c>
    </row>
    <row r="37" spans="1:6" ht="12.75">
      <c r="A37" s="8">
        <v>33</v>
      </c>
      <c r="B37" s="8" t="s">
        <v>52</v>
      </c>
      <c r="C37" s="8">
        <v>708</v>
      </c>
      <c r="D37" s="8">
        <v>2012</v>
      </c>
      <c r="E37" s="8">
        <v>926</v>
      </c>
      <c r="F37" s="8">
        <v>1086</v>
      </c>
    </row>
    <row r="38" spans="1:6" ht="12.75">
      <c r="A38" s="8">
        <v>34</v>
      </c>
      <c r="B38" s="8" t="s">
        <v>53</v>
      </c>
      <c r="C38" s="8">
        <v>696</v>
      </c>
      <c r="D38" s="8">
        <v>1887</v>
      </c>
      <c r="E38" s="8">
        <v>869</v>
      </c>
      <c r="F38" s="8">
        <v>1018</v>
      </c>
    </row>
    <row r="39" spans="1:6" ht="12.75">
      <c r="A39" s="8">
        <v>35</v>
      </c>
      <c r="B39" s="8" t="s">
        <v>54</v>
      </c>
      <c r="C39" s="8">
        <v>1058</v>
      </c>
      <c r="D39" s="8">
        <v>2605</v>
      </c>
      <c r="E39" s="8">
        <v>1181</v>
      </c>
      <c r="F39" s="8">
        <v>1424</v>
      </c>
    </row>
    <row r="40" spans="1:6" ht="12.75">
      <c r="A40" s="8">
        <v>36</v>
      </c>
      <c r="B40" s="8" t="s">
        <v>55</v>
      </c>
      <c r="C40" s="8">
        <v>3511</v>
      </c>
      <c r="D40" s="8">
        <v>8756</v>
      </c>
      <c r="E40" s="8">
        <v>4140</v>
      </c>
      <c r="F40" s="8">
        <v>4616</v>
      </c>
    </row>
    <row r="41" spans="1:6" ht="12.75">
      <c r="A41" s="8">
        <v>37</v>
      </c>
      <c r="B41" s="8" t="s">
        <v>56</v>
      </c>
      <c r="C41" s="8">
        <v>1674</v>
      </c>
      <c r="D41" s="8">
        <v>4082</v>
      </c>
      <c r="E41" s="8">
        <v>1914</v>
      </c>
      <c r="F41" s="8">
        <v>2168</v>
      </c>
    </row>
    <row r="42" spans="1:6" ht="12.75">
      <c r="A42" s="8">
        <v>38</v>
      </c>
      <c r="B42" s="8" t="s">
        <v>57</v>
      </c>
      <c r="C42" s="8">
        <v>866</v>
      </c>
      <c r="D42" s="8">
        <v>2083</v>
      </c>
      <c r="E42" s="8">
        <v>975</v>
      </c>
      <c r="F42" s="8">
        <v>1108</v>
      </c>
    </row>
    <row r="43" spans="1:6" ht="12.75">
      <c r="A43" s="8">
        <v>39</v>
      </c>
      <c r="B43" s="8" t="s">
        <v>58</v>
      </c>
      <c r="C43" s="8">
        <v>1845</v>
      </c>
      <c r="D43" s="8">
        <v>4738</v>
      </c>
      <c r="E43" s="8">
        <v>2263</v>
      </c>
      <c r="F43" s="8">
        <v>2475</v>
      </c>
    </row>
    <row r="44" spans="1:6" ht="12.75">
      <c r="A44" s="8">
        <v>40</v>
      </c>
      <c r="B44" s="8" t="s">
        <v>59</v>
      </c>
      <c r="C44" s="8">
        <v>304</v>
      </c>
      <c r="D44" s="8">
        <v>834</v>
      </c>
      <c r="E44" s="8">
        <v>381</v>
      </c>
      <c r="F44" s="8">
        <v>453</v>
      </c>
    </row>
    <row r="45" spans="1:6" ht="12.75">
      <c r="A45" s="8">
        <v>41</v>
      </c>
      <c r="B45" s="8" t="s">
        <v>60</v>
      </c>
      <c r="C45" s="8">
        <v>1120</v>
      </c>
      <c r="D45" s="8">
        <v>2942</v>
      </c>
      <c r="E45" s="8">
        <v>1410</v>
      </c>
      <c r="F45" s="8">
        <v>1532</v>
      </c>
    </row>
    <row r="46" spans="1:6" ht="12.75">
      <c r="A46" s="8">
        <v>42</v>
      </c>
      <c r="B46" s="8" t="s">
        <v>61</v>
      </c>
      <c r="C46" s="8">
        <v>1039</v>
      </c>
      <c r="D46" s="8">
        <v>2535</v>
      </c>
      <c r="E46" s="8">
        <v>1196</v>
      </c>
      <c r="F46" s="8">
        <v>1339</v>
      </c>
    </row>
    <row r="47" spans="1:6" ht="12.75">
      <c r="A47" s="8">
        <v>43</v>
      </c>
      <c r="B47" s="8" t="s">
        <v>62</v>
      </c>
      <c r="C47" s="8">
        <v>215</v>
      </c>
      <c r="D47" s="8">
        <v>538</v>
      </c>
      <c r="E47" s="8">
        <v>240</v>
      </c>
      <c r="F47" s="8">
        <v>298</v>
      </c>
    </row>
    <row r="48" spans="1:6" ht="12.75">
      <c r="A48" s="8">
        <v>44</v>
      </c>
      <c r="B48" s="8" t="s">
        <v>63</v>
      </c>
      <c r="C48" s="8">
        <v>1756</v>
      </c>
      <c r="D48" s="8">
        <v>4712</v>
      </c>
      <c r="E48" s="8">
        <v>2281</v>
      </c>
      <c r="F48" s="8">
        <v>2431</v>
      </c>
    </row>
    <row r="49" spans="1:6" ht="12.75">
      <c r="A49" s="8">
        <v>45</v>
      </c>
      <c r="B49" s="8" t="s">
        <v>64</v>
      </c>
      <c r="C49" s="8">
        <v>2408</v>
      </c>
      <c r="D49" s="8">
        <v>6164</v>
      </c>
      <c r="E49" s="8">
        <v>2934</v>
      </c>
      <c r="F49" s="8">
        <v>3230</v>
      </c>
    </row>
    <row r="50" spans="1:6" ht="12.75">
      <c r="A50" s="8">
        <v>46</v>
      </c>
      <c r="B50" s="8" t="s">
        <v>65</v>
      </c>
      <c r="C50" s="8">
        <v>2557</v>
      </c>
      <c r="D50" s="8">
        <v>6715</v>
      </c>
      <c r="E50" s="8">
        <v>3237</v>
      </c>
      <c r="F50" s="8">
        <v>3478</v>
      </c>
    </row>
    <row r="51" spans="1:6" ht="12.75">
      <c r="A51" s="8"/>
      <c r="B51" s="10" t="s">
        <v>66</v>
      </c>
      <c r="C51" s="8">
        <v>137236</v>
      </c>
      <c r="D51" s="8">
        <v>304952</v>
      </c>
      <c r="E51" s="8">
        <v>144630</v>
      </c>
      <c r="F51" s="8">
        <v>160322</v>
      </c>
    </row>
    <row r="52" spans="1:6" ht="12.75">
      <c r="A52" s="8"/>
      <c r="B52" s="10" t="s">
        <v>13</v>
      </c>
      <c r="C52" s="8">
        <v>134016</v>
      </c>
      <c r="D52" s="8">
        <v>300626</v>
      </c>
      <c r="E52" s="8">
        <v>142782</v>
      </c>
      <c r="F52" s="8">
        <v>157844</v>
      </c>
    </row>
    <row r="53" spans="1:6" ht="12.75">
      <c r="A53" s="8"/>
      <c r="B53" s="10" t="s">
        <v>14</v>
      </c>
      <c r="C53" s="8">
        <v>3220</v>
      </c>
      <c r="D53" s="8">
        <v>4326</v>
      </c>
      <c r="E53" s="8">
        <v>1848</v>
      </c>
      <c r="F53" s="8">
        <v>2478</v>
      </c>
    </row>
    <row r="54" spans="1:6" ht="12.75">
      <c r="A54" s="8"/>
      <c r="B54" s="10" t="s">
        <v>3</v>
      </c>
      <c r="C54" s="8"/>
      <c r="D54" s="8"/>
      <c r="E54" s="8"/>
      <c r="F54" s="8"/>
    </row>
    <row r="55" spans="1:6" ht="12.75">
      <c r="A55" s="8"/>
      <c r="B55" s="10" t="s">
        <v>3</v>
      </c>
      <c r="C55" s="8"/>
      <c r="D55" s="8"/>
      <c r="E55" s="8"/>
      <c r="F55" s="8"/>
    </row>
    <row r="56" spans="1:6" ht="12.75">
      <c r="A56" s="8"/>
      <c r="B56" s="10" t="s">
        <v>15</v>
      </c>
      <c r="C56" s="8">
        <v>111781</v>
      </c>
      <c r="D56" s="8">
        <v>239296</v>
      </c>
      <c r="E56" s="8">
        <v>113566</v>
      </c>
      <c r="F56" s="8">
        <v>125730</v>
      </c>
    </row>
    <row r="57" spans="1:6" ht="12.75">
      <c r="A57" s="8"/>
      <c r="B57" s="10" t="s">
        <v>16</v>
      </c>
      <c r="C57" s="8">
        <v>7102</v>
      </c>
      <c r="D57" s="8">
        <v>18952</v>
      </c>
      <c r="E57" s="8">
        <v>8912</v>
      </c>
      <c r="F57" s="8">
        <v>10040</v>
      </c>
    </row>
    <row r="58" spans="1:6" ht="12.75">
      <c r="A58" s="8"/>
      <c r="B58" s="10" t="s">
        <v>17</v>
      </c>
      <c r="C58" s="8">
        <v>7109</v>
      </c>
      <c r="D58" s="8">
        <v>17526</v>
      </c>
      <c r="E58" s="8">
        <v>8210</v>
      </c>
      <c r="F58" s="8">
        <v>9316</v>
      </c>
    </row>
    <row r="59" spans="1:6" ht="12.75">
      <c r="A59" s="8"/>
      <c r="B59" s="10" t="s">
        <v>18</v>
      </c>
      <c r="C59" s="8">
        <v>4523</v>
      </c>
      <c r="D59" s="8">
        <v>11587</v>
      </c>
      <c r="E59" s="8">
        <v>5490</v>
      </c>
      <c r="F59" s="8">
        <v>6097</v>
      </c>
    </row>
    <row r="60" spans="1:6" ht="12.75">
      <c r="A60" s="8"/>
      <c r="B60" s="10" t="s">
        <v>19</v>
      </c>
      <c r="C60" s="8">
        <v>6721</v>
      </c>
      <c r="D60" s="8">
        <v>17591</v>
      </c>
      <c r="E60" s="8">
        <v>8452</v>
      </c>
      <c r="F60" s="8">
        <v>9139</v>
      </c>
    </row>
    <row r="61" spans="1:6" ht="12.75">
      <c r="A61" s="8"/>
      <c r="B61" s="8"/>
      <c r="C61" s="8"/>
      <c r="D61" s="8"/>
      <c r="E61" s="8"/>
      <c r="F61" s="8"/>
    </row>
    <row r="62" spans="1:6" ht="12.75">
      <c r="A62" s="8"/>
      <c r="B62" s="11" t="s">
        <v>0</v>
      </c>
      <c r="C62" s="11"/>
      <c r="D62" s="12">
        <v>2.2220991576554256</v>
      </c>
      <c r="E62" s="11" t="s">
        <v>4</v>
      </c>
      <c r="F62" s="8"/>
    </row>
    <row r="63" spans="1:6" ht="12.75">
      <c r="A63" s="8"/>
      <c r="B63" s="11" t="s">
        <v>1</v>
      </c>
      <c r="C63" s="11"/>
      <c r="D63" s="12">
        <v>90.21219795162236</v>
      </c>
      <c r="E63" s="11"/>
      <c r="F63" s="8"/>
    </row>
    <row r="64" spans="1:6" ht="12.75">
      <c r="A64" s="8"/>
      <c r="B64" s="11" t="s">
        <v>2</v>
      </c>
      <c r="C64" s="11"/>
      <c r="D64" s="13">
        <v>1326.1088885023482</v>
      </c>
      <c r="E64" s="11" t="s">
        <v>5</v>
      </c>
      <c r="F64" s="8"/>
    </row>
    <row r="65" spans="1:6" ht="12.75">
      <c r="A65" s="8"/>
      <c r="B65" s="11" t="s">
        <v>7</v>
      </c>
      <c r="C65" s="11"/>
      <c r="D65" s="12">
        <v>229.96</v>
      </c>
      <c r="E65" s="11" t="s">
        <v>6</v>
      </c>
      <c r="F65" s="8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5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125" style="0" bestFit="1" customWidth="1"/>
    <col min="2" max="2" width="10.375" style="0" customWidth="1"/>
    <col min="3" max="6" width="9.25390625" style="0" bestFit="1" customWidth="1"/>
  </cols>
  <sheetData>
    <row r="1" ht="12.75">
      <c r="A1" s="7"/>
    </row>
    <row r="2" spans="1:6" ht="12.75">
      <c r="A2" s="14"/>
      <c r="B2" s="14" t="s">
        <v>82</v>
      </c>
      <c r="C2" s="14"/>
      <c r="D2" s="14"/>
      <c r="E2" s="14"/>
      <c r="F2" s="14"/>
    </row>
    <row r="3" spans="1:6" ht="12.75">
      <c r="A3" s="14"/>
      <c r="B3" s="14"/>
      <c r="C3" s="14"/>
      <c r="D3" s="14"/>
      <c r="E3" s="14"/>
      <c r="F3" s="14"/>
    </row>
    <row r="4" spans="1:6" ht="12.75">
      <c r="A4" s="14"/>
      <c r="B4" s="14" t="s">
        <v>8</v>
      </c>
      <c r="C4" s="15" t="s">
        <v>9</v>
      </c>
      <c r="D4" s="15" t="s">
        <v>10</v>
      </c>
      <c r="E4" s="15" t="s">
        <v>11</v>
      </c>
      <c r="F4" s="15" t="s">
        <v>12</v>
      </c>
    </row>
    <row r="5" spans="1:6" ht="12.75">
      <c r="A5" s="14">
        <v>1</v>
      </c>
      <c r="B5" s="14" t="s">
        <v>20</v>
      </c>
      <c r="C5" s="14">
        <v>7953</v>
      </c>
      <c r="D5" s="14">
        <v>17933</v>
      </c>
      <c r="E5" s="14">
        <v>8266</v>
      </c>
      <c r="F5" s="14">
        <v>9667</v>
      </c>
    </row>
    <row r="6" spans="1:6" ht="12.75">
      <c r="A6" s="14">
        <v>2</v>
      </c>
      <c r="B6" s="14" t="s">
        <v>21</v>
      </c>
      <c r="C6" s="14">
        <v>2698</v>
      </c>
      <c r="D6" s="14">
        <v>5025</v>
      </c>
      <c r="E6" s="14">
        <v>2386</v>
      </c>
      <c r="F6" s="14">
        <v>2639</v>
      </c>
    </row>
    <row r="7" spans="1:6" ht="12.75">
      <c r="A7" s="14">
        <v>3</v>
      </c>
      <c r="B7" s="14" t="s">
        <v>22</v>
      </c>
      <c r="C7" s="14">
        <v>3622</v>
      </c>
      <c r="D7" s="14">
        <v>6908</v>
      </c>
      <c r="E7" s="14">
        <v>3257</v>
      </c>
      <c r="F7" s="14">
        <v>3651</v>
      </c>
    </row>
    <row r="8" spans="1:6" ht="12.75">
      <c r="A8" s="14">
        <v>4</v>
      </c>
      <c r="B8" s="14" t="s">
        <v>23</v>
      </c>
      <c r="C8" s="14">
        <v>3675</v>
      </c>
      <c r="D8" s="14">
        <v>7850</v>
      </c>
      <c r="E8" s="14">
        <v>3749</v>
      </c>
      <c r="F8" s="14">
        <v>4101</v>
      </c>
    </row>
    <row r="9" spans="1:6" ht="12.75">
      <c r="A9" s="14">
        <v>5</v>
      </c>
      <c r="B9" s="14" t="s">
        <v>24</v>
      </c>
      <c r="C9" s="14">
        <v>2868</v>
      </c>
      <c r="D9" s="14">
        <v>5863</v>
      </c>
      <c r="E9" s="14">
        <v>2805</v>
      </c>
      <c r="F9" s="14">
        <v>3058</v>
      </c>
    </row>
    <row r="10" spans="1:6" ht="12.75">
      <c r="A10" s="14">
        <v>6</v>
      </c>
      <c r="B10" s="14" t="s">
        <v>25</v>
      </c>
      <c r="C10" s="14">
        <v>5717</v>
      </c>
      <c r="D10" s="14">
        <v>10768</v>
      </c>
      <c r="E10" s="14">
        <v>4979</v>
      </c>
      <c r="F10" s="14">
        <v>5789</v>
      </c>
    </row>
    <row r="11" spans="1:6" ht="12.75">
      <c r="A11" s="14">
        <v>7</v>
      </c>
      <c r="B11" s="14" t="s">
        <v>26</v>
      </c>
      <c r="C11" s="14">
        <v>4983</v>
      </c>
      <c r="D11" s="14">
        <v>10130</v>
      </c>
      <c r="E11" s="14">
        <v>4882</v>
      </c>
      <c r="F11" s="14">
        <v>5248</v>
      </c>
    </row>
    <row r="12" spans="1:6" ht="12.75">
      <c r="A12" s="14">
        <v>8</v>
      </c>
      <c r="B12" s="14" t="s">
        <v>27</v>
      </c>
      <c r="C12" s="14">
        <v>2811</v>
      </c>
      <c r="D12" s="14">
        <v>6072</v>
      </c>
      <c r="E12" s="14">
        <v>2874</v>
      </c>
      <c r="F12" s="14">
        <v>3198</v>
      </c>
    </row>
    <row r="13" spans="1:6" ht="12.75">
      <c r="A13" s="14">
        <v>9</v>
      </c>
      <c r="B13" s="14" t="s">
        <v>28</v>
      </c>
      <c r="C13" s="14">
        <v>2086</v>
      </c>
      <c r="D13" s="14">
        <v>4691</v>
      </c>
      <c r="E13" s="14">
        <v>2326</v>
      </c>
      <c r="F13" s="14">
        <v>2365</v>
      </c>
    </row>
    <row r="14" spans="1:6" ht="12.75">
      <c r="A14" s="14">
        <v>10</v>
      </c>
      <c r="B14" s="14" t="s">
        <v>29</v>
      </c>
      <c r="C14" s="14">
        <v>7145</v>
      </c>
      <c r="D14" s="14">
        <v>13536</v>
      </c>
      <c r="E14" s="14">
        <v>6194</v>
      </c>
      <c r="F14" s="14">
        <v>7342</v>
      </c>
    </row>
    <row r="15" spans="1:6" ht="12.75">
      <c r="A15" s="14">
        <v>11</v>
      </c>
      <c r="B15" s="14" t="s">
        <v>30</v>
      </c>
      <c r="C15" s="14">
        <v>5681</v>
      </c>
      <c r="D15" s="14">
        <v>11845</v>
      </c>
      <c r="E15" s="14">
        <v>5706</v>
      </c>
      <c r="F15" s="14">
        <v>6139</v>
      </c>
    </row>
    <row r="16" spans="1:6" ht="12.75">
      <c r="A16" s="14">
        <v>12</v>
      </c>
      <c r="B16" s="14" t="s">
        <v>31</v>
      </c>
      <c r="C16" s="14">
        <v>4850</v>
      </c>
      <c r="D16" s="14">
        <v>9358</v>
      </c>
      <c r="E16" s="14">
        <v>4667</v>
      </c>
      <c r="F16" s="14">
        <v>4691</v>
      </c>
    </row>
    <row r="17" spans="1:6" ht="12.75">
      <c r="A17" s="14">
        <v>13</v>
      </c>
      <c r="B17" s="14" t="s">
        <v>32</v>
      </c>
      <c r="C17" s="14">
        <v>7340</v>
      </c>
      <c r="D17" s="14">
        <v>16799</v>
      </c>
      <c r="E17" s="14">
        <v>7849</v>
      </c>
      <c r="F17" s="14">
        <v>8950</v>
      </c>
    </row>
    <row r="18" spans="1:6" ht="12.75">
      <c r="A18" s="14">
        <v>14</v>
      </c>
      <c r="B18" s="14" t="s">
        <v>33</v>
      </c>
      <c r="C18" s="14">
        <v>7198</v>
      </c>
      <c r="D18" s="14">
        <v>14475</v>
      </c>
      <c r="E18" s="14">
        <v>7043</v>
      </c>
      <c r="F18" s="14">
        <v>7432</v>
      </c>
    </row>
    <row r="19" spans="1:6" ht="12.75">
      <c r="A19" s="14">
        <v>15</v>
      </c>
      <c r="B19" s="14" t="s">
        <v>34</v>
      </c>
      <c r="C19" s="14">
        <v>2978</v>
      </c>
      <c r="D19" s="14">
        <v>6859</v>
      </c>
      <c r="E19" s="14">
        <v>3346</v>
      </c>
      <c r="F19" s="14">
        <v>3513</v>
      </c>
    </row>
    <row r="20" spans="1:6" ht="12.75">
      <c r="A20" s="14">
        <v>16</v>
      </c>
      <c r="B20" s="14" t="s">
        <v>35</v>
      </c>
      <c r="C20" s="14">
        <v>7341</v>
      </c>
      <c r="D20" s="14">
        <v>15845</v>
      </c>
      <c r="E20" s="14">
        <v>7766</v>
      </c>
      <c r="F20" s="14">
        <v>8079</v>
      </c>
    </row>
    <row r="21" spans="1:6" ht="12.75">
      <c r="A21" s="14">
        <v>17</v>
      </c>
      <c r="B21" s="14" t="s">
        <v>36</v>
      </c>
      <c r="C21" s="14">
        <v>4494</v>
      </c>
      <c r="D21" s="14">
        <v>10236</v>
      </c>
      <c r="E21" s="14">
        <v>5040</v>
      </c>
      <c r="F21" s="14">
        <v>5196</v>
      </c>
    </row>
    <row r="22" spans="1:6" ht="12.75">
      <c r="A22" s="14">
        <v>18</v>
      </c>
      <c r="B22" s="14" t="s">
        <v>37</v>
      </c>
      <c r="C22" s="14">
        <v>4091</v>
      </c>
      <c r="D22" s="14">
        <v>9432</v>
      </c>
      <c r="E22" s="14">
        <v>4308</v>
      </c>
      <c r="F22" s="14">
        <v>5124</v>
      </c>
    </row>
    <row r="23" spans="1:6" ht="12.75">
      <c r="A23" s="14">
        <v>19</v>
      </c>
      <c r="B23" s="14" t="s">
        <v>38</v>
      </c>
      <c r="C23" s="14">
        <v>1299</v>
      </c>
      <c r="D23" s="14">
        <v>2917</v>
      </c>
      <c r="E23" s="14">
        <v>1352</v>
      </c>
      <c r="F23" s="14">
        <v>1565</v>
      </c>
    </row>
    <row r="24" spans="1:6" ht="12.75">
      <c r="A24" s="14">
        <v>20</v>
      </c>
      <c r="B24" s="14" t="s">
        <v>39</v>
      </c>
      <c r="C24" s="14">
        <v>806</v>
      </c>
      <c r="D24" s="14">
        <v>1980</v>
      </c>
      <c r="E24" s="14">
        <v>983</v>
      </c>
      <c r="F24" s="14">
        <v>997</v>
      </c>
    </row>
    <row r="25" spans="1:6" ht="12.75">
      <c r="A25" s="14">
        <v>21</v>
      </c>
      <c r="B25" s="14" t="s">
        <v>40</v>
      </c>
      <c r="C25" s="14">
        <v>2455</v>
      </c>
      <c r="D25" s="14">
        <v>5821</v>
      </c>
      <c r="E25" s="14">
        <v>2773</v>
      </c>
      <c r="F25" s="14">
        <v>3048</v>
      </c>
    </row>
    <row r="26" spans="1:6" ht="12.75">
      <c r="A26" s="14">
        <v>22</v>
      </c>
      <c r="B26" s="14" t="s">
        <v>41</v>
      </c>
      <c r="C26" s="14">
        <v>5505</v>
      </c>
      <c r="D26" s="14">
        <v>12861</v>
      </c>
      <c r="E26" s="14">
        <v>6198</v>
      </c>
      <c r="F26" s="14">
        <v>6663</v>
      </c>
    </row>
    <row r="27" spans="1:6" ht="12.75">
      <c r="A27" s="14">
        <v>23</v>
      </c>
      <c r="B27" s="14" t="s">
        <v>42</v>
      </c>
      <c r="C27" s="14">
        <v>3248</v>
      </c>
      <c r="D27" s="14">
        <v>7971</v>
      </c>
      <c r="E27" s="14">
        <v>3706</v>
      </c>
      <c r="F27" s="14">
        <v>4265</v>
      </c>
    </row>
    <row r="28" spans="1:6" ht="12.75">
      <c r="A28" s="14">
        <v>24</v>
      </c>
      <c r="B28" s="14" t="s">
        <v>43</v>
      </c>
      <c r="C28" s="14">
        <v>3128</v>
      </c>
      <c r="D28" s="14">
        <v>7615</v>
      </c>
      <c r="E28" s="14">
        <v>3592</v>
      </c>
      <c r="F28" s="14">
        <v>4023</v>
      </c>
    </row>
    <row r="29" spans="1:6" ht="12.75">
      <c r="A29" s="14">
        <v>25</v>
      </c>
      <c r="B29" s="14" t="s">
        <v>44</v>
      </c>
      <c r="C29" s="14">
        <v>676</v>
      </c>
      <c r="D29" s="14">
        <v>1739</v>
      </c>
      <c r="E29" s="14">
        <v>824</v>
      </c>
      <c r="F29" s="14">
        <v>915</v>
      </c>
    </row>
    <row r="30" spans="1:6" ht="12.75">
      <c r="A30" s="14">
        <v>26</v>
      </c>
      <c r="B30" s="14" t="s">
        <v>45</v>
      </c>
      <c r="C30" s="14">
        <v>1384</v>
      </c>
      <c r="D30" s="14">
        <v>2455</v>
      </c>
      <c r="E30" s="14">
        <v>1084</v>
      </c>
      <c r="F30" s="14">
        <v>1371</v>
      </c>
    </row>
    <row r="31" spans="1:6" ht="12.75">
      <c r="A31" s="14">
        <v>27</v>
      </c>
      <c r="B31" s="14" t="s">
        <v>46</v>
      </c>
      <c r="C31" s="14">
        <v>5576</v>
      </c>
      <c r="D31" s="14">
        <v>12091</v>
      </c>
      <c r="E31" s="14">
        <v>5623</v>
      </c>
      <c r="F31" s="14">
        <v>6468</v>
      </c>
    </row>
    <row r="32" spans="1:6" ht="12.75">
      <c r="A32" s="14">
        <v>28</v>
      </c>
      <c r="B32" s="14" t="s">
        <v>47</v>
      </c>
      <c r="C32" s="14">
        <v>666</v>
      </c>
      <c r="D32" s="14">
        <v>1886</v>
      </c>
      <c r="E32" s="14">
        <v>906</v>
      </c>
      <c r="F32" s="14">
        <v>980</v>
      </c>
    </row>
    <row r="33" spans="1:6" ht="12.75">
      <c r="A33" s="14">
        <v>29</v>
      </c>
      <c r="B33" s="14" t="s">
        <v>48</v>
      </c>
      <c r="C33" s="14">
        <v>924</v>
      </c>
      <c r="D33" s="14">
        <v>2509</v>
      </c>
      <c r="E33" s="14">
        <v>1171</v>
      </c>
      <c r="F33" s="14">
        <v>1338</v>
      </c>
    </row>
    <row r="34" spans="1:6" ht="12.75">
      <c r="A34" s="14">
        <v>30</v>
      </c>
      <c r="B34" s="14" t="s">
        <v>49</v>
      </c>
      <c r="C34" s="14">
        <v>2482</v>
      </c>
      <c r="D34" s="14">
        <v>6215</v>
      </c>
      <c r="E34" s="14">
        <v>2893</v>
      </c>
      <c r="F34" s="14">
        <v>3322</v>
      </c>
    </row>
    <row r="35" spans="1:6" ht="12.75">
      <c r="A35" s="14">
        <v>31</v>
      </c>
      <c r="B35" s="14" t="s">
        <v>50</v>
      </c>
      <c r="C35" s="14">
        <v>656</v>
      </c>
      <c r="D35" s="14">
        <v>1946</v>
      </c>
      <c r="E35" s="14">
        <v>914</v>
      </c>
      <c r="F35" s="14">
        <v>1032</v>
      </c>
    </row>
    <row r="36" spans="1:6" ht="12.75">
      <c r="A36" s="14">
        <v>32</v>
      </c>
      <c r="B36" s="14" t="s">
        <v>51</v>
      </c>
      <c r="C36" s="14">
        <v>970</v>
      </c>
      <c r="D36" s="14">
        <v>2499</v>
      </c>
      <c r="E36" s="14">
        <v>1228</v>
      </c>
      <c r="F36" s="14">
        <v>1271</v>
      </c>
    </row>
    <row r="37" spans="1:6" ht="12.75">
      <c r="A37" s="14">
        <v>33</v>
      </c>
      <c r="B37" s="14" t="s">
        <v>52</v>
      </c>
      <c r="C37" s="14">
        <v>712</v>
      </c>
      <c r="D37" s="14">
        <v>2012</v>
      </c>
      <c r="E37" s="14">
        <v>926</v>
      </c>
      <c r="F37" s="14">
        <v>1086</v>
      </c>
    </row>
    <row r="38" spans="1:6" ht="12.75">
      <c r="A38" s="14">
        <v>34</v>
      </c>
      <c r="B38" s="14" t="s">
        <v>53</v>
      </c>
      <c r="C38" s="14">
        <v>696</v>
      </c>
      <c r="D38" s="14">
        <v>1889</v>
      </c>
      <c r="E38" s="14">
        <v>872</v>
      </c>
      <c r="F38" s="14">
        <v>1017</v>
      </c>
    </row>
    <row r="39" spans="1:6" ht="12.75">
      <c r="A39" s="14">
        <v>35</v>
      </c>
      <c r="B39" s="14" t="s">
        <v>54</v>
      </c>
      <c r="C39" s="14">
        <v>1062</v>
      </c>
      <c r="D39" s="14">
        <v>2603</v>
      </c>
      <c r="E39" s="14">
        <v>1179</v>
      </c>
      <c r="F39" s="14">
        <v>1424</v>
      </c>
    </row>
    <row r="40" spans="1:6" ht="12.75">
      <c r="A40" s="14">
        <v>36</v>
      </c>
      <c r="B40" s="14" t="s">
        <v>55</v>
      </c>
      <c r="C40" s="14">
        <v>3517</v>
      </c>
      <c r="D40" s="14">
        <v>8764</v>
      </c>
      <c r="E40" s="14">
        <v>4146</v>
      </c>
      <c r="F40" s="14">
        <v>4618</v>
      </c>
    </row>
    <row r="41" spans="1:6" ht="12.75">
      <c r="A41" s="14">
        <v>37</v>
      </c>
      <c r="B41" s="14" t="s">
        <v>56</v>
      </c>
      <c r="C41" s="14">
        <v>1678</v>
      </c>
      <c r="D41" s="14">
        <v>4087</v>
      </c>
      <c r="E41" s="14">
        <v>1917</v>
      </c>
      <c r="F41" s="14">
        <v>2170</v>
      </c>
    </row>
    <row r="42" spans="1:6" ht="12.75">
      <c r="A42" s="14">
        <v>38</v>
      </c>
      <c r="B42" s="14" t="s">
        <v>57</v>
      </c>
      <c r="C42" s="14">
        <v>864</v>
      </c>
      <c r="D42" s="14">
        <v>2075</v>
      </c>
      <c r="E42" s="14">
        <v>972</v>
      </c>
      <c r="F42" s="14">
        <v>1103</v>
      </c>
    </row>
    <row r="43" spans="1:6" ht="12.75">
      <c r="A43" s="14">
        <v>39</v>
      </c>
      <c r="B43" s="14" t="s">
        <v>58</v>
      </c>
      <c r="C43" s="14">
        <v>1847</v>
      </c>
      <c r="D43" s="14">
        <v>4726</v>
      </c>
      <c r="E43" s="14">
        <v>2255</v>
      </c>
      <c r="F43" s="14">
        <v>2471</v>
      </c>
    </row>
    <row r="44" spans="1:6" ht="12.75">
      <c r="A44" s="14">
        <v>40</v>
      </c>
      <c r="B44" s="14" t="s">
        <v>59</v>
      </c>
      <c r="C44" s="14">
        <v>304</v>
      </c>
      <c r="D44" s="14">
        <v>836</v>
      </c>
      <c r="E44" s="14">
        <v>382</v>
      </c>
      <c r="F44" s="14">
        <v>454</v>
      </c>
    </row>
    <row r="45" spans="1:6" ht="12.75">
      <c r="A45" s="14">
        <v>41</v>
      </c>
      <c r="B45" s="14" t="s">
        <v>60</v>
      </c>
      <c r="C45" s="14">
        <v>1123</v>
      </c>
      <c r="D45" s="14">
        <v>2941</v>
      </c>
      <c r="E45" s="14">
        <v>1409</v>
      </c>
      <c r="F45" s="14">
        <v>1532</v>
      </c>
    </row>
    <row r="46" spans="1:6" ht="12.75">
      <c r="A46" s="14">
        <v>42</v>
      </c>
      <c r="B46" s="14" t="s">
        <v>61</v>
      </c>
      <c r="C46" s="14">
        <v>1040</v>
      </c>
      <c r="D46" s="14">
        <v>2536</v>
      </c>
      <c r="E46" s="14">
        <v>1195</v>
      </c>
      <c r="F46" s="14">
        <v>1341</v>
      </c>
    </row>
    <row r="47" spans="1:6" ht="12.75">
      <c r="A47" s="14">
        <v>43</v>
      </c>
      <c r="B47" s="14" t="s">
        <v>62</v>
      </c>
      <c r="C47" s="14">
        <v>214</v>
      </c>
      <c r="D47" s="14">
        <v>538</v>
      </c>
      <c r="E47" s="14">
        <v>240</v>
      </c>
      <c r="F47" s="14">
        <v>298</v>
      </c>
    </row>
    <row r="48" spans="1:6" ht="12.75">
      <c r="A48" s="14">
        <v>44</v>
      </c>
      <c r="B48" s="14" t="s">
        <v>63</v>
      </c>
      <c r="C48" s="14">
        <v>1753</v>
      </c>
      <c r="D48" s="14">
        <v>4705</v>
      </c>
      <c r="E48" s="14">
        <v>2278</v>
      </c>
      <c r="F48" s="14">
        <v>2427</v>
      </c>
    </row>
    <row r="49" spans="1:6" ht="12.75">
      <c r="A49" s="14">
        <v>45</v>
      </c>
      <c r="B49" s="14" t="s">
        <v>64</v>
      </c>
      <c r="C49" s="14">
        <v>2414</v>
      </c>
      <c r="D49" s="14">
        <v>6187</v>
      </c>
      <c r="E49" s="14">
        <v>2946</v>
      </c>
      <c r="F49" s="14">
        <v>3241</v>
      </c>
    </row>
    <row r="50" spans="1:6" ht="12.75">
      <c r="A50" s="14">
        <v>46</v>
      </c>
      <c r="B50" s="14" t="s">
        <v>65</v>
      </c>
      <c r="C50" s="14">
        <v>2563</v>
      </c>
      <c r="D50" s="14">
        <v>6730</v>
      </c>
      <c r="E50" s="14">
        <v>3244</v>
      </c>
      <c r="F50" s="14">
        <v>3486</v>
      </c>
    </row>
    <row r="51" spans="1:6" ht="12.75">
      <c r="A51" s="14"/>
      <c r="B51" s="16" t="s">
        <v>66</v>
      </c>
      <c r="C51" s="14">
        <v>137093</v>
      </c>
      <c r="D51" s="14">
        <v>304759</v>
      </c>
      <c r="E51" s="14">
        <v>144651</v>
      </c>
      <c r="F51" s="14">
        <v>160108</v>
      </c>
    </row>
    <row r="52" spans="1:6" ht="12.75">
      <c r="A52" s="14"/>
      <c r="B52" s="16" t="s">
        <v>13</v>
      </c>
      <c r="C52" s="14">
        <v>133881</v>
      </c>
      <c r="D52" s="14">
        <v>300439</v>
      </c>
      <c r="E52" s="14">
        <v>142799</v>
      </c>
      <c r="F52" s="14">
        <v>157640</v>
      </c>
    </row>
    <row r="53" spans="1:6" ht="12.75">
      <c r="A53" s="14"/>
      <c r="B53" s="16" t="s">
        <v>14</v>
      </c>
      <c r="C53" s="14">
        <v>3212</v>
      </c>
      <c r="D53" s="14">
        <v>4320</v>
      </c>
      <c r="E53" s="14">
        <v>1852</v>
      </c>
      <c r="F53" s="14">
        <v>2468</v>
      </c>
    </row>
    <row r="54" spans="1:6" ht="12.75">
      <c r="A54" s="14"/>
      <c r="B54" s="16" t="s">
        <v>3</v>
      </c>
      <c r="C54" s="14"/>
      <c r="D54" s="14"/>
      <c r="E54" s="14"/>
      <c r="F54" s="14"/>
    </row>
    <row r="55" spans="1:6" ht="12.75">
      <c r="A55" s="14"/>
      <c r="B55" s="16" t="s">
        <v>3</v>
      </c>
      <c r="C55" s="14"/>
      <c r="D55" s="14"/>
      <c r="E55" s="14"/>
      <c r="F55" s="14"/>
    </row>
    <row r="56" spans="1:6" ht="12.75">
      <c r="A56" s="14"/>
      <c r="B56" s="16" t="s">
        <v>15</v>
      </c>
      <c r="C56" s="14">
        <v>111608</v>
      </c>
      <c r="D56" s="14">
        <v>239075</v>
      </c>
      <c r="E56" s="14">
        <v>113578</v>
      </c>
      <c r="F56" s="14">
        <v>125497</v>
      </c>
    </row>
    <row r="57" spans="1:6" ht="12.75">
      <c r="A57" s="14"/>
      <c r="B57" s="16" t="s">
        <v>16</v>
      </c>
      <c r="C57" s="14">
        <v>7106</v>
      </c>
      <c r="D57" s="14">
        <v>18956</v>
      </c>
      <c r="E57" s="14">
        <v>8910</v>
      </c>
      <c r="F57" s="14">
        <v>10046</v>
      </c>
    </row>
    <row r="58" spans="1:6" ht="12.75">
      <c r="A58" s="14"/>
      <c r="B58" s="16" t="s">
        <v>17</v>
      </c>
      <c r="C58" s="14">
        <v>7121</v>
      </c>
      <c r="D58" s="14">
        <v>17529</v>
      </c>
      <c r="E58" s="14">
        <v>8214</v>
      </c>
      <c r="F58" s="14">
        <v>9315</v>
      </c>
    </row>
    <row r="59" spans="1:6" ht="12.75">
      <c r="A59" s="14"/>
      <c r="B59" s="16" t="s">
        <v>18</v>
      </c>
      <c r="C59" s="14">
        <v>4528</v>
      </c>
      <c r="D59" s="14">
        <v>11577</v>
      </c>
      <c r="E59" s="14">
        <v>5481</v>
      </c>
      <c r="F59" s="14">
        <v>6096</v>
      </c>
    </row>
    <row r="60" spans="1:6" ht="12.75">
      <c r="A60" s="14"/>
      <c r="B60" s="16" t="s">
        <v>19</v>
      </c>
      <c r="C60" s="14">
        <v>6730</v>
      </c>
      <c r="D60" s="14">
        <v>17622</v>
      </c>
      <c r="E60" s="14">
        <v>8468</v>
      </c>
      <c r="F60" s="14">
        <v>9154</v>
      </c>
    </row>
    <row r="61" spans="1:6" ht="12.75">
      <c r="A61" s="14"/>
      <c r="B61" s="14"/>
      <c r="C61" s="14"/>
      <c r="D61" s="14"/>
      <c r="E61" s="14"/>
      <c r="F61" s="14"/>
    </row>
    <row r="62" spans="1:6" ht="12.75">
      <c r="A62" s="14"/>
      <c r="B62" s="11" t="s">
        <v>0</v>
      </c>
      <c r="C62" s="11"/>
      <c r="D62" s="12">
        <v>2.223009198135572</v>
      </c>
      <c r="E62" s="11" t="s">
        <v>4</v>
      </c>
      <c r="F62" s="14"/>
    </row>
    <row r="63" spans="1:6" ht="12.75">
      <c r="A63" s="14"/>
      <c r="B63" s="11" t="s">
        <v>1</v>
      </c>
      <c r="C63" s="11"/>
      <c r="D63" s="12">
        <v>90.34589152322182</v>
      </c>
      <c r="E63" s="11"/>
      <c r="F63" s="14"/>
    </row>
    <row r="64" spans="1:6" ht="12.75">
      <c r="A64" s="14"/>
      <c r="B64" s="11" t="s">
        <v>2</v>
      </c>
      <c r="C64" s="11"/>
      <c r="D64" s="13">
        <v>1325.2696121064532</v>
      </c>
      <c r="E64" s="11" t="s">
        <v>5</v>
      </c>
      <c r="F64" s="14"/>
    </row>
    <row r="65" spans="1:6" ht="12.75">
      <c r="A65" s="14"/>
      <c r="B65" s="11" t="s">
        <v>7</v>
      </c>
      <c r="C65" s="11"/>
      <c r="D65" s="12">
        <v>229.96</v>
      </c>
      <c r="E65" s="11" t="s">
        <v>6</v>
      </c>
      <c r="F65" s="14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5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125" style="0" bestFit="1" customWidth="1"/>
    <col min="2" max="2" width="10.375" style="0" customWidth="1"/>
    <col min="3" max="6" width="9.25390625" style="0" bestFit="1" customWidth="1"/>
  </cols>
  <sheetData>
    <row r="1" ht="12.75">
      <c r="A1" s="7"/>
    </row>
    <row r="2" spans="1:6" ht="12.75">
      <c r="A2" s="14"/>
      <c r="B2" s="14" t="s">
        <v>83</v>
      </c>
      <c r="C2" s="14"/>
      <c r="D2" s="14"/>
      <c r="E2" s="14"/>
      <c r="F2" s="14"/>
    </row>
    <row r="3" spans="1:6" ht="12.75">
      <c r="A3" s="14"/>
      <c r="B3" s="14"/>
      <c r="C3" s="14"/>
      <c r="D3" s="14"/>
      <c r="E3" s="14"/>
      <c r="F3" s="14"/>
    </row>
    <row r="4" spans="1:6" ht="12.75">
      <c r="A4" s="14"/>
      <c r="B4" s="14" t="s">
        <v>70</v>
      </c>
      <c r="C4" s="15" t="s">
        <v>71</v>
      </c>
      <c r="D4" s="15" t="s">
        <v>72</v>
      </c>
      <c r="E4" s="15" t="s">
        <v>73</v>
      </c>
      <c r="F4" s="15" t="s">
        <v>74</v>
      </c>
    </row>
    <row r="5" spans="1:6" ht="12.75">
      <c r="A5" s="14">
        <v>1</v>
      </c>
      <c r="B5" s="14" t="s">
        <v>75</v>
      </c>
      <c r="C5" s="14">
        <v>7958</v>
      </c>
      <c r="D5" s="14">
        <v>17939</v>
      </c>
      <c r="E5" s="14">
        <v>8269</v>
      </c>
      <c r="F5" s="14">
        <v>9670</v>
      </c>
    </row>
    <row r="6" spans="1:6" ht="12.75">
      <c r="A6" s="14">
        <v>2</v>
      </c>
      <c r="B6" s="14" t="s">
        <v>21</v>
      </c>
      <c r="C6" s="14">
        <v>2700</v>
      </c>
      <c r="D6" s="14">
        <v>5019</v>
      </c>
      <c r="E6" s="14">
        <v>2381</v>
      </c>
      <c r="F6" s="14">
        <v>2638</v>
      </c>
    </row>
    <row r="7" spans="1:6" ht="12.75">
      <c r="A7" s="14">
        <v>3</v>
      </c>
      <c r="B7" s="14" t="s">
        <v>22</v>
      </c>
      <c r="C7" s="14">
        <v>3618</v>
      </c>
      <c r="D7" s="14">
        <v>6908</v>
      </c>
      <c r="E7" s="14">
        <v>3253</v>
      </c>
      <c r="F7" s="14">
        <v>3655</v>
      </c>
    </row>
    <row r="8" spans="1:6" ht="12.75">
      <c r="A8" s="14">
        <v>4</v>
      </c>
      <c r="B8" s="14" t="s">
        <v>23</v>
      </c>
      <c r="C8" s="14">
        <v>3674</v>
      </c>
      <c r="D8" s="14">
        <v>7840</v>
      </c>
      <c r="E8" s="14">
        <v>3753</v>
      </c>
      <c r="F8" s="14">
        <v>4087</v>
      </c>
    </row>
    <row r="9" spans="1:6" ht="12.75">
      <c r="A9" s="14">
        <v>5</v>
      </c>
      <c r="B9" s="14" t="s">
        <v>24</v>
      </c>
      <c r="C9" s="14">
        <v>2856</v>
      </c>
      <c r="D9" s="14">
        <v>5843</v>
      </c>
      <c r="E9" s="14">
        <v>2794</v>
      </c>
      <c r="F9" s="14">
        <v>3049</v>
      </c>
    </row>
    <row r="10" spans="1:6" ht="12.75">
      <c r="A10" s="14">
        <v>6</v>
      </c>
      <c r="B10" s="14" t="s">
        <v>25</v>
      </c>
      <c r="C10" s="14">
        <v>5716</v>
      </c>
      <c r="D10" s="14">
        <v>10778</v>
      </c>
      <c r="E10" s="14">
        <v>4982</v>
      </c>
      <c r="F10" s="14">
        <v>5796</v>
      </c>
    </row>
    <row r="11" spans="1:6" ht="12.75">
      <c r="A11" s="14">
        <v>7</v>
      </c>
      <c r="B11" s="14" t="s">
        <v>26</v>
      </c>
      <c r="C11" s="14">
        <v>4984</v>
      </c>
      <c r="D11" s="14">
        <v>10130</v>
      </c>
      <c r="E11" s="14">
        <v>4884</v>
      </c>
      <c r="F11" s="14">
        <v>5246</v>
      </c>
    </row>
    <row r="12" spans="1:6" ht="12.75">
      <c r="A12" s="14">
        <v>8</v>
      </c>
      <c r="B12" s="14" t="s">
        <v>27</v>
      </c>
      <c r="C12" s="14">
        <v>2813</v>
      </c>
      <c r="D12" s="14">
        <v>6084</v>
      </c>
      <c r="E12" s="14">
        <v>2884</v>
      </c>
      <c r="F12" s="14">
        <v>3200</v>
      </c>
    </row>
    <row r="13" spans="1:6" ht="12.75">
      <c r="A13" s="14">
        <v>9</v>
      </c>
      <c r="B13" s="14" t="s">
        <v>28</v>
      </c>
      <c r="C13" s="14">
        <v>2086</v>
      </c>
      <c r="D13" s="14">
        <v>4684</v>
      </c>
      <c r="E13" s="14">
        <v>2323</v>
      </c>
      <c r="F13" s="14">
        <v>2361</v>
      </c>
    </row>
    <row r="14" spans="1:6" ht="12.75">
      <c r="A14" s="14">
        <v>10</v>
      </c>
      <c r="B14" s="14" t="s">
        <v>29</v>
      </c>
      <c r="C14" s="14">
        <v>7161</v>
      </c>
      <c r="D14" s="14">
        <v>13565</v>
      </c>
      <c r="E14" s="14">
        <v>6203</v>
      </c>
      <c r="F14" s="14">
        <v>7362</v>
      </c>
    </row>
    <row r="15" spans="1:6" ht="12.75">
      <c r="A15" s="14">
        <v>11</v>
      </c>
      <c r="B15" s="14" t="s">
        <v>30</v>
      </c>
      <c r="C15" s="14">
        <v>5688</v>
      </c>
      <c r="D15" s="14">
        <v>11849</v>
      </c>
      <c r="E15" s="14">
        <v>5705</v>
      </c>
      <c r="F15" s="14">
        <v>6144</v>
      </c>
    </row>
    <row r="16" spans="1:6" ht="12.75">
      <c r="A16" s="14">
        <v>12</v>
      </c>
      <c r="B16" s="14" t="s">
        <v>31</v>
      </c>
      <c r="C16" s="14">
        <v>4839</v>
      </c>
      <c r="D16" s="14">
        <v>9352</v>
      </c>
      <c r="E16" s="14">
        <v>4656</v>
      </c>
      <c r="F16" s="14">
        <v>4696</v>
      </c>
    </row>
    <row r="17" spans="1:6" ht="12.75">
      <c r="A17" s="14">
        <v>13</v>
      </c>
      <c r="B17" s="14" t="s">
        <v>32</v>
      </c>
      <c r="C17" s="14">
        <v>7353</v>
      </c>
      <c r="D17" s="14">
        <v>16835</v>
      </c>
      <c r="E17" s="14">
        <v>7868</v>
      </c>
      <c r="F17" s="14">
        <v>8967</v>
      </c>
    </row>
    <row r="18" spans="1:6" ht="12.75">
      <c r="A18" s="14">
        <v>14</v>
      </c>
      <c r="B18" s="14" t="s">
        <v>33</v>
      </c>
      <c r="C18" s="14">
        <v>7166</v>
      </c>
      <c r="D18" s="14">
        <v>14423</v>
      </c>
      <c r="E18" s="14">
        <v>7016</v>
      </c>
      <c r="F18" s="14">
        <v>7407</v>
      </c>
    </row>
    <row r="19" spans="1:6" ht="12.75">
      <c r="A19" s="14">
        <v>15</v>
      </c>
      <c r="B19" s="14" t="s">
        <v>34</v>
      </c>
      <c r="C19" s="14">
        <v>2982</v>
      </c>
      <c r="D19" s="14">
        <v>6880</v>
      </c>
      <c r="E19" s="14">
        <v>3357</v>
      </c>
      <c r="F19" s="14">
        <v>3523</v>
      </c>
    </row>
    <row r="20" spans="1:6" ht="12.75">
      <c r="A20" s="14">
        <v>16</v>
      </c>
      <c r="B20" s="14" t="s">
        <v>35</v>
      </c>
      <c r="C20" s="14">
        <v>7359</v>
      </c>
      <c r="D20" s="14">
        <v>15875</v>
      </c>
      <c r="E20" s="14">
        <v>7788</v>
      </c>
      <c r="F20" s="14">
        <v>8087</v>
      </c>
    </row>
    <row r="21" spans="1:6" ht="12.75">
      <c r="A21" s="14">
        <v>17</v>
      </c>
      <c r="B21" s="14" t="s">
        <v>36</v>
      </c>
      <c r="C21" s="14">
        <v>4490</v>
      </c>
      <c r="D21" s="14">
        <v>10243</v>
      </c>
      <c r="E21" s="14">
        <v>5035</v>
      </c>
      <c r="F21" s="14">
        <v>5208</v>
      </c>
    </row>
    <row r="22" spans="1:6" ht="12.75">
      <c r="A22" s="14">
        <v>18</v>
      </c>
      <c r="B22" s="14" t="s">
        <v>37</v>
      </c>
      <c r="C22" s="14">
        <v>4086</v>
      </c>
      <c r="D22" s="14">
        <v>9412</v>
      </c>
      <c r="E22" s="14">
        <v>4293</v>
      </c>
      <c r="F22" s="14">
        <v>5119</v>
      </c>
    </row>
    <row r="23" spans="1:6" ht="12.75">
      <c r="A23" s="14">
        <v>19</v>
      </c>
      <c r="B23" s="14" t="s">
        <v>38</v>
      </c>
      <c r="C23" s="14">
        <v>1299</v>
      </c>
      <c r="D23" s="14">
        <v>2912</v>
      </c>
      <c r="E23" s="14">
        <v>1349</v>
      </c>
      <c r="F23" s="14">
        <v>1563</v>
      </c>
    </row>
    <row r="24" spans="1:6" ht="12.75">
      <c r="A24" s="14">
        <v>20</v>
      </c>
      <c r="B24" s="14" t="s">
        <v>39</v>
      </c>
      <c r="C24" s="14">
        <v>806</v>
      </c>
      <c r="D24" s="14">
        <v>1977</v>
      </c>
      <c r="E24" s="14">
        <v>982</v>
      </c>
      <c r="F24" s="14">
        <v>995</v>
      </c>
    </row>
    <row r="25" spans="1:6" ht="12.75">
      <c r="A25" s="14">
        <v>21</v>
      </c>
      <c r="B25" s="14" t="s">
        <v>40</v>
      </c>
      <c r="C25" s="14">
        <v>2445</v>
      </c>
      <c r="D25" s="14">
        <v>5799</v>
      </c>
      <c r="E25" s="14">
        <v>2771</v>
      </c>
      <c r="F25" s="14">
        <v>3028</v>
      </c>
    </row>
    <row r="26" spans="1:6" ht="12.75">
      <c r="A26" s="14">
        <v>22</v>
      </c>
      <c r="B26" s="14" t="s">
        <v>41</v>
      </c>
      <c r="C26" s="14">
        <v>5513</v>
      </c>
      <c r="D26" s="14">
        <v>12873</v>
      </c>
      <c r="E26" s="14">
        <v>6202</v>
      </c>
      <c r="F26" s="14">
        <v>6671</v>
      </c>
    </row>
    <row r="27" spans="1:6" ht="12.75">
      <c r="A27" s="14">
        <v>23</v>
      </c>
      <c r="B27" s="14" t="s">
        <v>42</v>
      </c>
      <c r="C27" s="14">
        <v>3245</v>
      </c>
      <c r="D27" s="14">
        <v>7954</v>
      </c>
      <c r="E27" s="14">
        <v>3697</v>
      </c>
      <c r="F27" s="14">
        <v>4257</v>
      </c>
    </row>
    <row r="28" spans="1:6" ht="12.75">
      <c r="A28" s="14">
        <v>24</v>
      </c>
      <c r="B28" s="14" t="s">
        <v>43</v>
      </c>
      <c r="C28" s="14">
        <v>3140</v>
      </c>
      <c r="D28" s="14">
        <v>7640</v>
      </c>
      <c r="E28" s="14">
        <v>3606</v>
      </c>
      <c r="F28" s="14">
        <v>4034</v>
      </c>
    </row>
    <row r="29" spans="1:6" ht="12.75">
      <c r="A29" s="14">
        <v>25</v>
      </c>
      <c r="B29" s="14" t="s">
        <v>44</v>
      </c>
      <c r="C29" s="14">
        <v>677</v>
      </c>
      <c r="D29" s="14">
        <v>1739</v>
      </c>
      <c r="E29" s="14">
        <v>825</v>
      </c>
      <c r="F29" s="14">
        <v>914</v>
      </c>
    </row>
    <row r="30" spans="1:6" ht="12.75">
      <c r="A30" s="14">
        <v>26</v>
      </c>
      <c r="B30" s="14" t="s">
        <v>45</v>
      </c>
      <c r="C30" s="14">
        <v>1378</v>
      </c>
      <c r="D30" s="14">
        <v>2443</v>
      </c>
      <c r="E30" s="14">
        <v>1077</v>
      </c>
      <c r="F30" s="14">
        <v>1366</v>
      </c>
    </row>
    <row r="31" spans="1:6" ht="12.75">
      <c r="A31" s="14">
        <v>27</v>
      </c>
      <c r="B31" s="14" t="s">
        <v>46</v>
      </c>
      <c r="C31" s="14">
        <v>5586</v>
      </c>
      <c r="D31" s="14">
        <v>12088</v>
      </c>
      <c r="E31" s="14">
        <v>5621</v>
      </c>
      <c r="F31" s="14">
        <v>6467</v>
      </c>
    </row>
    <row r="32" spans="1:6" ht="12.75">
      <c r="A32" s="14">
        <v>28</v>
      </c>
      <c r="B32" s="14" t="s">
        <v>47</v>
      </c>
      <c r="C32" s="14">
        <v>668</v>
      </c>
      <c r="D32" s="14">
        <v>1889</v>
      </c>
      <c r="E32" s="14">
        <v>908</v>
      </c>
      <c r="F32" s="14">
        <v>981</v>
      </c>
    </row>
    <row r="33" spans="1:6" ht="12.75">
      <c r="A33" s="14">
        <v>29</v>
      </c>
      <c r="B33" s="14" t="s">
        <v>48</v>
      </c>
      <c r="C33" s="14">
        <v>927</v>
      </c>
      <c r="D33" s="14">
        <v>2522</v>
      </c>
      <c r="E33" s="14">
        <v>1181</v>
      </c>
      <c r="F33" s="14">
        <v>1341</v>
      </c>
    </row>
    <row r="34" spans="1:6" ht="12.75">
      <c r="A34" s="14">
        <v>30</v>
      </c>
      <c r="B34" s="14" t="s">
        <v>49</v>
      </c>
      <c r="C34" s="14">
        <v>2474</v>
      </c>
      <c r="D34" s="14">
        <v>6180</v>
      </c>
      <c r="E34" s="14">
        <v>2881</v>
      </c>
      <c r="F34" s="14">
        <v>3299</v>
      </c>
    </row>
    <row r="35" spans="1:6" ht="12.75">
      <c r="A35" s="14">
        <v>31</v>
      </c>
      <c r="B35" s="14" t="s">
        <v>50</v>
      </c>
      <c r="C35" s="14">
        <v>656</v>
      </c>
      <c r="D35" s="14">
        <v>1945</v>
      </c>
      <c r="E35" s="14">
        <v>916</v>
      </c>
      <c r="F35" s="14">
        <v>1029</v>
      </c>
    </row>
    <row r="36" spans="1:6" ht="12.75">
      <c r="A36" s="14">
        <v>32</v>
      </c>
      <c r="B36" s="14" t="s">
        <v>51</v>
      </c>
      <c r="C36" s="14">
        <v>976</v>
      </c>
      <c r="D36" s="14">
        <v>2499</v>
      </c>
      <c r="E36" s="14">
        <v>1228</v>
      </c>
      <c r="F36" s="14">
        <v>1271</v>
      </c>
    </row>
    <row r="37" spans="1:6" ht="12.75">
      <c r="A37" s="14">
        <v>33</v>
      </c>
      <c r="B37" s="14" t="s">
        <v>52</v>
      </c>
      <c r="C37" s="14">
        <v>708</v>
      </c>
      <c r="D37" s="14">
        <v>2011</v>
      </c>
      <c r="E37" s="14">
        <v>927</v>
      </c>
      <c r="F37" s="14">
        <v>1084</v>
      </c>
    </row>
    <row r="38" spans="1:6" ht="12.75">
      <c r="A38" s="14">
        <v>34</v>
      </c>
      <c r="B38" s="14" t="s">
        <v>53</v>
      </c>
      <c r="C38" s="14">
        <v>696</v>
      </c>
      <c r="D38" s="14">
        <v>1884</v>
      </c>
      <c r="E38" s="14">
        <v>869</v>
      </c>
      <c r="F38" s="14">
        <v>1015</v>
      </c>
    </row>
    <row r="39" spans="1:6" ht="12.75">
      <c r="A39" s="14">
        <v>35</v>
      </c>
      <c r="B39" s="14" t="s">
        <v>54</v>
      </c>
      <c r="C39" s="14">
        <v>1060</v>
      </c>
      <c r="D39" s="14">
        <v>2591</v>
      </c>
      <c r="E39" s="14">
        <v>1176</v>
      </c>
      <c r="F39" s="14">
        <v>1415</v>
      </c>
    </row>
    <row r="40" spans="1:6" ht="12.75">
      <c r="A40" s="14">
        <v>36</v>
      </c>
      <c r="B40" s="14" t="s">
        <v>55</v>
      </c>
      <c r="C40" s="14">
        <v>3506</v>
      </c>
      <c r="D40" s="14">
        <v>8750</v>
      </c>
      <c r="E40" s="14">
        <v>4141</v>
      </c>
      <c r="F40" s="14">
        <v>4609</v>
      </c>
    </row>
    <row r="41" spans="1:6" ht="12.75">
      <c r="A41" s="14">
        <v>37</v>
      </c>
      <c r="B41" s="14" t="s">
        <v>56</v>
      </c>
      <c r="C41" s="14">
        <v>1686</v>
      </c>
      <c r="D41" s="14">
        <v>4087</v>
      </c>
      <c r="E41" s="14">
        <v>1918</v>
      </c>
      <c r="F41" s="14">
        <v>2169</v>
      </c>
    </row>
    <row r="42" spans="1:6" ht="12.75">
      <c r="A42" s="14">
        <v>38</v>
      </c>
      <c r="B42" s="14" t="s">
        <v>57</v>
      </c>
      <c r="C42" s="14">
        <v>863</v>
      </c>
      <c r="D42" s="14">
        <v>2073</v>
      </c>
      <c r="E42" s="14">
        <v>971</v>
      </c>
      <c r="F42" s="14">
        <v>1102</v>
      </c>
    </row>
    <row r="43" spans="1:6" ht="12.75">
      <c r="A43" s="14">
        <v>39</v>
      </c>
      <c r="B43" s="14" t="s">
        <v>58</v>
      </c>
      <c r="C43" s="14">
        <v>1833</v>
      </c>
      <c r="D43" s="14">
        <v>4687</v>
      </c>
      <c r="E43" s="14">
        <v>2236</v>
      </c>
      <c r="F43" s="14">
        <v>2451</v>
      </c>
    </row>
    <row r="44" spans="1:6" ht="12.75">
      <c r="A44" s="14">
        <v>40</v>
      </c>
      <c r="B44" s="14" t="s">
        <v>59</v>
      </c>
      <c r="C44" s="14">
        <v>303</v>
      </c>
      <c r="D44" s="14">
        <v>835</v>
      </c>
      <c r="E44" s="14">
        <v>382</v>
      </c>
      <c r="F44" s="14">
        <v>453</v>
      </c>
    </row>
    <row r="45" spans="1:6" ht="12.75">
      <c r="A45" s="14">
        <v>41</v>
      </c>
      <c r="B45" s="14" t="s">
        <v>60</v>
      </c>
      <c r="C45" s="14">
        <v>1124</v>
      </c>
      <c r="D45" s="14">
        <v>2939</v>
      </c>
      <c r="E45" s="14">
        <v>1410</v>
      </c>
      <c r="F45" s="14">
        <v>1529</v>
      </c>
    </row>
    <row r="46" spans="1:6" ht="12.75">
      <c r="A46" s="14">
        <v>42</v>
      </c>
      <c r="B46" s="14" t="s">
        <v>61</v>
      </c>
      <c r="C46" s="14">
        <v>1037</v>
      </c>
      <c r="D46" s="14">
        <v>2532</v>
      </c>
      <c r="E46" s="14">
        <v>1191</v>
      </c>
      <c r="F46" s="14">
        <v>1341</v>
      </c>
    </row>
    <row r="47" spans="1:6" ht="12.75">
      <c r="A47" s="14">
        <v>43</v>
      </c>
      <c r="B47" s="14" t="s">
        <v>62</v>
      </c>
      <c r="C47" s="14">
        <v>214</v>
      </c>
      <c r="D47" s="14">
        <v>533</v>
      </c>
      <c r="E47" s="14">
        <v>237</v>
      </c>
      <c r="F47" s="14">
        <v>296</v>
      </c>
    </row>
    <row r="48" spans="1:6" ht="12.75">
      <c r="A48" s="14">
        <v>44</v>
      </c>
      <c r="B48" s="14" t="s">
        <v>63</v>
      </c>
      <c r="C48" s="14">
        <v>1756</v>
      </c>
      <c r="D48" s="14">
        <v>4706</v>
      </c>
      <c r="E48" s="14">
        <v>2275</v>
      </c>
      <c r="F48" s="14">
        <v>2431</v>
      </c>
    </row>
    <row r="49" spans="1:6" ht="12.75">
      <c r="A49" s="14">
        <v>45</v>
      </c>
      <c r="B49" s="14" t="s">
        <v>64</v>
      </c>
      <c r="C49" s="14">
        <v>2435</v>
      </c>
      <c r="D49" s="14">
        <v>6214</v>
      </c>
      <c r="E49" s="14">
        <v>2967</v>
      </c>
      <c r="F49" s="14">
        <v>3247</v>
      </c>
    </row>
    <row r="50" spans="1:6" ht="12.75">
      <c r="A50" s="14">
        <v>46</v>
      </c>
      <c r="B50" s="14" t="s">
        <v>65</v>
      </c>
      <c r="C50" s="14">
        <v>2566</v>
      </c>
      <c r="D50" s="14">
        <v>6721</v>
      </c>
      <c r="E50" s="14">
        <v>3235</v>
      </c>
      <c r="F50" s="14">
        <v>3486</v>
      </c>
    </row>
    <row r="51" spans="1:6" ht="12.75">
      <c r="A51" s="14"/>
      <c r="B51" s="16" t="s">
        <v>66</v>
      </c>
      <c r="C51" s="14">
        <v>137106</v>
      </c>
      <c r="D51" s="14">
        <v>304682</v>
      </c>
      <c r="E51" s="14">
        <v>144623</v>
      </c>
      <c r="F51" s="14">
        <v>160059</v>
      </c>
    </row>
    <row r="52" spans="1:6" ht="12.75">
      <c r="A52" s="14"/>
      <c r="B52" s="16" t="s">
        <v>76</v>
      </c>
      <c r="C52" s="14">
        <f>C51-C53</f>
        <v>133910</v>
      </c>
      <c r="D52" s="14">
        <f>D51-D53</f>
        <v>300387</v>
      </c>
      <c r="E52" s="14">
        <f>E51-E53</f>
        <v>142786</v>
      </c>
      <c r="F52" s="14">
        <f>F51-F53</f>
        <v>157601</v>
      </c>
    </row>
    <row r="53" spans="1:6" ht="12.75">
      <c r="A53" s="14"/>
      <c r="B53" s="16" t="s">
        <v>77</v>
      </c>
      <c r="C53" s="14">
        <v>3196</v>
      </c>
      <c r="D53" s="14">
        <v>4295</v>
      </c>
      <c r="E53" s="14">
        <v>1837</v>
      </c>
      <c r="F53" s="14">
        <v>2458</v>
      </c>
    </row>
    <row r="54" spans="1:6" ht="12.75">
      <c r="A54" s="14"/>
      <c r="B54" s="16" t="s">
        <v>3</v>
      </c>
      <c r="C54" s="14"/>
      <c r="D54" s="14"/>
      <c r="E54" s="14"/>
      <c r="F54" s="14"/>
    </row>
    <row r="55" spans="1:6" ht="12.75">
      <c r="A55" s="14"/>
      <c r="B55" s="16" t="s">
        <v>3</v>
      </c>
      <c r="C55" s="14"/>
      <c r="D55" s="14"/>
      <c r="E55" s="14"/>
      <c r="F55" s="14"/>
    </row>
    <row r="56" spans="1:6" ht="12.75">
      <c r="A56" s="14"/>
      <c r="B56" s="16" t="s">
        <v>15</v>
      </c>
      <c r="C56" s="14">
        <f>SUM(C5:C31)</f>
        <v>111618</v>
      </c>
      <c r="D56" s="14">
        <f>SUM(D5:D31)</f>
        <v>239084</v>
      </c>
      <c r="E56" s="14">
        <f>SUM(E5:E31)</f>
        <v>113574</v>
      </c>
      <c r="F56" s="14">
        <f>SUM(F5:F31)</f>
        <v>125510</v>
      </c>
    </row>
    <row r="57" spans="1:6" ht="12.75">
      <c r="A57" s="14"/>
      <c r="B57" s="16" t="s">
        <v>16</v>
      </c>
      <c r="C57" s="14">
        <f>SUM(C32:C38)</f>
        <v>7105</v>
      </c>
      <c r="D57" s="14">
        <f>SUM(D32:D38)</f>
        <v>18930</v>
      </c>
      <c r="E57" s="14">
        <f>SUM(E32:E38)</f>
        <v>8910</v>
      </c>
      <c r="F57" s="14">
        <f>SUM(F32:F38)</f>
        <v>10020</v>
      </c>
    </row>
    <row r="58" spans="1:6" ht="12.75">
      <c r="A58" s="14"/>
      <c r="B58" s="16" t="s">
        <v>17</v>
      </c>
      <c r="C58" s="14">
        <f>SUM(C39:C42)</f>
        <v>7115</v>
      </c>
      <c r="D58" s="14">
        <f>SUM(D39:D42)</f>
        <v>17501</v>
      </c>
      <c r="E58" s="14">
        <f>SUM(E39:E42)</f>
        <v>8206</v>
      </c>
      <c r="F58" s="14">
        <f>SUM(F39:F42)</f>
        <v>9295</v>
      </c>
    </row>
    <row r="59" spans="1:6" ht="12.75">
      <c r="A59" s="14"/>
      <c r="B59" s="16" t="s">
        <v>18</v>
      </c>
      <c r="C59" s="14">
        <f>SUM(C43:C47)</f>
        <v>4511</v>
      </c>
      <c r="D59" s="14">
        <f>SUM(D43:D47)</f>
        <v>11526</v>
      </c>
      <c r="E59" s="14">
        <f>SUM(E43:E47)</f>
        <v>5456</v>
      </c>
      <c r="F59" s="14">
        <f>SUM(F43:F47)</f>
        <v>6070</v>
      </c>
    </row>
    <row r="60" spans="1:6" ht="12.75">
      <c r="A60" s="14"/>
      <c r="B60" s="16" t="s">
        <v>19</v>
      </c>
      <c r="C60" s="14">
        <f>SUM(C48:C50)</f>
        <v>6757</v>
      </c>
      <c r="D60" s="14">
        <f>SUM(D48:D50)</f>
        <v>17641</v>
      </c>
      <c r="E60" s="14">
        <f>SUM(E48:E50)</f>
        <v>8477</v>
      </c>
      <c r="F60" s="14">
        <f>SUM(F48:F50)</f>
        <v>9164</v>
      </c>
    </row>
    <row r="61" spans="1:6" ht="12.75">
      <c r="A61" s="14"/>
      <c r="B61" s="14"/>
      <c r="C61" s="14"/>
      <c r="D61" s="14"/>
      <c r="E61" s="14"/>
      <c r="F61" s="14"/>
    </row>
    <row r="62" spans="1:6" ht="12.75">
      <c r="A62" s="14"/>
      <c r="B62" s="11" t="s">
        <v>0</v>
      </c>
      <c r="C62" s="11"/>
      <c r="D62" s="12">
        <f>D51/C51</f>
        <v>2.2222368094758798</v>
      </c>
      <c r="E62" s="11" t="s">
        <v>4</v>
      </c>
      <c r="F62" s="14"/>
    </row>
    <row r="63" spans="1:6" ht="12.75">
      <c r="A63" s="14"/>
      <c r="B63" s="11" t="s">
        <v>1</v>
      </c>
      <c r="C63" s="11"/>
      <c r="D63" s="12">
        <f>E51/F51*100</f>
        <v>90.35605620427467</v>
      </c>
      <c r="E63" s="11"/>
      <c r="F63" s="14"/>
    </row>
    <row r="64" spans="1:6" ht="12.75">
      <c r="A64" s="14"/>
      <c r="B64" s="11" t="s">
        <v>2</v>
      </c>
      <c r="C64" s="11"/>
      <c r="D64" s="13">
        <f>D51/D65</f>
        <v>1324.9347712645676</v>
      </c>
      <c r="E64" s="11" t="s">
        <v>5</v>
      </c>
      <c r="F64" s="14"/>
    </row>
    <row r="65" spans="1:6" ht="12.75">
      <c r="A65" s="14"/>
      <c r="B65" s="11" t="s">
        <v>7</v>
      </c>
      <c r="C65" s="11"/>
      <c r="D65" s="12">
        <v>229.96</v>
      </c>
      <c r="E65" s="11" t="s">
        <v>6</v>
      </c>
      <c r="F65" s="14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C19533</cp:lastModifiedBy>
  <cp:lastPrinted>2017-04-05T07:22:02Z</cp:lastPrinted>
  <dcterms:created xsi:type="dcterms:W3CDTF">1997-01-08T22:48:59Z</dcterms:created>
  <dcterms:modified xsi:type="dcterms:W3CDTF">2021-02-03T07:10:45Z</dcterms:modified>
  <cp:category/>
  <cp:version/>
  <cp:contentType/>
  <cp:contentStatus/>
</cp:coreProperties>
</file>