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tabRatio="343" activeTab="0"/>
  </bookViews>
  <sheets>
    <sheet name="支出計画書" sheetId="1" r:id="rId1"/>
  </sheets>
  <definedNames>
    <definedName name="_xlnm.Print_Area" localSheetId="0">'支出計画書'!$A$1:$G$39</definedName>
  </definedNames>
  <calcPr fullCalcOnLoad="1"/>
</workbook>
</file>

<file path=xl/sharedStrings.xml><?xml version="1.0" encoding="utf-8"?>
<sst xmlns="http://schemas.openxmlformats.org/spreadsheetml/2006/main" count="48" uniqueCount="43">
  <si>
    <t>経費区分</t>
  </si>
  <si>
    <t>（単位：円）</t>
  </si>
  <si>
    <t>単価
※税抜額を記載</t>
  </si>
  <si>
    <t>補助対象経費
※税抜額を記載</t>
  </si>
  <si>
    <t>（ア）小計</t>
  </si>
  <si>
    <t>（イ）小計</t>
  </si>
  <si>
    <t>上限額</t>
  </si>
  <si>
    <t>（ウ）小計</t>
  </si>
  <si>
    <t>○</t>
  </si>
  <si>
    <t>なし</t>
  </si>
  <si>
    <t>上限判定後金額</t>
  </si>
  <si>
    <t>●</t>
  </si>
  <si>
    <t>経費区分上限額判定</t>
  </si>
  <si>
    <t>⇒</t>
  </si>
  <si>
    <t>千円未満切捨て</t>
  </si>
  <si>
    <t>→</t>
  </si>
  <si>
    <t>備考</t>
  </si>
  <si>
    <t>対象経費は、消費税及び地方消費税は含まない。</t>
  </si>
  <si>
    <t>申請者自身の製品・サービス等による経費は対象外とする。</t>
  </si>
  <si>
    <t>この表に基づき算出された補助金の合計額に１，０００円未満の端数が生じた場合は、これを切り捨てるものとする。</t>
  </si>
  <si>
    <t>数量
（単位）</t>
  </si>
  <si>
    <t>サービス名、規格（型番）</t>
  </si>
  <si>
    <t>補助対象経費　小計</t>
  </si>
  <si>
    <t>補助額</t>
  </si>
  <si>
    <t>上限判定後の合計</t>
  </si>
  <si>
    <t>対象経費に期間による料金設定がある場合は、補助対象事業の完了期限までに支払いが確認できたものに限る。</t>
  </si>
  <si>
    <t>①</t>
  </si>
  <si>
    <t>ソフトウェア等利用料（ア）</t>
  </si>
  <si>
    <t>委託費（外注費）（イ）</t>
  </si>
  <si>
    <t>委託費（外注費）（イ）</t>
  </si>
  <si>
    <t>ソフトウェア等利用料（ア）</t>
  </si>
  <si>
    <t>判定額（Ａ）</t>
  </si>
  <si>
    <t>３　支出計画書</t>
  </si>
  <si>
    <t>補助上限額</t>
  </si>
  <si>
    <t>補助上限額を上限</t>
  </si>
  <si>
    <t>補助金交付申請額</t>
  </si>
  <si>
    <t>補助金交付申請額</t>
  </si>
  <si>
    <t>機器購入費（ウ）</t>
  </si>
  <si>
    <t>機器購入費（ウ）</t>
  </si>
  <si>
    <t>①＊1/2</t>
  </si>
  <si>
    <t>第２号様式－２（第６条関係）</t>
  </si>
  <si>
    <t>その他の経費（エ）</t>
  </si>
  <si>
    <t>（エ）小計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</si>
</sst>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General&quot;円&quot;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color indexed="9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5" borderId="16" xfId="0" applyFont="1" applyFill="1" applyBorder="1" applyAlignment="1">
      <alignment horizontal="center" vertical="center" shrinkToFit="1"/>
    </xf>
    <xf numFmtId="177" fontId="5" fillId="5" borderId="16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177" fontId="9" fillId="0" borderId="21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177" fontId="9" fillId="0" borderId="10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179" fontId="9" fillId="0" borderId="22" xfId="0" applyNumberFormat="1" applyFont="1" applyBorder="1" applyAlignment="1">
      <alignment vertical="center"/>
    </xf>
    <xf numFmtId="179" fontId="9" fillId="0" borderId="23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77" fontId="9" fillId="0" borderId="12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horizontal="right" vertical="center"/>
    </xf>
    <xf numFmtId="177" fontId="5" fillId="5" borderId="16" xfId="0" applyNumberFormat="1" applyFont="1" applyFill="1" applyBorder="1" applyAlignment="1">
      <alignment horizontal="center" vertical="center" shrinkToFit="1"/>
    </xf>
    <xf numFmtId="184" fontId="9" fillId="5" borderId="20" xfId="0" applyNumberFormat="1" applyFont="1" applyFill="1" applyBorder="1" applyAlignment="1">
      <alignment horizontal="right" vertical="center"/>
    </xf>
    <xf numFmtId="184" fontId="9" fillId="5" borderId="25" xfId="0" applyNumberFormat="1" applyFont="1" applyFill="1" applyBorder="1" applyAlignment="1">
      <alignment vertical="center"/>
    </xf>
    <xf numFmtId="184" fontId="9" fillId="5" borderId="26" xfId="0" applyNumberFormat="1" applyFont="1" applyFill="1" applyBorder="1" applyAlignment="1">
      <alignment horizontal="right" vertical="center"/>
    </xf>
    <xf numFmtId="184" fontId="9" fillId="5" borderId="22" xfId="0" applyNumberFormat="1" applyFont="1" applyFill="1" applyBorder="1" applyAlignment="1">
      <alignment horizontal="right" vertical="center"/>
    </xf>
    <xf numFmtId="184" fontId="9" fillId="5" borderId="24" xfId="0" applyNumberFormat="1" applyFont="1" applyFill="1" applyBorder="1" applyAlignment="1">
      <alignment horizontal="right" vertical="center"/>
    </xf>
    <xf numFmtId="184" fontId="9" fillId="5" borderId="15" xfId="0" applyNumberFormat="1" applyFont="1" applyFill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84" fontId="9" fillId="5" borderId="27" xfId="0" applyNumberFormat="1" applyFont="1" applyFill="1" applyBorder="1" applyAlignment="1">
      <alignment horizontal="right"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 vertical="center"/>
    </xf>
    <xf numFmtId="184" fontId="9" fillId="5" borderId="28" xfId="0" applyNumberFormat="1" applyFont="1" applyFill="1" applyBorder="1" applyAlignment="1">
      <alignment horizontal="right" vertical="center"/>
    </xf>
    <xf numFmtId="184" fontId="9" fillId="5" borderId="29" xfId="0" applyNumberFormat="1" applyFont="1" applyFill="1" applyBorder="1" applyAlignment="1">
      <alignment horizontal="right" vertical="center"/>
    </xf>
    <xf numFmtId="184" fontId="2" fillId="0" borderId="0" xfId="0" applyNumberFormat="1" applyFont="1" applyBorder="1" applyAlignment="1">
      <alignment horizontal="left" vertical="top"/>
    </xf>
    <xf numFmtId="184" fontId="2" fillId="0" borderId="0" xfId="0" applyNumberFormat="1" applyFont="1" applyBorder="1" applyAlignment="1">
      <alignment vertical="center"/>
    </xf>
    <xf numFmtId="184" fontId="10" fillId="6" borderId="30" xfId="0" applyNumberFormat="1" applyFont="1" applyFill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314325</xdr:rowOff>
    </xdr:from>
    <xdr:to>
      <xdr:col>7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96488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view="pageBreakPreview" zoomScale="55" zoomScaleSheetLayoutView="55" zoomScalePageLayoutView="0" workbookViewId="0" topLeftCell="A1">
      <selection activeCell="O11" sqref="O11"/>
    </sheetView>
  </sheetViews>
  <sheetFormatPr defaultColWidth="9.00390625" defaultRowHeight="13.5"/>
  <cols>
    <col min="1" max="1" width="3.625" style="1" customWidth="1"/>
    <col min="2" max="2" width="3.625" style="2" customWidth="1"/>
    <col min="3" max="3" width="39.00390625" style="2" customWidth="1"/>
    <col min="4" max="4" width="33.00390625" style="2" customWidth="1"/>
    <col min="5" max="5" width="10.875" style="2" customWidth="1"/>
    <col min="6" max="6" width="17.75390625" style="2" customWidth="1"/>
    <col min="7" max="7" width="18.75390625" style="2" customWidth="1"/>
    <col min="8" max="16384" width="9.00390625" style="2" customWidth="1"/>
  </cols>
  <sheetData>
    <row r="1" spans="1:7" ht="24.75" customHeight="1">
      <c r="A1" s="37" t="s">
        <v>40</v>
      </c>
      <c r="G1" s="12"/>
    </row>
    <row r="2" spans="1:7" ht="24.75" customHeight="1">
      <c r="A2" s="37" t="s">
        <v>32</v>
      </c>
      <c r="G2" s="12"/>
    </row>
    <row r="3" spans="2:7" ht="24.75" customHeight="1">
      <c r="B3" s="5"/>
      <c r="C3" s="6"/>
      <c r="D3" s="6"/>
      <c r="E3" s="6"/>
      <c r="F3" s="75" t="s">
        <v>1</v>
      </c>
      <c r="G3" s="75"/>
    </row>
    <row r="4" spans="2:8" ht="38.25" customHeight="1" thickBot="1">
      <c r="B4" s="77" t="s">
        <v>0</v>
      </c>
      <c r="C4" s="77"/>
      <c r="D4" s="31" t="s">
        <v>21</v>
      </c>
      <c r="E4" s="32" t="s">
        <v>20</v>
      </c>
      <c r="F4" s="33" t="s">
        <v>2</v>
      </c>
      <c r="G4" s="32" t="s">
        <v>3</v>
      </c>
      <c r="H4" s="13"/>
    </row>
    <row r="5" spans="2:7" ht="24.75" customHeight="1" thickTop="1">
      <c r="B5" s="78" t="s">
        <v>27</v>
      </c>
      <c r="C5" s="79"/>
      <c r="D5" s="79"/>
      <c r="E5" s="79"/>
      <c r="F5" s="79"/>
      <c r="G5" s="80"/>
    </row>
    <row r="6" spans="2:7" ht="27.75" customHeight="1">
      <c r="B6" s="7"/>
      <c r="C6" s="39"/>
      <c r="D6" s="40"/>
      <c r="E6" s="41"/>
      <c r="F6" s="42"/>
      <c r="G6" s="53">
        <f>IF(E6="","",E6*F6)</f>
      </c>
    </row>
    <row r="7" spans="2:7" ht="27.75" customHeight="1" thickBot="1">
      <c r="B7" s="7"/>
      <c r="C7" s="43"/>
      <c r="D7" s="43"/>
      <c r="E7" s="68"/>
      <c r="F7" s="44"/>
      <c r="G7" s="54">
        <f>IF(E7="","",E7*F7)</f>
      </c>
    </row>
    <row r="8" spans="2:8" ht="27.75" customHeight="1" thickBot="1">
      <c r="B8" s="14"/>
      <c r="C8" s="76" t="s">
        <v>4</v>
      </c>
      <c r="D8" s="76"/>
      <c r="E8" s="76"/>
      <c r="F8" s="76"/>
      <c r="G8" s="55">
        <f>SUM(G6:G7)</f>
        <v>0</v>
      </c>
      <c r="H8" s="15"/>
    </row>
    <row r="9" spans="2:7" ht="24.75" customHeight="1">
      <c r="B9" s="69" t="s">
        <v>28</v>
      </c>
      <c r="C9" s="70"/>
      <c r="D9" s="70"/>
      <c r="E9" s="70"/>
      <c r="F9" s="70"/>
      <c r="G9" s="71"/>
    </row>
    <row r="10" spans="2:7" ht="27.75" customHeight="1">
      <c r="B10" s="8"/>
      <c r="C10" s="39"/>
      <c r="D10" s="40"/>
      <c r="E10" s="41"/>
      <c r="F10" s="42"/>
      <c r="G10" s="53">
        <f>IF(E10="","",E10*F10)</f>
      </c>
    </row>
    <row r="11" spans="2:15" ht="27.75" customHeight="1" thickBot="1">
      <c r="B11" s="8"/>
      <c r="C11" s="45"/>
      <c r="D11" s="45"/>
      <c r="E11" s="46"/>
      <c r="F11" s="47"/>
      <c r="G11" s="56">
        <f>IF(E11="","",E11*F11)</f>
      </c>
      <c r="L11" s="11"/>
      <c r="M11" s="11"/>
      <c r="N11" s="11"/>
      <c r="O11" s="11"/>
    </row>
    <row r="12" spans="2:15" ht="24.75" customHeight="1" thickBot="1">
      <c r="B12" s="72" t="s">
        <v>5</v>
      </c>
      <c r="C12" s="73"/>
      <c r="D12" s="73"/>
      <c r="E12" s="73"/>
      <c r="F12" s="73"/>
      <c r="G12" s="55">
        <f>SUM(G10:G11)</f>
        <v>0</v>
      </c>
      <c r="L12" s="11"/>
      <c r="M12" s="11"/>
      <c r="N12" s="11"/>
      <c r="O12" s="11"/>
    </row>
    <row r="13" spans="2:7" ht="24.75" customHeight="1">
      <c r="B13" s="69" t="s">
        <v>38</v>
      </c>
      <c r="C13" s="70"/>
      <c r="D13" s="70"/>
      <c r="E13" s="70"/>
      <c r="F13" s="70"/>
      <c r="G13" s="71"/>
    </row>
    <row r="14" spans="2:7" ht="27.75" customHeight="1">
      <c r="B14" s="8"/>
      <c r="C14" s="39"/>
      <c r="D14" s="40"/>
      <c r="E14" s="41"/>
      <c r="F14" s="42"/>
      <c r="G14" s="53">
        <f>IF(E14="","",E14*F14)</f>
      </c>
    </row>
    <row r="15" spans="2:7" ht="27.75" customHeight="1" thickBot="1">
      <c r="B15" s="9"/>
      <c r="C15" s="48"/>
      <c r="D15" s="49"/>
      <c r="E15" s="50"/>
      <c r="F15" s="51"/>
      <c r="G15" s="57">
        <f>IF(E15="","",E15*F15)</f>
      </c>
    </row>
    <row r="16" spans="2:15" ht="24.75" customHeight="1" thickBot="1">
      <c r="B16" s="72" t="s">
        <v>7</v>
      </c>
      <c r="C16" s="73"/>
      <c r="D16" s="73"/>
      <c r="E16" s="73"/>
      <c r="F16" s="73"/>
      <c r="G16" s="55">
        <f>SUM(G14:G15)</f>
        <v>0</v>
      </c>
      <c r="L16" s="11"/>
      <c r="M16" s="11"/>
      <c r="N16" s="11"/>
      <c r="O16" s="11"/>
    </row>
    <row r="17" spans="2:7" ht="24.75" customHeight="1">
      <c r="B17" s="69" t="s">
        <v>41</v>
      </c>
      <c r="C17" s="70"/>
      <c r="D17" s="70"/>
      <c r="E17" s="70"/>
      <c r="F17" s="70"/>
      <c r="G17" s="71"/>
    </row>
    <row r="18" spans="2:7" ht="27.75" customHeight="1">
      <c r="B18" s="8"/>
      <c r="C18" s="39"/>
      <c r="D18" s="40"/>
      <c r="E18" s="41"/>
      <c r="F18" s="42"/>
      <c r="G18" s="53">
        <f>IF(E18="","",E18*F18)</f>
      </c>
    </row>
    <row r="19" spans="2:7" ht="27.75" customHeight="1" thickBot="1">
      <c r="B19" s="9"/>
      <c r="C19" s="48"/>
      <c r="D19" s="49"/>
      <c r="E19" s="50"/>
      <c r="F19" s="51"/>
      <c r="G19" s="57">
        <f>IF(E19="","",E19*F19)</f>
      </c>
    </row>
    <row r="20" spans="2:15" ht="24.75" customHeight="1" thickBot="1">
      <c r="B20" s="72" t="s">
        <v>42</v>
      </c>
      <c r="C20" s="73"/>
      <c r="D20" s="73"/>
      <c r="E20" s="73"/>
      <c r="F20" s="73"/>
      <c r="G20" s="55">
        <f>SUM(G18:G19)</f>
        <v>0</v>
      </c>
      <c r="L20" s="11"/>
      <c r="M20" s="11"/>
      <c r="N20" s="11"/>
      <c r="O20" s="11"/>
    </row>
    <row r="21" spans="2:7" ht="15" customHeight="1">
      <c r="B21" s="4"/>
      <c r="C21" s="11"/>
      <c r="D21" s="11"/>
      <c r="E21" s="11"/>
      <c r="F21" s="10"/>
      <c r="G21" s="10"/>
    </row>
    <row r="22" spans="1:7" ht="24.75" customHeight="1" thickBot="1">
      <c r="A22" s="30" t="s">
        <v>8</v>
      </c>
      <c r="B22" s="21" t="s">
        <v>12</v>
      </c>
      <c r="C22" s="4"/>
      <c r="D22" s="38" t="s">
        <v>26</v>
      </c>
      <c r="E22" s="4"/>
      <c r="F22" s="38" t="s">
        <v>39</v>
      </c>
      <c r="G22" s="10"/>
    </row>
    <row r="23" spans="1:7" ht="24.75" customHeight="1">
      <c r="A23" s="16"/>
      <c r="C23" s="26" t="s">
        <v>0</v>
      </c>
      <c r="D23" s="26" t="s">
        <v>22</v>
      </c>
      <c r="E23" s="27" t="s">
        <v>6</v>
      </c>
      <c r="F23" s="28" t="s">
        <v>23</v>
      </c>
      <c r="G23" s="28" t="s">
        <v>10</v>
      </c>
    </row>
    <row r="24" spans="2:7" ht="24.75" customHeight="1">
      <c r="B24" s="4"/>
      <c r="C24" s="29" t="s">
        <v>30</v>
      </c>
      <c r="D24" s="58">
        <f>G8</f>
        <v>0</v>
      </c>
      <c r="E24" s="35" t="s">
        <v>9</v>
      </c>
      <c r="F24" s="63">
        <f>D24*1/2</f>
        <v>0</v>
      </c>
      <c r="G24" s="63">
        <f>F24</f>
        <v>0</v>
      </c>
    </row>
    <row r="25" spans="2:7" ht="24.75" customHeight="1">
      <c r="B25" s="4"/>
      <c r="C25" s="29" t="s">
        <v>29</v>
      </c>
      <c r="D25" s="58">
        <f>G12</f>
        <v>0</v>
      </c>
      <c r="E25" s="35" t="s">
        <v>9</v>
      </c>
      <c r="F25" s="63">
        <f>D25*1/2</f>
        <v>0</v>
      </c>
      <c r="G25" s="63">
        <f>F25</f>
        <v>0</v>
      </c>
    </row>
    <row r="26" spans="2:7" ht="24.75" customHeight="1">
      <c r="B26" s="4"/>
      <c r="C26" s="29" t="s">
        <v>37</v>
      </c>
      <c r="D26" s="58">
        <f>G16</f>
        <v>0</v>
      </c>
      <c r="E26" s="36">
        <v>100000</v>
      </c>
      <c r="F26" s="63">
        <f>D26*1/2</f>
        <v>0</v>
      </c>
      <c r="G26" s="63">
        <f>MIN(E26,F26)</f>
        <v>0</v>
      </c>
    </row>
    <row r="27" spans="2:7" ht="24.75" customHeight="1" thickBot="1">
      <c r="B27" s="4"/>
      <c r="C27" s="29" t="s">
        <v>41</v>
      </c>
      <c r="D27" s="58">
        <f>G20</f>
        <v>0</v>
      </c>
      <c r="E27" s="52" t="s">
        <v>9</v>
      </c>
      <c r="F27" s="64">
        <f>D27*1/2</f>
        <v>0</v>
      </c>
      <c r="G27" s="64">
        <f>F27</f>
        <v>0</v>
      </c>
    </row>
    <row r="28" spans="2:7" ht="15" customHeight="1" thickBot="1">
      <c r="B28" s="4"/>
      <c r="C28" s="5"/>
      <c r="D28" s="59"/>
      <c r="E28" s="17"/>
      <c r="F28" s="10"/>
      <c r="G28" s="10"/>
    </row>
    <row r="29" spans="2:7" ht="24.75" customHeight="1" thickBot="1">
      <c r="B29" s="4"/>
      <c r="C29" s="34" t="s">
        <v>24</v>
      </c>
      <c r="D29" s="60">
        <f>SUM(G24:G27)</f>
        <v>0</v>
      </c>
      <c r="E29" s="25" t="s">
        <v>15</v>
      </c>
      <c r="F29" s="60">
        <f>ROUNDDOWN(D29,-3)</f>
        <v>0</v>
      </c>
      <c r="G29" s="5" t="s">
        <v>31</v>
      </c>
    </row>
    <row r="30" spans="2:7" ht="24.75" customHeight="1">
      <c r="B30" s="4"/>
      <c r="C30" s="4"/>
      <c r="D30" s="61"/>
      <c r="E30" s="22" t="s">
        <v>14</v>
      </c>
      <c r="F30" s="65"/>
      <c r="G30" s="10"/>
    </row>
    <row r="31" spans="1:7" ht="24.75" customHeight="1" thickBot="1">
      <c r="A31" s="20" t="s">
        <v>11</v>
      </c>
      <c r="B31" s="21" t="s">
        <v>36</v>
      </c>
      <c r="D31" s="62"/>
      <c r="F31" s="66"/>
      <c r="G31" s="11"/>
    </row>
    <row r="32" spans="3:7" ht="25.5" customHeight="1" thickBot="1">
      <c r="C32" s="34" t="s">
        <v>33</v>
      </c>
      <c r="D32" s="60">
        <v>200000</v>
      </c>
      <c r="F32" s="62"/>
      <c r="G32" s="19"/>
    </row>
    <row r="33" spans="3:7" ht="25.5" customHeight="1" thickBot="1" thickTop="1">
      <c r="C33" s="34" t="s">
        <v>31</v>
      </c>
      <c r="D33" s="60">
        <f>F29</f>
        <v>0</v>
      </c>
      <c r="E33" s="23" t="s">
        <v>13</v>
      </c>
      <c r="F33" s="67">
        <f>MIN(D32:D33)</f>
        <v>0</v>
      </c>
      <c r="G33" s="11" t="s">
        <v>35</v>
      </c>
    </row>
    <row r="34" spans="4:7" ht="24.75" customHeight="1">
      <c r="D34" s="18"/>
      <c r="E34" s="24" t="s">
        <v>34</v>
      </c>
      <c r="F34" s="11"/>
      <c r="G34" s="11"/>
    </row>
    <row r="35" spans="2:5" ht="17.25" customHeight="1">
      <c r="B35" s="21" t="s">
        <v>16</v>
      </c>
      <c r="C35" s="3"/>
      <c r="D35" s="3"/>
      <c r="E35" s="3"/>
    </row>
    <row r="36" spans="2:7" ht="27" customHeight="1">
      <c r="B36" s="21">
        <v>1</v>
      </c>
      <c r="C36" s="21" t="s">
        <v>17</v>
      </c>
      <c r="D36" s="21"/>
      <c r="E36" s="21"/>
      <c r="F36" s="21"/>
      <c r="G36" s="21"/>
    </row>
    <row r="37" spans="2:7" ht="27" customHeight="1">
      <c r="B37" s="21">
        <v>2</v>
      </c>
      <c r="C37" s="74" t="s">
        <v>25</v>
      </c>
      <c r="D37" s="74"/>
      <c r="E37" s="74"/>
      <c r="F37" s="74"/>
      <c r="G37" s="74"/>
    </row>
    <row r="38" spans="2:7" ht="27" customHeight="1">
      <c r="B38" s="21">
        <v>3</v>
      </c>
      <c r="C38" s="21" t="s">
        <v>18</v>
      </c>
      <c r="D38" s="21"/>
      <c r="E38" s="21"/>
      <c r="F38" s="21"/>
      <c r="G38" s="21"/>
    </row>
    <row r="39" spans="2:7" ht="27" customHeight="1">
      <c r="B39" s="21">
        <v>4</v>
      </c>
      <c r="C39" s="21" t="s">
        <v>19</v>
      </c>
      <c r="D39" s="21"/>
      <c r="E39" s="21"/>
      <c r="F39" s="21"/>
      <c r="G39" s="21"/>
    </row>
    <row r="40" ht="24.75" customHeight="1"/>
    <row r="41" ht="24.75" customHeight="1"/>
    <row r="42" ht="24.75" customHeight="1"/>
  </sheetData>
  <sheetProtection/>
  <mergeCells count="11">
    <mergeCell ref="F3:G3"/>
    <mergeCell ref="C8:F8"/>
    <mergeCell ref="B12:F12"/>
    <mergeCell ref="B4:C4"/>
    <mergeCell ref="B5:G5"/>
    <mergeCell ref="B17:G17"/>
    <mergeCell ref="B20:F20"/>
    <mergeCell ref="B9:G9"/>
    <mergeCell ref="B16:F16"/>
    <mergeCell ref="B13:G13"/>
    <mergeCell ref="C37:G37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portrait" paperSize="9" scale="72" r:id="rId2"/>
  <ignoredErrors>
    <ignoredError sqref="G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2021-05-25T06:56:54Z</dcterms:created>
  <dcterms:modified xsi:type="dcterms:W3CDTF">2023-05-24T07:42:35Z</dcterms:modified>
  <cp:category/>
  <cp:version/>
  <cp:contentType/>
  <cp:contentStatus/>
</cp:coreProperties>
</file>