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801\g-013720-$\2021（R03)子ども保育課\H5_児童\10_保育所運営\07_保育行政企画\15-01_03年度_小規模保育事業\03募集要項\◆ホームページ掲載用◆\"/>
    </mc:Choice>
  </mc:AlternateContent>
  <bookViews>
    <workbookView xWindow="-110" yWindow="-110" windowWidth="20740" windowHeight="11760" tabRatio="668"/>
  </bookViews>
  <sheets>
    <sheet name="提出書類一覧" sheetId="15" r:id="rId1"/>
    <sheet name="様式第1号" sheetId="1" r:id="rId2"/>
    <sheet name="様式第2号" sheetId="3" r:id="rId3"/>
    <sheet name="様式第3号" sheetId="4" r:id="rId4"/>
    <sheet name="様式第3号-1" sheetId="5" r:id="rId5"/>
    <sheet name="様式第3号-2" sheetId="6" r:id="rId6"/>
    <sheet name="様式第３号-3" sheetId="21" r:id="rId7"/>
    <sheet name="様式第３号-4" sheetId="20" r:id="rId8"/>
    <sheet name="様式第4号" sheetId="7" r:id="rId9"/>
    <sheet name="様式第5号" sheetId="23" r:id="rId10"/>
    <sheet name="様式第6号" sheetId="9" r:id="rId11"/>
    <sheet name="様式第6号-1、-2" sheetId="19" r:id="rId12"/>
    <sheet name="様式第7号" sheetId="10" r:id="rId13"/>
    <sheet name="様式第8号" sheetId="11" r:id="rId14"/>
    <sheet name="様式第9号" sheetId="17" r:id="rId15"/>
    <sheet name="様式第10号" sheetId="22" r:id="rId16"/>
    <sheet name="様式第11号" sheetId="18" r:id="rId17"/>
  </sheets>
  <definedNames>
    <definedName name="_xlnm.Print_Area" localSheetId="0">提出書類一覧!$A$1:$M$31</definedName>
    <definedName name="_xlnm.Print_Area" localSheetId="15">様式第10号!$A$1:$Z$23</definedName>
    <definedName name="_xlnm.Print_Area" localSheetId="16">様式第11号!$A$1:$M$29</definedName>
    <definedName name="_xlnm.Print_Area" localSheetId="1">様式第1号!$A$1:$AB$30</definedName>
    <definedName name="_xlnm.Print_Area" localSheetId="2">様式第2号!$A$1:$AD$86</definedName>
    <definedName name="_xlnm.Print_Area" localSheetId="3">様式第3号!$A$1:$AC$80</definedName>
    <definedName name="_xlnm.Print_Area" localSheetId="4">'様式第3号-1'!$A$1:$AD$40</definedName>
    <definedName name="_xlnm.Print_Area" localSheetId="5">'様式第3号-2'!$A$1:$AC$43</definedName>
    <definedName name="_xlnm.Print_Area" localSheetId="6">'様式第３号-3'!$A$1:$D$42</definedName>
    <definedName name="_xlnm.Print_Area" localSheetId="7">'様式第３号-4'!$A$1:$D$36</definedName>
    <definedName name="_xlnm.Print_Area" localSheetId="8">様式第4号!$A$1:$AC$41</definedName>
    <definedName name="_xlnm.Print_Area" localSheetId="9">様式第5号!$A$1:$BB$60</definedName>
    <definedName name="_xlnm.Print_Area" localSheetId="10">様式第6号!$A$1:$AI$36</definedName>
    <definedName name="_xlnm.Print_Area" localSheetId="11">'様式第6号-1、-2'!$A$1:$BI$112</definedName>
    <definedName name="_xlnm.Print_Area" localSheetId="12">様式第7号!$A$1:$AC$66</definedName>
    <definedName name="_xlnm.Print_Area" localSheetId="13">様式第8号!$A$1:$AC$135</definedName>
    <definedName name="_xlnm.Print_Area" localSheetId="14">様式第9号!$A$1:$AC$24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8" i="9" l="1"/>
  <c r="AB28" i="9"/>
  <c r="G14" i="9"/>
  <c r="AN57" i="23"/>
  <c r="AN31" i="23"/>
  <c r="AN50" i="23" s="1"/>
  <c r="Z31" i="23"/>
  <c r="Z50" i="23" s="1"/>
  <c r="Z51" i="23" s="1"/>
  <c r="Z24" i="23"/>
  <c r="AN24" i="23"/>
  <c r="AN10" i="23"/>
  <c r="Z10" i="23"/>
  <c r="Z20" i="23"/>
  <c r="Z15" i="23"/>
  <c r="L53" i="4"/>
  <c r="U53" i="4"/>
  <c r="AN51" i="23" l="1"/>
  <c r="BK46" i="19"/>
  <c r="BL46" i="19" s="1"/>
  <c r="BM46" i="19" s="1"/>
  <c r="BK45" i="19"/>
  <c r="BL45" i="19" s="1"/>
  <c r="BM45" i="19" s="1"/>
  <c r="BK43" i="19"/>
  <c r="BL43" i="19" s="1"/>
  <c r="BM43" i="19" s="1"/>
  <c r="BK42" i="19"/>
  <c r="BL42" i="19" s="1"/>
  <c r="BM42" i="19" s="1"/>
  <c r="BK40" i="19"/>
  <c r="BL40" i="19" s="1"/>
  <c r="BM40" i="19" s="1"/>
  <c r="BK39" i="19"/>
  <c r="BL39" i="19" s="1"/>
  <c r="BM39" i="19" s="1"/>
  <c r="BK37" i="19"/>
  <c r="BL37" i="19" s="1"/>
  <c r="BM37" i="19" s="1"/>
  <c r="BK36" i="19"/>
  <c r="BL36" i="19" s="1"/>
  <c r="BM36" i="19" s="1"/>
  <c r="BK34" i="19"/>
  <c r="BL34" i="19" s="1"/>
  <c r="BM34" i="19" s="1"/>
  <c r="BK33" i="19"/>
  <c r="BL33" i="19" s="1"/>
  <c r="BM33" i="19" s="1"/>
  <c r="BK31" i="19"/>
  <c r="BL31" i="19" s="1"/>
  <c r="BM31" i="19" s="1"/>
  <c r="BK30" i="19"/>
  <c r="BL30" i="19" s="1"/>
  <c r="BM30" i="19" s="1"/>
  <c r="BK28" i="19"/>
  <c r="BL28" i="19" s="1"/>
  <c r="BM28" i="19" s="1"/>
  <c r="BK27" i="19"/>
  <c r="BL27" i="19" s="1"/>
  <c r="BM27" i="19" s="1"/>
  <c r="BK25" i="19"/>
  <c r="BL25" i="19" s="1"/>
  <c r="BM25" i="19" s="1"/>
  <c r="BK24" i="19"/>
  <c r="BL24" i="19" s="1"/>
  <c r="BM24" i="19" s="1"/>
  <c r="BK22" i="19"/>
  <c r="BL22" i="19" s="1"/>
  <c r="BM22" i="19" s="1"/>
  <c r="BK21" i="19"/>
  <c r="BL21" i="19" s="1"/>
  <c r="BM21" i="19" s="1"/>
  <c r="BK19" i="19"/>
  <c r="BL19" i="19" s="1"/>
  <c r="BM19" i="19" s="1"/>
  <c r="BK18" i="19"/>
  <c r="BL18" i="19" s="1"/>
  <c r="BM18" i="19" s="1"/>
  <c r="BK16" i="19"/>
  <c r="BL16" i="19" s="1"/>
  <c r="BM16" i="19" s="1"/>
  <c r="BK15" i="19"/>
  <c r="BL15" i="19" s="1"/>
  <c r="BM15" i="19" s="1"/>
  <c r="BK6" i="19"/>
  <c r="BL6" i="19" s="1"/>
  <c r="BM6" i="19" s="1"/>
  <c r="BK4" i="19"/>
  <c r="O24" i="19" l="1"/>
  <c r="L24" i="19"/>
  <c r="O21" i="19"/>
  <c r="L21" i="19"/>
  <c r="O27" i="19"/>
  <c r="L27" i="19"/>
  <c r="O39" i="19"/>
  <c r="L39" i="19"/>
  <c r="O45" i="19"/>
  <c r="L45" i="19"/>
  <c r="O33" i="19"/>
  <c r="L33" i="19"/>
  <c r="O18" i="19"/>
  <c r="L18" i="19"/>
  <c r="O30" i="19"/>
  <c r="L30" i="19"/>
  <c r="O42" i="19"/>
  <c r="L42" i="19"/>
  <c r="O15" i="19"/>
  <c r="L15" i="19"/>
  <c r="O36" i="19"/>
  <c r="L36" i="19"/>
  <c r="T28" i="9" l="1"/>
  <c r="P28" i="9"/>
  <c r="L28" i="9"/>
  <c r="H28" i="9"/>
  <c r="X28" i="9"/>
  <c r="AF22" i="9"/>
  <c r="AF23" i="9"/>
  <c r="AF24" i="9"/>
  <c r="AF25" i="9"/>
  <c r="AF26" i="9"/>
  <c r="AF27" i="9"/>
  <c r="AF21" i="9"/>
  <c r="J14" i="9"/>
  <c r="M8" i="9"/>
  <c r="M9" i="9"/>
  <c r="M10" i="9"/>
  <c r="M11" i="9"/>
  <c r="M12" i="9"/>
  <c r="M13" i="9"/>
  <c r="M7" i="9"/>
  <c r="M14" i="9" l="1"/>
</calcChain>
</file>

<file path=xl/comments1.xml><?xml version="1.0" encoding="utf-8"?>
<comments xmlns="http://schemas.openxmlformats.org/spreadsheetml/2006/main">
  <authors>
    <author>C18068</author>
  </authors>
  <commentList>
    <comment ref="E7" authorId="0" shapeId="0">
      <text>
        <r>
          <rPr>
            <sz val="9"/>
            <color indexed="81"/>
            <rFont val="ＭＳ Ｐゴシック"/>
            <family val="3"/>
            <charset val="128"/>
          </rPr>
          <t>保育事業運営費は内閣府ＨＰから公定価格の試算ソフトをダウンロードして作成ください</t>
        </r>
      </text>
    </comment>
  </commentList>
</comments>
</file>

<file path=xl/comments2.xml><?xml version="1.0" encoding="utf-8"?>
<comments xmlns="http://schemas.openxmlformats.org/spreadsheetml/2006/main">
  <authors>
    <author>Administrator</author>
  </authors>
  <commentList>
    <comment ref="B11"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List>
</comments>
</file>

<file path=xl/sharedStrings.xml><?xml version="1.0" encoding="utf-8"?>
<sst xmlns="http://schemas.openxmlformats.org/spreadsheetml/2006/main" count="1332" uniqueCount="655">
  <si>
    <t>法人名</t>
    <rPh sb="0" eb="2">
      <t>ホウジン</t>
    </rPh>
    <rPh sb="2" eb="3">
      <t>メイ</t>
    </rPh>
    <phoneticPr fontId="2"/>
  </si>
  <si>
    <t>所在地</t>
    <rPh sb="0" eb="3">
      <t>ショザイチ</t>
    </rPh>
    <phoneticPr fontId="2"/>
  </si>
  <si>
    <t>記</t>
    <rPh sb="0" eb="1">
      <t>キ</t>
    </rPh>
    <phoneticPr fontId="2"/>
  </si>
  <si>
    <t>名</t>
    <rPh sb="0" eb="1">
      <t>メイ</t>
    </rPh>
    <phoneticPr fontId="2"/>
  </si>
  <si>
    <t>年</t>
    <rPh sb="0" eb="1">
      <t>ネン</t>
    </rPh>
    <phoneticPr fontId="2"/>
  </si>
  <si>
    <t>月</t>
    <rPh sb="0" eb="1">
      <t>ガツ</t>
    </rPh>
    <phoneticPr fontId="2"/>
  </si>
  <si>
    <t>日</t>
    <rPh sb="0" eb="1">
      <t>ニチ</t>
    </rPh>
    <phoneticPr fontId="2"/>
  </si>
  <si>
    <t>電話番号</t>
    <rPh sb="0" eb="2">
      <t>デンワ</t>
    </rPh>
    <rPh sb="2" eb="4">
      <t>バンゴウ</t>
    </rPh>
    <phoneticPr fontId="2"/>
  </si>
  <si>
    <t>ＦＡＸ番号</t>
    <rPh sb="3" eb="5">
      <t>バンゴウ</t>
    </rPh>
    <phoneticPr fontId="2"/>
  </si>
  <si>
    <t>法人設立年月日</t>
    <rPh sb="0" eb="2">
      <t>ホウジン</t>
    </rPh>
    <rPh sb="2" eb="4">
      <t>セツリツ</t>
    </rPh>
    <rPh sb="4" eb="7">
      <t>ネンガッピ</t>
    </rPh>
    <phoneticPr fontId="2"/>
  </si>
  <si>
    <t>昭和</t>
    <rPh sb="0" eb="2">
      <t>ショウワ</t>
    </rPh>
    <phoneticPr fontId="2"/>
  </si>
  <si>
    <t>平成</t>
    <rPh sb="0" eb="2">
      <t>ヘイセイ</t>
    </rPh>
    <phoneticPr fontId="2"/>
  </si>
  <si>
    <t>運営実績年数</t>
    <rPh sb="0" eb="2">
      <t>ウンエイ</t>
    </rPh>
    <rPh sb="2" eb="4">
      <t>ジッセキ</t>
    </rPh>
    <rPh sb="4" eb="6">
      <t>ネンスウ</t>
    </rPh>
    <phoneticPr fontId="2"/>
  </si>
  <si>
    <t>認可保育園
認定こども園</t>
    <rPh sb="0" eb="2">
      <t>ニンカ</t>
    </rPh>
    <rPh sb="2" eb="4">
      <t>ホイク</t>
    </rPh>
    <rPh sb="4" eb="5">
      <t>エン</t>
    </rPh>
    <rPh sb="6" eb="8">
      <t>ニンテイ</t>
    </rPh>
    <rPh sb="11" eb="12">
      <t>エン</t>
    </rPh>
    <phoneticPr fontId="2"/>
  </si>
  <si>
    <t>か月</t>
    <rPh sb="1" eb="2">
      <t>ゲツ</t>
    </rPh>
    <phoneticPr fontId="2"/>
  </si>
  <si>
    <t>（</t>
  </si>
  <si>
    <t>日より）</t>
    <rPh sb="0" eb="1">
      <t>ニチ</t>
    </rPh>
    <phoneticPr fontId="2"/>
  </si>
  <si>
    <t>【添付書類】</t>
    <rPh sb="1" eb="3">
      <t>テンプ</t>
    </rPh>
    <rPh sb="3" eb="5">
      <t>ショルイ</t>
    </rPh>
    <phoneticPr fontId="2"/>
  </si>
  <si>
    <t>認可保育園・認定こども園</t>
    <rPh sb="0" eb="2">
      <t>ニンカ</t>
    </rPh>
    <rPh sb="2" eb="5">
      <t>ホイクエン</t>
    </rPh>
    <rPh sb="6" eb="8">
      <t>ニンテイ</t>
    </rPh>
    <rPh sb="11" eb="12">
      <t>エン</t>
    </rPh>
    <phoneticPr fontId="2"/>
  </si>
  <si>
    <t>か所</t>
    <rPh sb="1" eb="2">
      <t>ショ</t>
    </rPh>
    <phoneticPr fontId="2"/>
  </si>
  <si>
    <t>その他の児童福祉施設</t>
    <rPh sb="2" eb="3">
      <t>タ</t>
    </rPh>
    <rPh sb="4" eb="6">
      <t>ジドウ</t>
    </rPh>
    <rPh sb="6" eb="8">
      <t>フクシ</t>
    </rPh>
    <rPh sb="8" eb="10">
      <t>シセツ</t>
    </rPh>
    <phoneticPr fontId="2"/>
  </si>
  <si>
    <t>設置計画地住所</t>
    <rPh sb="0" eb="2">
      <t>セッチ</t>
    </rPh>
    <rPh sb="2" eb="4">
      <t>ケイカク</t>
    </rPh>
    <rPh sb="4" eb="5">
      <t>チ</t>
    </rPh>
    <rPh sb="5" eb="7">
      <t>ジュウショ</t>
    </rPh>
    <phoneticPr fontId="2"/>
  </si>
  <si>
    <t>２．土地の状況</t>
    <rPh sb="2" eb="4">
      <t>トチ</t>
    </rPh>
    <rPh sb="5" eb="7">
      <t>ジョウキョウ</t>
    </rPh>
    <phoneticPr fontId="2"/>
  </si>
  <si>
    <t>用途地域・地目</t>
    <rPh sb="0" eb="2">
      <t>ヨウト</t>
    </rPh>
    <rPh sb="2" eb="4">
      <t>チイキ</t>
    </rPh>
    <rPh sb="5" eb="7">
      <t>チモク</t>
    </rPh>
    <phoneticPr fontId="2"/>
  </si>
  <si>
    <t>用途地域</t>
    <rPh sb="0" eb="2">
      <t>ヨウト</t>
    </rPh>
    <rPh sb="2" eb="4">
      <t>チイキ</t>
    </rPh>
    <phoneticPr fontId="2"/>
  </si>
  <si>
    <t>）</t>
  </si>
  <si>
    <t>地目</t>
    <rPh sb="0" eb="2">
      <t>チモク</t>
    </rPh>
    <phoneticPr fontId="2"/>
  </si>
  <si>
    <t>権利関係</t>
    <rPh sb="0" eb="2">
      <t>ケンリ</t>
    </rPh>
    <rPh sb="2" eb="4">
      <t>カンケイ</t>
    </rPh>
    <phoneticPr fontId="2"/>
  </si>
  <si>
    <t>自己所有</t>
    <rPh sb="0" eb="2">
      <t>ジコ</t>
    </rPh>
    <rPh sb="2" eb="4">
      <t>ショユウ</t>
    </rPh>
    <phoneticPr fontId="2"/>
  </si>
  <si>
    <t>貸与</t>
    <rPh sb="0" eb="2">
      <t>タイヨ</t>
    </rPh>
    <phoneticPr fontId="2"/>
  </si>
  <si>
    <t>権利関係を有さない</t>
    <rPh sb="0" eb="2">
      <t>ケンリ</t>
    </rPh>
    <rPh sb="2" eb="4">
      <t>カンケイ</t>
    </rPh>
    <rPh sb="5" eb="6">
      <t>ユウ</t>
    </rPh>
    <phoneticPr fontId="2"/>
  </si>
  <si>
    <t>その他（</t>
    <rPh sb="2" eb="3">
      <t>タ</t>
    </rPh>
    <phoneticPr fontId="2"/>
  </si>
  <si>
    <t>貸主</t>
  </si>
  <si>
    <t>賃料</t>
  </si>
  <si>
    <t>有償 (税込月額</t>
    <rPh sb="0" eb="2">
      <t>ユウショウ</t>
    </rPh>
    <rPh sb="4" eb="6">
      <t>ゼイコミ</t>
    </rPh>
    <rPh sb="6" eb="8">
      <t>ゲツガク</t>
    </rPh>
    <phoneticPr fontId="2"/>
  </si>
  <si>
    <t>円)</t>
    <rPh sb="0" eb="1">
      <t>エン</t>
    </rPh>
    <phoneticPr fontId="2"/>
  </si>
  <si>
    <t>無償）</t>
    <rPh sb="0" eb="2">
      <t>ムショウ</t>
    </rPh>
    <phoneticPr fontId="2"/>
  </si>
  <si>
    <t>月まで</t>
    <rPh sb="0" eb="1">
      <t>ガツ</t>
    </rPh>
    <phoneticPr fontId="2"/>
  </si>
  <si>
    <t>か月間）</t>
    <rPh sb="1" eb="2">
      <t>ゲツ</t>
    </rPh>
    <rPh sb="2" eb="3">
      <t>カン</t>
    </rPh>
    <phoneticPr fontId="2"/>
  </si>
  <si>
    <t>地上権または借地権登記</t>
  </si>
  <si>
    <t>有</t>
    <rPh sb="0" eb="1">
      <t>ユウ</t>
    </rPh>
    <phoneticPr fontId="2"/>
  </si>
  <si>
    <t>無）</t>
    <rPh sb="0" eb="1">
      <t>ム</t>
    </rPh>
    <phoneticPr fontId="2"/>
  </si>
  <si>
    <t>敷地面積</t>
  </si>
  <si>
    <t>㎡</t>
  </si>
  <si>
    <t>３．建物の状況</t>
    <rPh sb="2" eb="4">
      <t>タテモノ</t>
    </rPh>
    <rPh sb="5" eb="7">
      <t>ジョウキョウ</t>
    </rPh>
    <phoneticPr fontId="2"/>
  </si>
  <si>
    <t>新築・既存建物の別</t>
    <rPh sb="0" eb="2">
      <t>シンチク</t>
    </rPh>
    <rPh sb="3" eb="5">
      <t>キソン</t>
    </rPh>
    <rPh sb="5" eb="7">
      <t>タテモノ</t>
    </rPh>
    <rPh sb="8" eb="9">
      <t>ベツ</t>
    </rPh>
    <phoneticPr fontId="2"/>
  </si>
  <si>
    <t>新築</t>
    <rPh sb="0" eb="2">
      <t>シンチク</t>
    </rPh>
    <phoneticPr fontId="2"/>
  </si>
  <si>
    <t>既存建物</t>
    <rPh sb="0" eb="2">
      <t>キソン</t>
    </rPh>
    <rPh sb="2" eb="4">
      <t>タテモノ</t>
    </rPh>
    <phoneticPr fontId="2"/>
  </si>
  <si>
    <t>建物構造</t>
    <rPh sb="0" eb="2">
      <t>タテモノ</t>
    </rPh>
    <rPh sb="2" eb="4">
      <t>コウゾウ</t>
    </rPh>
    <phoneticPr fontId="2"/>
  </si>
  <si>
    <t>RC造</t>
    <rPh sb="2" eb="3">
      <t>ゾウ</t>
    </rPh>
    <phoneticPr fontId="2"/>
  </si>
  <si>
    <t>鉄骨造</t>
    <rPh sb="0" eb="2">
      <t>テッコツ</t>
    </rPh>
    <rPh sb="2" eb="3">
      <t>ゾウ</t>
    </rPh>
    <phoneticPr fontId="2"/>
  </si>
  <si>
    <t>木造</t>
    <rPh sb="0" eb="2">
      <t>モクゾウ</t>
    </rPh>
    <phoneticPr fontId="2"/>
  </si>
  <si>
    <t>耐火・準耐火の別</t>
    <rPh sb="0" eb="2">
      <t>タイカ</t>
    </rPh>
    <rPh sb="3" eb="4">
      <t>ジュン</t>
    </rPh>
    <rPh sb="4" eb="6">
      <t>タイカ</t>
    </rPh>
    <rPh sb="7" eb="8">
      <t>ベツ</t>
    </rPh>
    <phoneticPr fontId="2"/>
  </si>
  <si>
    <t>耐火</t>
    <rPh sb="0" eb="2">
      <t>タイカ</t>
    </rPh>
    <phoneticPr fontId="2"/>
  </si>
  <si>
    <t>準耐火</t>
    <rPh sb="0" eb="1">
      <t>ジュン</t>
    </rPh>
    <rPh sb="1" eb="3">
      <t>タイカ</t>
    </rPh>
    <phoneticPr fontId="2"/>
  </si>
  <si>
    <t>どちらでもない</t>
  </si>
  <si>
    <t>階数</t>
    <rPh sb="0" eb="2">
      <t>カイスウ</t>
    </rPh>
    <phoneticPr fontId="2"/>
  </si>
  <si>
    <t>階建</t>
    <rPh sb="0" eb="1">
      <t>カイ</t>
    </rPh>
    <rPh sb="1" eb="2">
      <t>ダテ</t>
    </rPh>
    <phoneticPr fontId="2"/>
  </si>
  <si>
    <t>（うち事業所設置階：</t>
    <rPh sb="3" eb="5">
      <t>ジギョウ</t>
    </rPh>
    <rPh sb="5" eb="6">
      <t>ショ</t>
    </rPh>
    <phoneticPr fontId="2"/>
  </si>
  <si>
    <t>～</t>
  </si>
  <si>
    <t>階）</t>
    <rPh sb="0" eb="1">
      <t>カイ</t>
    </rPh>
    <phoneticPr fontId="2"/>
  </si>
  <si>
    <t>建築面積</t>
    <rPh sb="0" eb="2">
      <t>ケンチク</t>
    </rPh>
    <rPh sb="2" eb="4">
      <t>メンセキ</t>
    </rPh>
    <rPh sb="3" eb="4">
      <t>ジメン</t>
    </rPh>
    <phoneticPr fontId="2"/>
  </si>
  <si>
    <t>延床面積</t>
    <rPh sb="0" eb="2">
      <t>ノベユカ</t>
    </rPh>
    <rPh sb="2" eb="4">
      <t>メンセキ</t>
    </rPh>
    <rPh sb="3" eb="4">
      <t>ジメン</t>
    </rPh>
    <phoneticPr fontId="2"/>
  </si>
  <si>
    <t>（うち事業所専有部分：</t>
    <rPh sb="3" eb="5">
      <t>ジギョウ</t>
    </rPh>
    <rPh sb="5" eb="6">
      <t>ショ</t>
    </rPh>
    <phoneticPr fontId="2"/>
  </si>
  <si>
    <t>㎡）</t>
  </si>
  <si>
    <t>無</t>
    <rPh sb="0" eb="1">
      <t>ム</t>
    </rPh>
    <phoneticPr fontId="2"/>
  </si>
  <si>
    <t>４．事業所施設設備・近隣公園等の計画</t>
    <rPh sb="2" eb="4">
      <t>ジギョウ</t>
    </rPh>
    <rPh sb="4" eb="5">
      <t>ショ</t>
    </rPh>
    <rPh sb="5" eb="7">
      <t>シセツ</t>
    </rPh>
    <rPh sb="7" eb="9">
      <t>セツビ</t>
    </rPh>
    <rPh sb="10" eb="12">
      <t>キンリン</t>
    </rPh>
    <rPh sb="12" eb="14">
      <t>コウエン</t>
    </rPh>
    <rPh sb="14" eb="15">
      <t>トウ</t>
    </rPh>
    <rPh sb="16" eb="18">
      <t>ケイカク</t>
    </rPh>
    <phoneticPr fontId="2"/>
  </si>
  <si>
    <t>屋外遊戯場</t>
    <rPh sb="0" eb="2">
      <t>オクガイ</t>
    </rPh>
    <rPh sb="2" eb="4">
      <t>ユウギ</t>
    </rPh>
    <rPh sb="4" eb="5">
      <t>ジョウ</t>
    </rPh>
    <phoneticPr fontId="2"/>
  </si>
  <si>
    <t>有（設置場所：</t>
    <rPh sb="0" eb="1">
      <t>アリ</t>
    </rPh>
    <rPh sb="2" eb="4">
      <t>セッチ</t>
    </rPh>
    <rPh sb="4" eb="6">
      <t>バショ</t>
    </rPh>
    <phoneticPr fontId="2"/>
  </si>
  <si>
    <t>地上</t>
    <rPh sb="0" eb="2">
      <t>チジョウ</t>
    </rPh>
    <phoneticPr fontId="2"/>
  </si>
  <si>
    <t>建物屋上</t>
    <rPh sb="0" eb="2">
      <t>タテモノ</t>
    </rPh>
    <rPh sb="2" eb="4">
      <t>オクジョウ</t>
    </rPh>
    <phoneticPr fontId="2"/>
  </si>
  <si>
    <t>面積：</t>
    <rPh sb="0" eb="2">
      <t>メンセキ</t>
    </rPh>
    <phoneticPr fontId="2"/>
  </si>
  <si>
    <t>無（代替地の名称：</t>
    <rPh sb="0" eb="1">
      <t>ナ</t>
    </rPh>
    <rPh sb="2" eb="5">
      <t>ダイタイチ</t>
    </rPh>
    <rPh sb="6" eb="8">
      <t>メイショウ</t>
    </rPh>
    <phoneticPr fontId="2"/>
  </si>
  <si>
    <t>プール遊びスペース</t>
    <rPh sb="3" eb="4">
      <t>アソ</t>
    </rPh>
    <phoneticPr fontId="2"/>
  </si>
  <si>
    <t>無</t>
    <rPh sb="0" eb="1">
      <t>ナ</t>
    </rPh>
    <phoneticPr fontId="2"/>
  </si>
  <si>
    <t>送迎用駐車場</t>
    <rPh sb="0" eb="3">
      <t>ソウゲイヨウ</t>
    </rPh>
    <rPh sb="3" eb="6">
      <t>チュウシャジョウ</t>
    </rPh>
    <phoneticPr fontId="2"/>
  </si>
  <si>
    <t>有（</t>
    <rPh sb="0" eb="1">
      <t>ユウ</t>
    </rPh>
    <phoneticPr fontId="2"/>
  </si>
  <si>
    <t>台(うち身体障害者用</t>
    <rPh sb="0" eb="1">
      <t>ダイ</t>
    </rPh>
    <rPh sb="4" eb="6">
      <t>シンタイ</t>
    </rPh>
    <rPh sb="6" eb="9">
      <t>ショウガイシャ</t>
    </rPh>
    <rPh sb="9" eb="10">
      <t>ヨウ</t>
    </rPh>
    <phoneticPr fontId="2"/>
  </si>
  <si>
    <t>台)）</t>
    <rPh sb="0" eb="1">
      <t>ダイ</t>
    </rPh>
    <phoneticPr fontId="2"/>
  </si>
  <si>
    <t>駐輪場</t>
    <rPh sb="0" eb="3">
      <t>チュウリンジョウ</t>
    </rPh>
    <phoneticPr fontId="2"/>
  </si>
  <si>
    <t>台）</t>
    <rPh sb="0" eb="1">
      <t>ダイ</t>
    </rPh>
    <phoneticPr fontId="2"/>
  </si>
  <si>
    <t>ベビーカー置き場</t>
    <rPh sb="5" eb="6">
      <t>オ</t>
    </rPh>
    <rPh sb="7" eb="8">
      <t>バ</t>
    </rPh>
    <phoneticPr fontId="2"/>
  </si>
  <si>
    <t>５．小規模保育事業所定員及び特別保育事業の計画</t>
    <rPh sb="2" eb="5">
      <t>ショウキボ</t>
    </rPh>
    <rPh sb="5" eb="7">
      <t>ホイク</t>
    </rPh>
    <rPh sb="7" eb="9">
      <t>ジギョウ</t>
    </rPh>
    <rPh sb="9" eb="10">
      <t>ショ</t>
    </rPh>
    <rPh sb="10" eb="12">
      <t>テイイン</t>
    </rPh>
    <rPh sb="12" eb="13">
      <t>オヨ</t>
    </rPh>
    <rPh sb="14" eb="16">
      <t>トクベツ</t>
    </rPh>
    <rPh sb="16" eb="18">
      <t>ホイク</t>
    </rPh>
    <rPh sb="18" eb="20">
      <t>ジギョウ</t>
    </rPh>
    <rPh sb="21" eb="23">
      <t>ケイカク</t>
    </rPh>
    <phoneticPr fontId="2"/>
  </si>
  <si>
    <t>受入年齢</t>
    <rPh sb="0" eb="2">
      <t>ウケイレ</t>
    </rPh>
    <rPh sb="2" eb="4">
      <t>ネンレイ</t>
    </rPh>
    <phoneticPr fontId="2"/>
  </si>
  <si>
    <t>２歳児</t>
    <rPh sb="1" eb="2">
      <t>サイ</t>
    </rPh>
    <rPh sb="2" eb="3">
      <t>ジ</t>
    </rPh>
    <phoneticPr fontId="2"/>
  </si>
  <si>
    <t>定員</t>
    <rPh sb="0" eb="2">
      <t>テイイン</t>
    </rPh>
    <phoneticPr fontId="2"/>
  </si>
  <si>
    <t>乳児：</t>
    <rPh sb="0" eb="2">
      <t>ニュウジ</t>
    </rPh>
    <phoneticPr fontId="2"/>
  </si>
  <si>
    <t>人</t>
    <rPh sb="0" eb="1">
      <t>ニン</t>
    </rPh>
    <phoneticPr fontId="2"/>
  </si>
  <si>
    <t>１歳児：</t>
    <rPh sb="1" eb="3">
      <t>サイジ</t>
    </rPh>
    <phoneticPr fontId="2"/>
  </si>
  <si>
    <t>２歳児：</t>
    <rPh sb="1" eb="3">
      <t>サイジ</t>
    </rPh>
    <phoneticPr fontId="2"/>
  </si>
  <si>
    <t>合計：</t>
    <rPh sb="0" eb="2">
      <t>ゴウケイ</t>
    </rPh>
    <phoneticPr fontId="2"/>
  </si>
  <si>
    <t>人（２歳未満児割合：</t>
    <rPh sb="0" eb="1">
      <t>ニン</t>
    </rPh>
    <rPh sb="3" eb="4">
      <t>サイ</t>
    </rPh>
    <rPh sb="4" eb="6">
      <t>ミマン</t>
    </rPh>
    <rPh sb="6" eb="7">
      <t>ジ</t>
    </rPh>
    <rPh sb="7" eb="9">
      <t>ワリアイ</t>
    </rPh>
    <phoneticPr fontId="2"/>
  </si>
  <si>
    <t>％）</t>
  </si>
  <si>
    <t>通常保育以外の
事業</t>
    <rPh sb="0" eb="2">
      <t>ツウジョウ</t>
    </rPh>
    <rPh sb="2" eb="4">
      <t>ホイク</t>
    </rPh>
    <rPh sb="4" eb="6">
      <t>イガイ</t>
    </rPh>
    <rPh sb="8" eb="10">
      <t>ジギョウ</t>
    </rPh>
    <phoneticPr fontId="2"/>
  </si>
  <si>
    <t>一時預かり（実施する場合は該当する方を☑）</t>
    <rPh sb="0" eb="2">
      <t>イチジ</t>
    </rPh>
    <rPh sb="2" eb="3">
      <t>アズ</t>
    </rPh>
    <rPh sb="6" eb="8">
      <t>ジッシ</t>
    </rPh>
    <rPh sb="10" eb="12">
      <t>バアイ</t>
    </rPh>
    <rPh sb="13" eb="15">
      <t>ガイトウ</t>
    </rPh>
    <rPh sb="17" eb="18">
      <t>ホウ</t>
    </rPh>
    <phoneticPr fontId="2"/>
  </si>
  <si>
    <t>時</t>
    <rPh sb="0" eb="1">
      <t>ジ</t>
    </rPh>
    <phoneticPr fontId="2"/>
  </si>
  <si>
    <t>分～午後</t>
    <rPh sb="0" eb="1">
      <t>フン</t>
    </rPh>
    <rPh sb="2" eb="4">
      <t>ゴゴ</t>
    </rPh>
    <phoneticPr fontId="2"/>
  </si>
  <si>
    <t>開設
時間</t>
    <rPh sb="0" eb="2">
      <t>カイセツ</t>
    </rPh>
    <rPh sb="3" eb="5">
      <t>ジカン</t>
    </rPh>
    <phoneticPr fontId="2"/>
  </si>
  <si>
    <t>平日：</t>
    <rPh sb="0" eb="2">
      <t>ヘイジツ</t>
    </rPh>
    <phoneticPr fontId="2"/>
  </si>
  <si>
    <t>午前</t>
    <rPh sb="0" eb="2">
      <t>ゴゼン</t>
    </rPh>
    <phoneticPr fontId="2"/>
  </si>
  <si>
    <t>分</t>
    <rPh sb="0" eb="1">
      <t>フン</t>
    </rPh>
    <phoneticPr fontId="2"/>
  </si>
  <si>
    <t>土曜日：</t>
    <rPh sb="0" eb="3">
      <t>ドヨウビ</t>
    </rPh>
    <phoneticPr fontId="2"/>
  </si>
  <si>
    <t>保育標準時間
（11時間）</t>
    <rPh sb="0" eb="2">
      <t>ホイク</t>
    </rPh>
    <rPh sb="2" eb="4">
      <t>ヒョウジュン</t>
    </rPh>
    <rPh sb="4" eb="6">
      <t>ジカン</t>
    </rPh>
    <rPh sb="10" eb="12">
      <t>ジカン</t>
    </rPh>
    <phoneticPr fontId="2"/>
  </si>
  <si>
    <t>保育短時間
（8時間）</t>
    <rPh sb="0" eb="2">
      <t>ホイク</t>
    </rPh>
    <rPh sb="2" eb="5">
      <t>タンジカン</t>
    </rPh>
    <rPh sb="8" eb="10">
      <t>ジカン</t>
    </rPh>
    <phoneticPr fontId="2"/>
  </si>
  <si>
    <t>６．実費負担及び上乗せ負担の計画</t>
    <rPh sb="2" eb="4">
      <t>ジッピ</t>
    </rPh>
    <rPh sb="4" eb="6">
      <t>フタン</t>
    </rPh>
    <rPh sb="6" eb="7">
      <t>オヨ</t>
    </rPh>
    <rPh sb="8" eb="10">
      <t>ウワノ</t>
    </rPh>
    <rPh sb="11" eb="13">
      <t>フタン</t>
    </rPh>
    <rPh sb="14" eb="16">
      <t>ケイカク</t>
    </rPh>
    <phoneticPr fontId="2"/>
  </si>
  <si>
    <t>７．近隣住民等に対する事前の周知･説明</t>
    <rPh sb="2" eb="4">
      <t>キンリン</t>
    </rPh>
    <rPh sb="4" eb="6">
      <t>ジュウミン</t>
    </rPh>
    <rPh sb="6" eb="7">
      <t>トウ</t>
    </rPh>
    <rPh sb="8" eb="9">
      <t>タイ</t>
    </rPh>
    <rPh sb="11" eb="13">
      <t>ジゼン</t>
    </rPh>
    <rPh sb="14" eb="16">
      <t>シュウチ</t>
    </rPh>
    <rPh sb="17" eb="19">
      <t>セツメイ</t>
    </rPh>
    <phoneticPr fontId="2"/>
  </si>
  <si>
    <t>周知･説明の
対象者</t>
    <rPh sb="0" eb="2">
      <t>シュウチ</t>
    </rPh>
    <rPh sb="3" eb="5">
      <t>セツメイ</t>
    </rPh>
    <rPh sb="7" eb="10">
      <t>タイショウシャ</t>
    </rPh>
    <phoneticPr fontId="2"/>
  </si>
  <si>
    <t>周知･説明の方法</t>
  </si>
  <si>
    <t>個別訪問</t>
    <rPh sb="0" eb="2">
      <t>コベツ</t>
    </rPh>
    <rPh sb="2" eb="4">
      <t>ホウモン</t>
    </rPh>
    <phoneticPr fontId="2"/>
  </si>
  <si>
    <t>説明会</t>
    <rPh sb="0" eb="3">
      <t>セツメイカイ</t>
    </rPh>
    <phoneticPr fontId="2"/>
  </si>
  <si>
    <t>ポスティング</t>
  </si>
  <si>
    <t>周知･説明の内容</t>
    <rPh sb="0" eb="2">
      <t>シュウチ</t>
    </rPh>
    <rPh sb="3" eb="5">
      <t>セツメイ</t>
    </rPh>
    <rPh sb="6" eb="8">
      <t>ナイヨウ</t>
    </rPh>
    <phoneticPr fontId="2"/>
  </si>
  <si>
    <t>小規模保育事業所設置計画地位置図</t>
    <rPh sb="0" eb="3">
      <t>ショウキボ</t>
    </rPh>
    <rPh sb="3" eb="5">
      <t>ホイク</t>
    </rPh>
    <rPh sb="5" eb="7">
      <t>ジギョウ</t>
    </rPh>
    <rPh sb="7" eb="8">
      <t>ショ</t>
    </rPh>
    <rPh sb="8" eb="10">
      <t>セッチ</t>
    </rPh>
    <rPh sb="10" eb="12">
      <t>ケイカク</t>
    </rPh>
    <rPh sb="12" eb="13">
      <t>チ</t>
    </rPh>
    <rPh sb="13" eb="15">
      <t>イチ</t>
    </rPh>
    <rPh sb="15" eb="16">
      <t>ズ</t>
    </rPh>
    <phoneticPr fontId="2"/>
  </si>
  <si>
    <t>ｍ</t>
  </si>
  <si>
    <t>徒歩：約</t>
    <rPh sb="0" eb="2">
      <t>トホ</t>
    </rPh>
    <rPh sb="3" eb="4">
      <t>ヤク</t>
    </rPh>
    <phoneticPr fontId="2"/>
  </si>
  <si>
    <t>①</t>
  </si>
  <si>
    <t>名称：</t>
    <rPh sb="0" eb="2">
      <t>メイショウ</t>
    </rPh>
    <phoneticPr fontId="2"/>
  </si>
  <si>
    <t>設置計画地からの直線距離：約</t>
    <rPh sb="0" eb="2">
      <t>セッチ</t>
    </rPh>
    <rPh sb="2" eb="4">
      <t>ケイカク</t>
    </rPh>
    <rPh sb="4" eb="5">
      <t>チ</t>
    </rPh>
    <rPh sb="8" eb="10">
      <t>チョクセン</t>
    </rPh>
    <rPh sb="10" eb="12">
      <t>キョリ</t>
    </rPh>
    <rPh sb="13" eb="14">
      <t>ヤク</t>
    </rPh>
    <phoneticPr fontId="2"/>
  </si>
  <si>
    <t>②</t>
  </si>
  <si>
    <t>前面道路</t>
    <rPh sb="0" eb="2">
      <t>ゼンメン</t>
    </rPh>
    <rPh sb="2" eb="4">
      <t>ドウロ</t>
    </rPh>
    <phoneticPr fontId="2"/>
  </si>
  <si>
    <t>幅員</t>
    <rPh sb="0" eb="2">
      <t>フクイン</t>
    </rPh>
    <phoneticPr fontId="2"/>
  </si>
  <si>
    <t>歩道の有無</t>
  </si>
  <si>
    <t>地図及び建物の外観写真（建築予定の建物の場合は予定地の写真を添付）</t>
    <rPh sb="0" eb="2">
      <t>チズ</t>
    </rPh>
    <rPh sb="2" eb="3">
      <t>オヨ</t>
    </rPh>
    <phoneticPr fontId="2"/>
  </si>
  <si>
    <t>屋外活動に関する調書</t>
    <rPh sb="0" eb="2">
      <t>オクガイ</t>
    </rPh>
    <rPh sb="2" eb="4">
      <t>カツドウ</t>
    </rPh>
    <rPh sb="5" eb="6">
      <t>カン</t>
    </rPh>
    <rPh sb="8" eb="10">
      <t>チョウショ</t>
    </rPh>
    <phoneticPr fontId="2"/>
  </si>
  <si>
    <t>事業所設置計画地住所</t>
    <rPh sb="0" eb="2">
      <t>ジギョウ</t>
    </rPh>
    <rPh sb="2" eb="3">
      <t>ショ</t>
    </rPh>
    <rPh sb="3" eb="5">
      <t>セッチ</t>
    </rPh>
    <rPh sb="5" eb="7">
      <t>ケイカク</t>
    </rPh>
    <rPh sb="7" eb="8">
      <t>チ</t>
    </rPh>
    <rPh sb="8" eb="10">
      <t>ジュウショ</t>
    </rPh>
    <phoneticPr fontId="2"/>
  </si>
  <si>
    <t>日常的に使用を
予定している公園等の
名称、住所、面積</t>
    <rPh sb="0" eb="2">
      <t>ニチジョウ</t>
    </rPh>
    <rPh sb="2" eb="3">
      <t>テキ</t>
    </rPh>
    <rPh sb="4" eb="6">
      <t>シヨウ</t>
    </rPh>
    <rPh sb="8" eb="10">
      <t>ヨテイ</t>
    </rPh>
    <rPh sb="14" eb="16">
      <t>コウエン</t>
    </rPh>
    <rPh sb="16" eb="17">
      <t>トウ</t>
    </rPh>
    <rPh sb="19" eb="21">
      <t>メイショウ</t>
    </rPh>
    <rPh sb="22" eb="24">
      <t>ジュウショ</t>
    </rPh>
    <rPh sb="25" eb="27">
      <t>メンセキ</t>
    </rPh>
    <phoneticPr fontId="2"/>
  </si>
  <si>
    <t>住所：</t>
    <rPh sb="0" eb="2">
      <t>ジュウショ</t>
    </rPh>
    <phoneticPr fontId="2"/>
  </si>
  <si>
    <t>事業所設置計画地
からの距離、所要時間</t>
    <rPh sb="0" eb="2">
      <t>ジギョウ</t>
    </rPh>
    <rPh sb="2" eb="3">
      <t>ショ</t>
    </rPh>
    <rPh sb="3" eb="5">
      <t>セッチ</t>
    </rPh>
    <rPh sb="5" eb="7">
      <t>ケイカク</t>
    </rPh>
    <rPh sb="7" eb="8">
      <t>チ</t>
    </rPh>
    <rPh sb="12" eb="14">
      <t>キョリ</t>
    </rPh>
    <rPh sb="15" eb="17">
      <t>ショヨウ</t>
    </rPh>
    <rPh sb="17" eb="19">
      <t>ジカン</t>
    </rPh>
    <phoneticPr fontId="2"/>
  </si>
  <si>
    <t>距離：約</t>
    <rPh sb="0" eb="2">
      <t>キョリ</t>
    </rPh>
    <rPh sb="3" eb="4">
      <t>ヤク</t>
    </rPh>
    <phoneticPr fontId="2"/>
  </si>
  <si>
    <t>所要時間(園児が歩いて)：約</t>
    <rPh sb="0" eb="2">
      <t>ショヨウ</t>
    </rPh>
    <rPh sb="2" eb="4">
      <t>ジカン</t>
    </rPh>
    <rPh sb="5" eb="6">
      <t>エン</t>
    </rPh>
    <rPh sb="6" eb="7">
      <t>ジ</t>
    </rPh>
    <rPh sb="8" eb="9">
      <t>アル</t>
    </rPh>
    <rPh sb="13" eb="14">
      <t>ヤク</t>
    </rPh>
    <phoneticPr fontId="2"/>
  </si>
  <si>
    <t>地図及び写真（事業所設置計画地との位置関係及び移動ルートがわかるようにすること）</t>
    <rPh sb="0" eb="2">
      <t>チズ</t>
    </rPh>
    <rPh sb="2" eb="3">
      <t>オヨ</t>
    </rPh>
    <rPh sb="4" eb="6">
      <t>シャシン</t>
    </rPh>
    <rPh sb="7" eb="10">
      <t>ジギョウショ</t>
    </rPh>
    <rPh sb="10" eb="12">
      <t>セッチ</t>
    </rPh>
    <rPh sb="12" eb="14">
      <t>ケイカク</t>
    </rPh>
    <rPh sb="14" eb="15">
      <t>チ</t>
    </rPh>
    <rPh sb="17" eb="19">
      <t>イチ</t>
    </rPh>
    <rPh sb="19" eb="21">
      <t>カンケイ</t>
    </rPh>
    <rPh sb="21" eb="22">
      <t>オヨ</t>
    </rPh>
    <rPh sb="23" eb="25">
      <t>イドウ</t>
    </rPh>
    <phoneticPr fontId="2"/>
  </si>
  <si>
    <t>※写真等によりトイレ、手洗い場、水飲み場の設置状況がわかるようにすること。</t>
    <rPh sb="1" eb="3">
      <t>シャシン</t>
    </rPh>
    <rPh sb="3" eb="4">
      <t>トウ</t>
    </rPh>
    <rPh sb="11" eb="13">
      <t>テアラ</t>
    </rPh>
    <rPh sb="14" eb="15">
      <t>バ</t>
    </rPh>
    <rPh sb="16" eb="17">
      <t>ミズ</t>
    </rPh>
    <rPh sb="17" eb="18">
      <t>ノ</t>
    </rPh>
    <rPh sb="19" eb="20">
      <t>バ</t>
    </rPh>
    <rPh sb="21" eb="23">
      <t>セッチ</t>
    </rPh>
    <rPh sb="23" eb="25">
      <t>ジョウキョウ</t>
    </rPh>
    <phoneticPr fontId="2"/>
  </si>
  <si>
    <t>連携施設に関する調書</t>
    <rPh sb="0" eb="2">
      <t>レンケイ</t>
    </rPh>
    <rPh sb="2" eb="4">
      <t>シセツ</t>
    </rPh>
    <rPh sb="5" eb="6">
      <t>カン</t>
    </rPh>
    <rPh sb="8" eb="10">
      <t>チョウショ</t>
    </rPh>
    <phoneticPr fontId="2"/>
  </si>
  <si>
    <t>連携施設の種別</t>
    <rPh sb="0" eb="2">
      <t>レンケイ</t>
    </rPh>
    <rPh sb="2" eb="4">
      <t>シセツ</t>
    </rPh>
    <rPh sb="5" eb="7">
      <t>シュベツ</t>
    </rPh>
    <phoneticPr fontId="2"/>
  </si>
  <si>
    <t>認可幼稚園</t>
    <rPh sb="0" eb="2">
      <t>ニンカ</t>
    </rPh>
    <rPh sb="2" eb="5">
      <t>ヨウチエン</t>
    </rPh>
    <phoneticPr fontId="2"/>
  </si>
  <si>
    <t>連携施設の名称</t>
    <rPh sb="0" eb="2">
      <t>レンケイ</t>
    </rPh>
    <rPh sb="2" eb="4">
      <t>シセツ</t>
    </rPh>
    <rPh sb="5" eb="7">
      <t>メイショウ</t>
    </rPh>
    <phoneticPr fontId="2"/>
  </si>
  <si>
    <t>連携施設の住所</t>
    <rPh sb="0" eb="2">
      <t>レンケイ</t>
    </rPh>
    <rPh sb="2" eb="4">
      <t>シセツ</t>
    </rPh>
    <rPh sb="5" eb="7">
      <t>ジュウショ</t>
    </rPh>
    <phoneticPr fontId="2"/>
  </si>
  <si>
    <t>事業所設置計画地
からの距離､所要時間</t>
    <rPh sb="0" eb="2">
      <t>ジギョウ</t>
    </rPh>
    <rPh sb="2" eb="3">
      <t>ショ</t>
    </rPh>
    <rPh sb="3" eb="5">
      <t>セッチ</t>
    </rPh>
    <rPh sb="5" eb="7">
      <t>ケイカク</t>
    </rPh>
    <rPh sb="7" eb="8">
      <t>チ</t>
    </rPh>
    <rPh sb="12" eb="14">
      <t>キョリ</t>
    </rPh>
    <rPh sb="15" eb="17">
      <t>ショヨウ</t>
    </rPh>
    <rPh sb="17" eb="19">
      <t>ジカン</t>
    </rPh>
    <phoneticPr fontId="2"/>
  </si>
  <si>
    <t>所要時間</t>
    <rPh sb="0" eb="2">
      <t>ショヨウ</t>
    </rPh>
    <rPh sb="2" eb="4">
      <t>ジカン</t>
    </rPh>
    <phoneticPr fontId="2"/>
  </si>
  <si>
    <t>事業所設置計画地と連携施設との位置関係がわかる地図</t>
    <rPh sb="0" eb="2">
      <t>ジギョウ</t>
    </rPh>
    <rPh sb="2" eb="3">
      <t>ショ</t>
    </rPh>
    <rPh sb="3" eb="5">
      <t>セッチ</t>
    </rPh>
    <rPh sb="5" eb="7">
      <t>ケイカク</t>
    </rPh>
    <rPh sb="7" eb="8">
      <t>チ</t>
    </rPh>
    <rPh sb="9" eb="11">
      <t>レンケイ</t>
    </rPh>
    <rPh sb="11" eb="13">
      <t>シセツ</t>
    </rPh>
    <rPh sb="15" eb="17">
      <t>イチ</t>
    </rPh>
    <rPh sb="17" eb="19">
      <t>カンケイ</t>
    </rPh>
    <rPh sb="23" eb="25">
      <t>チズ</t>
    </rPh>
    <phoneticPr fontId="2"/>
  </si>
  <si>
    <t>自動車：約</t>
    <rPh sb="0" eb="3">
      <t>ジドウシャ</t>
    </rPh>
    <rPh sb="4" eb="5">
      <t>ヤク</t>
    </rPh>
    <phoneticPr fontId="2"/>
  </si>
  <si>
    <t>備考</t>
    <rPh sb="0" eb="2">
      <t>ビコウ</t>
    </rPh>
    <phoneticPr fontId="2"/>
  </si>
  <si>
    <t>円</t>
    <rPh sb="0" eb="1">
      <t>エン</t>
    </rPh>
    <phoneticPr fontId="2"/>
  </si>
  <si>
    <t>その他</t>
    <rPh sb="2" eb="3">
      <t>タ</t>
    </rPh>
    <phoneticPr fontId="2"/>
  </si>
  <si>
    <t>合計</t>
    <rPh sb="0" eb="2">
      <t>ゴウケイ</t>
    </rPh>
    <phoneticPr fontId="2"/>
  </si>
  <si>
    <t>支出</t>
    <rPh sb="0" eb="2">
      <t>シシュツ</t>
    </rPh>
    <phoneticPr fontId="2"/>
  </si>
  <si>
    <t>賃借料</t>
    <rPh sb="0" eb="3">
      <t>チンシャクリョウ</t>
    </rPh>
    <phoneticPr fontId="2"/>
  </si>
  <si>
    <t>収入</t>
    <rPh sb="0" eb="2">
      <t>シュウニュウ</t>
    </rPh>
    <phoneticPr fontId="2"/>
  </si>
  <si>
    <t>職員配置計画書</t>
    <rPh sb="0" eb="2">
      <t>ショクイン</t>
    </rPh>
    <rPh sb="2" eb="4">
      <t>ハイチ</t>
    </rPh>
    <rPh sb="4" eb="6">
      <t>ケイカク</t>
    </rPh>
    <rPh sb="6" eb="7">
      <t>ショ</t>
    </rPh>
    <phoneticPr fontId="2"/>
  </si>
  <si>
    <t>１．職種別職員数</t>
    <rPh sb="2" eb="4">
      <t>ショクシュ</t>
    </rPh>
    <rPh sb="4" eb="5">
      <t>ベツ</t>
    </rPh>
    <rPh sb="5" eb="8">
      <t>ショクインスウ</t>
    </rPh>
    <phoneticPr fontId="2"/>
  </si>
  <si>
    <t>職種</t>
    <rPh sb="0" eb="2">
      <t>ショクシュ</t>
    </rPh>
    <phoneticPr fontId="2"/>
  </si>
  <si>
    <t>人数</t>
    <rPh sb="0" eb="2">
      <t>ニンズウ</t>
    </rPh>
    <phoneticPr fontId="2"/>
  </si>
  <si>
    <t>常勤</t>
    <rPh sb="0" eb="2">
      <t>ジョウキン</t>
    </rPh>
    <phoneticPr fontId="2"/>
  </si>
  <si>
    <t>非常勤</t>
    <rPh sb="0" eb="3">
      <t>ヒジョウキン</t>
    </rPh>
    <phoneticPr fontId="2"/>
  </si>
  <si>
    <t>管理者(施設長)</t>
    <rPh sb="0" eb="3">
      <t>カンリシャ</t>
    </rPh>
    <rPh sb="4" eb="6">
      <t>シセツ</t>
    </rPh>
    <rPh sb="6" eb="7">
      <t>チョウ</t>
    </rPh>
    <phoneticPr fontId="2"/>
  </si>
  <si>
    <t>保育士</t>
    <rPh sb="0" eb="2">
      <t>ホイク</t>
    </rPh>
    <rPh sb="2" eb="3">
      <t>シ</t>
    </rPh>
    <phoneticPr fontId="2"/>
  </si>
  <si>
    <t>栄養士</t>
    <rPh sb="0" eb="3">
      <t>エイヨウシ</t>
    </rPh>
    <phoneticPr fontId="2"/>
  </si>
  <si>
    <t>調理員</t>
    <rPh sb="0" eb="3">
      <t>チョウリイン</t>
    </rPh>
    <phoneticPr fontId="2"/>
  </si>
  <si>
    <t>看護師</t>
    <rPh sb="0" eb="3">
      <t>カンゴシ</t>
    </rPh>
    <phoneticPr fontId="2"/>
  </si>
  <si>
    <t>事務員</t>
    <rPh sb="0" eb="3">
      <t>ジムイン</t>
    </rPh>
    <phoneticPr fontId="2"/>
  </si>
  <si>
    <t>２．保育士のクラス・特別保育事業別配置数</t>
    <rPh sb="2" eb="4">
      <t>ホイク</t>
    </rPh>
    <rPh sb="4" eb="5">
      <t>シ</t>
    </rPh>
    <rPh sb="10" eb="12">
      <t>トクベツ</t>
    </rPh>
    <rPh sb="12" eb="14">
      <t>ホイク</t>
    </rPh>
    <rPh sb="14" eb="16">
      <t>ジギョウ</t>
    </rPh>
    <rPh sb="16" eb="17">
      <t>ベツ</t>
    </rPh>
    <rPh sb="17" eb="19">
      <t>ハイチ</t>
    </rPh>
    <rPh sb="19" eb="20">
      <t>スウ</t>
    </rPh>
    <phoneticPr fontId="2"/>
  </si>
  <si>
    <t>クラス名
（仮称）</t>
    <rPh sb="3" eb="4">
      <t>メイ</t>
    </rPh>
    <rPh sb="6" eb="8">
      <t>カショウ</t>
    </rPh>
    <phoneticPr fontId="2"/>
  </si>
  <si>
    <t>園児数</t>
    <rPh sb="0" eb="1">
      <t>エン</t>
    </rPh>
    <rPh sb="1" eb="2">
      <t>ジ</t>
    </rPh>
    <rPh sb="2" eb="3">
      <t>スウ</t>
    </rPh>
    <phoneticPr fontId="2"/>
  </si>
  <si>
    <t>保育士数</t>
    <rPh sb="0" eb="2">
      <t>ホイク</t>
    </rPh>
    <rPh sb="2" eb="3">
      <t>シ</t>
    </rPh>
    <rPh sb="3" eb="4">
      <t>スウ</t>
    </rPh>
    <phoneticPr fontId="2"/>
  </si>
  <si>
    <t>乳児</t>
    <rPh sb="0" eb="2">
      <t>ニュウジ</t>
    </rPh>
    <phoneticPr fontId="2"/>
  </si>
  <si>
    <t>１歳児</t>
    <rPh sb="1" eb="2">
      <t>サイ</t>
    </rPh>
    <rPh sb="2" eb="3">
      <t>ジ</t>
    </rPh>
    <phoneticPr fontId="2"/>
  </si>
  <si>
    <t>小計</t>
    <rPh sb="0" eb="2">
      <t>ショウケイ</t>
    </rPh>
    <phoneticPr fontId="2"/>
  </si>
  <si>
    <t>通常保育</t>
    <rPh sb="0" eb="2">
      <t>ツウジョウ</t>
    </rPh>
    <rPh sb="2" eb="4">
      <t>ホイク</t>
    </rPh>
    <phoneticPr fontId="2"/>
  </si>
  <si>
    <t>上記以外</t>
    <rPh sb="0" eb="2">
      <t>ジョウキ</t>
    </rPh>
    <rPh sb="2" eb="4">
      <t>イガイ</t>
    </rPh>
    <phoneticPr fontId="2"/>
  </si>
  <si>
    <t>３．職員の採用方法及び職員確保等の見通し</t>
    <rPh sb="2" eb="4">
      <t>ショクイン</t>
    </rPh>
    <rPh sb="5" eb="7">
      <t>サイヨウ</t>
    </rPh>
    <rPh sb="7" eb="9">
      <t>ホウホウ</t>
    </rPh>
    <rPh sb="9" eb="10">
      <t>オヨ</t>
    </rPh>
    <rPh sb="11" eb="13">
      <t>ショクイン</t>
    </rPh>
    <rPh sb="13" eb="15">
      <t>カクホ</t>
    </rPh>
    <rPh sb="15" eb="16">
      <t>トウ</t>
    </rPh>
    <rPh sb="17" eb="19">
      <t>ミトオ</t>
    </rPh>
    <phoneticPr fontId="2"/>
  </si>
  <si>
    <t>※整備・実施・設置等を計画しているものに☑を入れること。</t>
    <rPh sb="1" eb="3">
      <t>セイビ</t>
    </rPh>
    <rPh sb="4" eb="6">
      <t>ジッシ</t>
    </rPh>
    <rPh sb="7" eb="9">
      <t>セッチ</t>
    </rPh>
    <rPh sb="9" eb="10">
      <t>トウ</t>
    </rPh>
    <rPh sb="11" eb="13">
      <t>ケイカク</t>
    </rPh>
    <rPh sb="22" eb="23">
      <t>イ</t>
    </rPh>
    <phoneticPr fontId="2"/>
  </si>
  <si>
    <t>項目</t>
    <rPh sb="0" eb="2">
      <t>コウモク</t>
    </rPh>
    <phoneticPr fontId="2"/>
  </si>
  <si>
    <t>計画</t>
    <rPh sb="0" eb="2">
      <t>ケイカク</t>
    </rPh>
    <phoneticPr fontId="2"/>
  </si>
  <si>
    <t>保育理念及び運営方針の明文化</t>
    <rPh sb="0" eb="2">
      <t>ホイク</t>
    </rPh>
    <rPh sb="2" eb="4">
      <t>リネン</t>
    </rPh>
    <rPh sb="4" eb="5">
      <t>オヨ</t>
    </rPh>
    <rPh sb="6" eb="8">
      <t>ウンエイ</t>
    </rPh>
    <rPh sb="8" eb="10">
      <t>ホウシン</t>
    </rPh>
    <rPh sb="11" eb="14">
      <t>メイブンカ</t>
    </rPh>
    <phoneticPr fontId="2"/>
  </si>
  <si>
    <t>対応マニュアルの整備</t>
    <rPh sb="0" eb="2">
      <t>タイオウ</t>
    </rPh>
    <rPh sb="8" eb="10">
      <t>セイビ</t>
    </rPh>
    <phoneticPr fontId="2"/>
  </si>
  <si>
    <t>③</t>
  </si>
  <si>
    <t>危機管理マニュアルの整備</t>
    <rPh sb="0" eb="2">
      <t>キキ</t>
    </rPh>
    <rPh sb="2" eb="4">
      <t>カンリ</t>
    </rPh>
    <rPh sb="10" eb="12">
      <t>セイビ</t>
    </rPh>
    <phoneticPr fontId="2"/>
  </si>
  <si>
    <t>火災・地震訓練の実施</t>
    <rPh sb="0" eb="2">
      <t>カサイ</t>
    </rPh>
    <rPh sb="3" eb="5">
      <t>ジシン</t>
    </rPh>
    <rPh sb="5" eb="7">
      <t>クンレン</t>
    </rPh>
    <rPh sb="8" eb="10">
      <t>ジッシ</t>
    </rPh>
    <phoneticPr fontId="2"/>
  </si>
  <si>
    <t>風水害等避難訓練の実施</t>
    <rPh sb="0" eb="3">
      <t>フウスイガイ</t>
    </rPh>
    <rPh sb="3" eb="4">
      <t>トウ</t>
    </rPh>
    <rPh sb="4" eb="6">
      <t>ヒナン</t>
    </rPh>
    <rPh sb="6" eb="8">
      <t>クンレン</t>
    </rPh>
    <rPh sb="9" eb="11">
      <t>ジッシ</t>
    </rPh>
    <phoneticPr fontId="2"/>
  </si>
  <si>
    <t>不審者訓練の実施</t>
    <rPh sb="0" eb="3">
      <t>フシンシャ</t>
    </rPh>
    <rPh sb="3" eb="5">
      <t>クンレン</t>
    </rPh>
    <rPh sb="6" eb="8">
      <t>ジッシ</t>
    </rPh>
    <phoneticPr fontId="2"/>
  </si>
  <si>
    <t>④</t>
  </si>
  <si>
    <t>投薬</t>
    <rPh sb="0" eb="2">
      <t>トウヤク</t>
    </rPh>
    <phoneticPr fontId="2"/>
  </si>
  <si>
    <t>投薬の実施</t>
    <rPh sb="0" eb="2">
      <t>トウヤク</t>
    </rPh>
    <rPh sb="3" eb="5">
      <t>ジッシ</t>
    </rPh>
    <phoneticPr fontId="2"/>
  </si>
  <si>
    <t>⑤</t>
  </si>
  <si>
    <t>指導計画の作成</t>
    <rPh sb="0" eb="2">
      <t>シドウ</t>
    </rPh>
    <rPh sb="2" eb="4">
      <t>ケイカク</t>
    </rPh>
    <rPh sb="5" eb="7">
      <t>サクセイ</t>
    </rPh>
    <phoneticPr fontId="2"/>
  </si>
  <si>
    <t>個別計画の作成</t>
    <rPh sb="0" eb="2">
      <t>コベツ</t>
    </rPh>
    <rPh sb="2" eb="4">
      <t>ケイカク</t>
    </rPh>
    <rPh sb="5" eb="7">
      <t>サクセイ</t>
    </rPh>
    <phoneticPr fontId="2"/>
  </si>
  <si>
    <t>園児の発達記録の作成</t>
    <rPh sb="0" eb="1">
      <t>エン</t>
    </rPh>
    <rPh sb="1" eb="2">
      <t>ジ</t>
    </rPh>
    <rPh sb="3" eb="5">
      <t>ハッタツ</t>
    </rPh>
    <rPh sb="5" eb="7">
      <t>キロク</t>
    </rPh>
    <rPh sb="8" eb="10">
      <t>サクセイ</t>
    </rPh>
    <phoneticPr fontId="2"/>
  </si>
  <si>
    <t>保育要録の作成</t>
    <rPh sb="0" eb="2">
      <t>ホイク</t>
    </rPh>
    <rPh sb="2" eb="4">
      <t>ヨウロク</t>
    </rPh>
    <rPh sb="5" eb="7">
      <t>サクセイ</t>
    </rPh>
    <phoneticPr fontId="2"/>
  </si>
  <si>
    <t>食育計画の作成</t>
    <rPh sb="0" eb="1">
      <t>ショク</t>
    </rPh>
    <rPh sb="1" eb="2">
      <t>イク</t>
    </rPh>
    <rPh sb="2" eb="4">
      <t>ケイカク</t>
    </rPh>
    <rPh sb="5" eb="7">
      <t>サクセイ</t>
    </rPh>
    <phoneticPr fontId="2"/>
  </si>
  <si>
    <t>感染症対応マニュアルの整備</t>
    <rPh sb="0" eb="3">
      <t>カンセンショウ</t>
    </rPh>
    <rPh sb="3" eb="5">
      <t>タイオウ</t>
    </rPh>
    <rPh sb="11" eb="13">
      <t>セイビ</t>
    </rPh>
    <phoneticPr fontId="2"/>
  </si>
  <si>
    <t>衛生管理マニュアルの整備</t>
    <rPh sb="0" eb="2">
      <t>エイセイ</t>
    </rPh>
    <rPh sb="2" eb="4">
      <t>カンリ</t>
    </rPh>
    <rPh sb="10" eb="12">
      <t>セイビ</t>
    </rPh>
    <phoneticPr fontId="2"/>
  </si>
  <si>
    <t>虐待対応マニュアルの整備</t>
    <rPh sb="0" eb="2">
      <t>ギャクタイ</t>
    </rPh>
    <rPh sb="2" eb="4">
      <t>タイオウ</t>
    </rPh>
    <rPh sb="10" eb="12">
      <t>セイビ</t>
    </rPh>
    <phoneticPr fontId="2"/>
  </si>
  <si>
    <t>⑥</t>
  </si>
  <si>
    <t>園だよりの作成</t>
    <rPh sb="0" eb="1">
      <t>エン</t>
    </rPh>
    <rPh sb="5" eb="7">
      <t>サクセイ</t>
    </rPh>
    <phoneticPr fontId="2"/>
  </si>
  <si>
    <t>給食だよりの作成</t>
    <rPh sb="0" eb="2">
      <t>キュウショク</t>
    </rPh>
    <rPh sb="6" eb="8">
      <t>サクセイ</t>
    </rPh>
    <phoneticPr fontId="2"/>
  </si>
  <si>
    <t>保健だよりの作成</t>
    <rPh sb="0" eb="2">
      <t>ホケン</t>
    </rPh>
    <rPh sb="6" eb="8">
      <t>サクセイ</t>
    </rPh>
    <phoneticPr fontId="2"/>
  </si>
  <si>
    <t>クラスだよりの作成</t>
    <rPh sb="7" eb="9">
      <t>サクセイ</t>
    </rPh>
    <phoneticPr fontId="2"/>
  </si>
  <si>
    <t>⑦</t>
  </si>
  <si>
    <t>保護者会(クラス懇談会)の開催</t>
    <rPh sb="0" eb="3">
      <t>ホゴシャ</t>
    </rPh>
    <rPh sb="3" eb="4">
      <t>カイ</t>
    </rPh>
    <rPh sb="8" eb="11">
      <t>コンダンカイ</t>
    </rPh>
    <rPh sb="13" eb="15">
      <t>カイサイ</t>
    </rPh>
    <phoneticPr fontId="2"/>
  </si>
  <si>
    <t>保育参観の実施</t>
    <rPh sb="0" eb="2">
      <t>ホイク</t>
    </rPh>
    <rPh sb="2" eb="4">
      <t>サンカン</t>
    </rPh>
    <rPh sb="5" eb="7">
      <t>ジッシ</t>
    </rPh>
    <phoneticPr fontId="2"/>
  </si>
  <si>
    <t>保育参加の実施</t>
    <rPh sb="0" eb="2">
      <t>ホイク</t>
    </rPh>
    <rPh sb="2" eb="4">
      <t>サンカ</t>
    </rPh>
    <rPh sb="5" eb="7">
      <t>ジッシ</t>
    </rPh>
    <phoneticPr fontId="2"/>
  </si>
  <si>
    <t>個人面談の実施</t>
    <rPh sb="0" eb="2">
      <t>コジン</t>
    </rPh>
    <rPh sb="2" eb="4">
      <t>メンダン</t>
    </rPh>
    <rPh sb="5" eb="7">
      <t>ジッシ</t>
    </rPh>
    <phoneticPr fontId="2"/>
  </si>
  <si>
    <t>⑧</t>
  </si>
  <si>
    <t>苦情対応マニュアルの整備</t>
    <rPh sb="0" eb="2">
      <t>クジョウ</t>
    </rPh>
    <rPh sb="2" eb="4">
      <t>タイオウ</t>
    </rPh>
    <rPh sb="10" eb="12">
      <t>セイビ</t>
    </rPh>
    <phoneticPr fontId="2"/>
  </si>
  <si>
    <t>苦情解決の仕組みの整備</t>
    <rPh sb="0" eb="2">
      <t>クジョウ</t>
    </rPh>
    <rPh sb="2" eb="4">
      <t>カイケツ</t>
    </rPh>
    <rPh sb="5" eb="7">
      <t>シク</t>
    </rPh>
    <rPh sb="9" eb="11">
      <t>セイビ</t>
    </rPh>
    <phoneticPr fontId="2"/>
  </si>
  <si>
    <t>意見箱の設置</t>
    <rPh sb="0" eb="2">
      <t>イケン</t>
    </rPh>
    <rPh sb="2" eb="3">
      <t>バコ</t>
    </rPh>
    <rPh sb="4" eb="6">
      <t>セッチ</t>
    </rPh>
    <phoneticPr fontId="2"/>
  </si>
  <si>
    <t>⑨</t>
  </si>
  <si>
    <t>職員の育成方針</t>
    <rPh sb="0" eb="2">
      <t>ショクイン</t>
    </rPh>
    <rPh sb="3" eb="5">
      <t>イクセイ</t>
    </rPh>
    <rPh sb="5" eb="7">
      <t>ホウシン</t>
    </rPh>
    <phoneticPr fontId="2"/>
  </si>
  <si>
    <t>職員研修等プログラムの整備</t>
    <rPh sb="0" eb="2">
      <t>ショクイン</t>
    </rPh>
    <rPh sb="2" eb="4">
      <t>ケンシュウ</t>
    </rPh>
    <rPh sb="4" eb="5">
      <t>トウ</t>
    </rPh>
    <rPh sb="11" eb="13">
      <t>セイビ</t>
    </rPh>
    <phoneticPr fontId="2"/>
  </si>
  <si>
    <t>⑩</t>
  </si>
  <si>
    <t>地域交流の実施</t>
    <rPh sb="0" eb="2">
      <t>チイキ</t>
    </rPh>
    <rPh sb="2" eb="4">
      <t>コウリュウ</t>
    </rPh>
    <rPh sb="5" eb="7">
      <t>ジッシ</t>
    </rPh>
    <phoneticPr fontId="2"/>
  </si>
  <si>
    <t>⑪</t>
  </si>
  <si>
    <t>保育内容の評価</t>
    <rPh sb="0" eb="2">
      <t>ホイク</t>
    </rPh>
    <rPh sb="2" eb="4">
      <t>ナイヨウ</t>
    </rPh>
    <rPh sb="5" eb="7">
      <t>ヒョウカ</t>
    </rPh>
    <phoneticPr fontId="2"/>
  </si>
  <si>
    <t>保護者アンケートの実施</t>
    <rPh sb="0" eb="3">
      <t>ホゴシャ</t>
    </rPh>
    <rPh sb="9" eb="11">
      <t>ジッシ</t>
    </rPh>
    <phoneticPr fontId="2"/>
  </si>
  <si>
    <t>第三者評価の実施</t>
    <rPh sb="0" eb="1">
      <t>ダイ</t>
    </rPh>
    <rPh sb="1" eb="3">
      <t>サンシャ</t>
    </rPh>
    <rPh sb="3" eb="5">
      <t>ヒョウカ</t>
    </rPh>
    <rPh sb="6" eb="8">
      <t>ジッシ</t>
    </rPh>
    <phoneticPr fontId="2"/>
  </si>
  <si>
    <t>自己評価の実施</t>
    <rPh sb="0" eb="2">
      <t>ジコ</t>
    </rPh>
    <rPh sb="2" eb="4">
      <t>ヒョウカ</t>
    </rPh>
    <rPh sb="5" eb="7">
      <t>ジッシ</t>
    </rPh>
    <phoneticPr fontId="2"/>
  </si>
  <si>
    <t>地域型保育事業所</t>
    <rPh sb="0" eb="3">
      <t>チイキガタ</t>
    </rPh>
    <rPh sb="3" eb="5">
      <t>ホイク</t>
    </rPh>
    <rPh sb="5" eb="8">
      <t>ジギョウショ</t>
    </rPh>
    <phoneticPr fontId="2"/>
  </si>
  <si>
    <t>法人所在地</t>
    <rPh sb="0" eb="2">
      <t>ホウジン</t>
    </rPh>
    <rPh sb="2" eb="5">
      <t>ショザイチ</t>
    </rPh>
    <phoneticPr fontId="2"/>
  </si>
  <si>
    <t>代表者氏名</t>
    <rPh sb="0" eb="3">
      <t>ダイヒョウシャ</t>
    </rPh>
    <rPh sb="3" eb="5">
      <t>シメイ</t>
    </rPh>
    <phoneticPr fontId="2"/>
  </si>
  <si>
    <t>法　人　名</t>
    <rPh sb="0" eb="1">
      <t>ホウ</t>
    </rPh>
    <rPh sb="2" eb="3">
      <t>ヒト</t>
    </rPh>
    <rPh sb="4" eb="5">
      <t>メイ</t>
    </rPh>
    <phoneticPr fontId="2"/>
  </si>
  <si>
    <t>令和</t>
    <rPh sb="0" eb="1">
      <t>レイ</t>
    </rPh>
    <rPh sb="1" eb="2">
      <t>ワ</t>
    </rPh>
    <phoneticPr fontId="21"/>
  </si>
  <si>
    <t>３．利用定員</t>
    <rPh sb="2" eb="4">
      <t>リヨウ</t>
    </rPh>
    <rPh sb="4" eb="6">
      <t>テイイン</t>
    </rPh>
    <rPh sb="5" eb="6">
      <t>ヨテイ</t>
    </rPh>
    <phoneticPr fontId="2"/>
  </si>
  <si>
    <t>４．事業所開設予定日</t>
    <rPh sb="2" eb="5">
      <t>ジギョウショ</t>
    </rPh>
    <rPh sb="5" eb="7">
      <t>カイセツ</t>
    </rPh>
    <rPh sb="7" eb="9">
      <t>ヨテイ</t>
    </rPh>
    <rPh sb="9" eb="10">
      <t>ビ</t>
    </rPh>
    <phoneticPr fontId="2"/>
  </si>
  <si>
    <t>(様式第１号)</t>
    <rPh sb="1" eb="3">
      <t>ヨウシキ</t>
    </rPh>
    <rPh sb="3" eb="4">
      <t>ダイ</t>
    </rPh>
    <rPh sb="5" eb="6">
      <t>ゴウ</t>
    </rPh>
    <phoneticPr fontId="21"/>
  </si>
  <si>
    <t>(様式第２号)</t>
    <rPh sb="1" eb="3">
      <t>ヨウシキ</t>
    </rPh>
    <rPh sb="3" eb="4">
      <t>ダイ</t>
    </rPh>
    <rPh sb="5" eb="6">
      <t>ゴウ</t>
    </rPh>
    <phoneticPr fontId="21"/>
  </si>
  <si>
    <t>(様式第３号)</t>
    <rPh sb="1" eb="3">
      <t>ヨウシキ</t>
    </rPh>
    <rPh sb="3" eb="4">
      <t>ダイ</t>
    </rPh>
    <rPh sb="5" eb="6">
      <t>ゴウ</t>
    </rPh>
    <phoneticPr fontId="21"/>
  </si>
  <si>
    <t>代表者肩書・氏名</t>
    <rPh sb="0" eb="3">
      <t>ダイヒョウシャ</t>
    </rPh>
    <rPh sb="3" eb="5">
      <t>カタガ</t>
    </rPh>
    <rPh sb="6" eb="8">
      <t>シメイ</t>
    </rPh>
    <phoneticPr fontId="2"/>
  </si>
  <si>
    <t>小規模保育事業所設置計画概要　　１/２</t>
    <rPh sb="0" eb="3">
      <t>ショウキボ</t>
    </rPh>
    <rPh sb="3" eb="5">
      <t>ホイク</t>
    </rPh>
    <rPh sb="5" eb="7">
      <t>ジギョウ</t>
    </rPh>
    <rPh sb="7" eb="8">
      <t>ショ</t>
    </rPh>
    <rPh sb="8" eb="10">
      <t>セッチ</t>
    </rPh>
    <rPh sb="10" eb="12">
      <t>ケイカク</t>
    </rPh>
    <rPh sb="12" eb="14">
      <t>ガイヨウ</t>
    </rPh>
    <phoneticPr fontId="2"/>
  </si>
  <si>
    <t>小規模保育事業所設置計画概要　　２/２</t>
    <rPh sb="0" eb="3">
      <t>ショウキボ</t>
    </rPh>
    <rPh sb="3" eb="5">
      <t>ホイク</t>
    </rPh>
    <rPh sb="5" eb="7">
      <t>ジギョウ</t>
    </rPh>
    <rPh sb="7" eb="8">
      <t>ショ</t>
    </rPh>
    <rPh sb="8" eb="10">
      <t>セッチ</t>
    </rPh>
    <rPh sb="10" eb="12">
      <t>ケイカク</t>
    </rPh>
    <rPh sb="12" eb="14">
      <t>ガイヨウ</t>
    </rPh>
    <phoneticPr fontId="2"/>
  </si>
  <si>
    <t>(様式第４号)</t>
    <rPh sb="1" eb="3">
      <t>ヨウシキ</t>
    </rPh>
    <rPh sb="3" eb="4">
      <t>ダイ</t>
    </rPh>
    <rPh sb="5" eb="6">
      <t>ゴウ</t>
    </rPh>
    <phoneticPr fontId="21"/>
  </si>
  <si>
    <t>(様式第６号)</t>
    <rPh sb="1" eb="3">
      <t>ヨウシキ</t>
    </rPh>
    <rPh sb="3" eb="4">
      <t>ダイ</t>
    </rPh>
    <rPh sb="5" eb="6">
      <t>ゴウ</t>
    </rPh>
    <phoneticPr fontId="21"/>
  </si>
  <si>
    <t>(様式第８号)</t>
    <rPh sb="1" eb="3">
      <t>ヨウシキ</t>
    </rPh>
    <rPh sb="3" eb="4">
      <t>ダイ</t>
    </rPh>
    <rPh sb="5" eb="6">
      <t>ゴウ</t>
    </rPh>
    <phoneticPr fontId="21"/>
  </si>
  <si>
    <t>連携協力の内容
（該当するものに☑）</t>
    <rPh sb="0" eb="2">
      <t>レンケイ</t>
    </rPh>
    <rPh sb="2" eb="4">
      <t>キョウリョク</t>
    </rPh>
    <rPh sb="5" eb="7">
      <t>ナイヨウ</t>
    </rPh>
    <rPh sb="9" eb="11">
      <t>ガイトウ</t>
    </rPh>
    <phoneticPr fontId="2"/>
  </si>
  <si>
    <t>(様式第９号)</t>
    <rPh sb="1" eb="3">
      <t>ヨウシキ</t>
    </rPh>
    <rPh sb="3" eb="4">
      <t>ダイ</t>
    </rPh>
    <rPh sb="5" eb="6">
      <t>ゴウ</t>
    </rPh>
    <phoneticPr fontId="21"/>
  </si>
  <si>
    <t>(様式第１０号)</t>
    <rPh sb="1" eb="3">
      <t>ヨウシキ</t>
    </rPh>
    <rPh sb="3" eb="4">
      <t>ダイ</t>
    </rPh>
    <rPh sb="6" eb="7">
      <t>ゴウ</t>
    </rPh>
    <phoneticPr fontId="21"/>
  </si>
  <si>
    <t>管理・運営に関する調書　　１/２</t>
    <rPh sb="0" eb="2">
      <t>カンリ</t>
    </rPh>
    <rPh sb="3" eb="5">
      <t>ウンエイ</t>
    </rPh>
    <rPh sb="6" eb="7">
      <t>カン</t>
    </rPh>
    <rPh sb="9" eb="11">
      <t>チョウショ</t>
    </rPh>
    <phoneticPr fontId="2"/>
  </si>
  <si>
    <t>管理・運営に関する調書　　２/２</t>
    <rPh sb="0" eb="2">
      <t>カンリ</t>
    </rPh>
    <rPh sb="3" eb="5">
      <t>ウンエイ</t>
    </rPh>
    <rPh sb="6" eb="7">
      <t>カン</t>
    </rPh>
    <rPh sb="9" eb="11">
      <t>チョウショ</t>
    </rPh>
    <phoneticPr fontId="2"/>
  </si>
  <si>
    <t>内容</t>
    <rPh sb="0" eb="2">
      <t>ナイヨウ</t>
    </rPh>
    <phoneticPr fontId="21"/>
  </si>
  <si>
    <t>５．事業所を設置する動機</t>
    <rPh sb="2" eb="5">
      <t>ジギョウショ</t>
    </rPh>
    <rPh sb="6" eb="8">
      <t>セッチ</t>
    </rPh>
    <rPh sb="10" eb="12">
      <t>ドウキ</t>
    </rPh>
    <phoneticPr fontId="2"/>
  </si>
  <si>
    <t>その他届出保育施設・事業所内保育事業所</t>
    <rPh sb="2" eb="3">
      <t>タ</t>
    </rPh>
    <rPh sb="3" eb="5">
      <t>トドケデ</t>
    </rPh>
    <rPh sb="5" eb="7">
      <t>ホイク</t>
    </rPh>
    <rPh sb="7" eb="9">
      <t>シセツ</t>
    </rPh>
    <rPh sb="10" eb="12">
      <t>ジギョウ</t>
    </rPh>
    <rPh sb="12" eb="13">
      <t>ショ</t>
    </rPh>
    <rPh sb="13" eb="14">
      <t>ナイ</t>
    </rPh>
    <rPh sb="14" eb="16">
      <t>ホイク</t>
    </rPh>
    <rPh sb="16" eb="18">
      <t>ジギョウ</t>
    </rPh>
    <rPh sb="18" eb="19">
      <t>ショ</t>
    </rPh>
    <phoneticPr fontId="2"/>
  </si>
  <si>
    <t>園名：</t>
    <phoneticPr fontId="21"/>
  </si>
  <si>
    <t>運営施設数</t>
    <rPh sb="0" eb="2">
      <t>ウンエイ</t>
    </rPh>
    <rPh sb="2" eb="5">
      <t>シセツスウ</t>
    </rPh>
    <phoneticPr fontId="21"/>
  </si>
  <si>
    <t>事業実績</t>
    <rPh sb="0" eb="2">
      <t>ジギョウ</t>
    </rPh>
    <rPh sb="2" eb="4">
      <t>ジッセキ</t>
    </rPh>
    <phoneticPr fontId="21"/>
  </si>
  <si>
    <t>　・それぞれの記入欄が不足する場合、別紙添付</t>
    <rPh sb="7" eb="9">
      <t>キニュウ</t>
    </rPh>
    <rPh sb="9" eb="10">
      <t>ラン</t>
    </rPh>
    <rPh sb="11" eb="13">
      <t>フソク</t>
    </rPh>
    <rPh sb="15" eb="17">
      <t>バアイ</t>
    </rPh>
    <rPh sb="18" eb="20">
      <t>ベッシ</t>
    </rPh>
    <rPh sb="20" eb="22">
      <t>テンプ</t>
    </rPh>
    <phoneticPr fontId="2"/>
  </si>
  <si>
    <t>３．職場環境</t>
    <rPh sb="2" eb="4">
      <t>ショクバ</t>
    </rPh>
    <rPh sb="4" eb="6">
      <t>カンキョウ</t>
    </rPh>
    <phoneticPr fontId="2"/>
  </si>
  <si>
    <t>学童保育</t>
    <rPh sb="0" eb="2">
      <t>ガクドウ</t>
    </rPh>
    <rPh sb="2" eb="4">
      <t>ホイク</t>
    </rPh>
    <phoneticPr fontId="21"/>
  </si>
  <si>
    <t>休日保育</t>
    <rPh sb="0" eb="2">
      <t>キュウジツ</t>
    </rPh>
    <rPh sb="2" eb="4">
      <t>ホイク</t>
    </rPh>
    <phoneticPr fontId="21"/>
  </si>
  <si>
    <t>障害児保育</t>
    <rPh sb="0" eb="2">
      <t>ショウガイ</t>
    </rPh>
    <rPh sb="2" eb="3">
      <t>ジ</t>
    </rPh>
    <rPh sb="3" eb="5">
      <t>ホイク</t>
    </rPh>
    <phoneticPr fontId="21"/>
  </si>
  <si>
    <t>延長保育</t>
    <rPh sb="0" eb="2">
      <t>エンチョウ</t>
    </rPh>
    <rPh sb="2" eb="4">
      <t>ホイク</t>
    </rPh>
    <phoneticPr fontId="21"/>
  </si>
  <si>
    <t>一時預かり</t>
    <rPh sb="0" eb="2">
      <t>イチジ</t>
    </rPh>
    <rPh sb="2" eb="3">
      <t>アズ</t>
    </rPh>
    <phoneticPr fontId="21"/>
  </si>
  <si>
    <t>人</t>
    <rPh sb="0" eb="1">
      <t>ニン</t>
    </rPh>
    <phoneticPr fontId="21"/>
  </si>
  <si>
    <t>法人の経営理念</t>
    <rPh sb="0" eb="2">
      <t>ホウジン</t>
    </rPh>
    <rPh sb="3" eb="5">
      <t>ケイエイ</t>
    </rPh>
    <rPh sb="5" eb="7">
      <t>リネン</t>
    </rPh>
    <phoneticPr fontId="21"/>
  </si>
  <si>
    <t>法人の経営方針</t>
    <rPh sb="0" eb="2">
      <t>ホウジン</t>
    </rPh>
    <rPh sb="3" eb="5">
      <t>ケイエイ</t>
    </rPh>
    <rPh sb="5" eb="7">
      <t>ホウシン</t>
    </rPh>
    <phoneticPr fontId="21"/>
  </si>
  <si>
    <t>法人の沿革</t>
    <rPh sb="0" eb="2">
      <t>ホウジン</t>
    </rPh>
    <rPh sb="3" eb="5">
      <t>エンカク</t>
    </rPh>
    <phoneticPr fontId="2"/>
  </si>
  <si>
    <t>実施予定の実費負担
及び上乗せ負担</t>
    <rPh sb="0" eb="2">
      <t>ジッシ</t>
    </rPh>
    <rPh sb="2" eb="4">
      <t>ヨテイ</t>
    </rPh>
    <rPh sb="5" eb="7">
      <t>ジッピ</t>
    </rPh>
    <rPh sb="7" eb="9">
      <t>フタン</t>
    </rPh>
    <rPh sb="10" eb="11">
      <t>オヨ</t>
    </rPh>
    <rPh sb="12" eb="14">
      <t>ウワノ</t>
    </rPh>
    <rPh sb="15" eb="17">
      <t>フタン</t>
    </rPh>
    <phoneticPr fontId="2"/>
  </si>
  <si>
    <t>日</t>
    <rPh sb="0" eb="1">
      <t>ヒ</t>
    </rPh>
    <phoneticPr fontId="21"/>
  </si>
  <si>
    <t>月</t>
    <rPh sb="0" eb="1">
      <t>ツキ</t>
    </rPh>
    <phoneticPr fontId="21"/>
  </si>
  <si>
    <t>年</t>
    <rPh sb="0" eb="1">
      <t>ネン</t>
    </rPh>
    <phoneticPr fontId="21"/>
  </si>
  <si>
    <t>令和</t>
    <rPh sb="0" eb="1">
      <t>レイ</t>
    </rPh>
    <rPh sb="1" eb="2">
      <t>ワ</t>
    </rPh>
    <phoneticPr fontId="21"/>
  </si>
  <si>
    <t>(様式第７号)</t>
    <rPh sb="1" eb="3">
      <t>ヨウシキ</t>
    </rPh>
    <rPh sb="3" eb="4">
      <t>ダイ</t>
    </rPh>
    <rPh sb="5" eb="6">
      <t>ゴウ</t>
    </rPh>
    <phoneticPr fontId="21"/>
  </si>
  <si>
    <t>☑</t>
  </si>
  <si>
    <t>□</t>
  </si>
  <si>
    <t>□</t>
    <phoneticPr fontId="21"/>
  </si>
  <si>
    <t>昭和</t>
    <rPh sb="0" eb="2">
      <t>ショウワ</t>
    </rPh>
    <phoneticPr fontId="21"/>
  </si>
  <si>
    <t>平成</t>
    <rPh sb="0" eb="2">
      <t>ヘイセイ</t>
    </rPh>
    <phoneticPr fontId="21"/>
  </si>
  <si>
    <t>令和</t>
    <rPh sb="0" eb="1">
      <t>レイ</t>
    </rPh>
    <rPh sb="1" eb="2">
      <t>ワ</t>
    </rPh>
    <phoneticPr fontId="21"/>
  </si>
  <si>
    <t>その他（</t>
    <rPh sb="2" eb="3">
      <t>タ</t>
    </rPh>
    <phoneticPr fontId="21"/>
  </si>
  <si>
    <t>）</t>
    <phoneticPr fontId="21"/>
  </si>
  <si>
    <t>月から</t>
    <rPh sb="0" eb="1">
      <t>ツキ</t>
    </rPh>
    <phoneticPr fontId="21"/>
  </si>
  <si>
    <t>㊞</t>
    <phoneticPr fontId="2"/>
  </si>
  <si>
    <t>法人に係る概要等調書　　１/２</t>
    <rPh sb="0" eb="1">
      <t>ホウ</t>
    </rPh>
    <rPh sb="1" eb="2">
      <t>ヒト</t>
    </rPh>
    <rPh sb="3" eb="4">
      <t>カカ</t>
    </rPh>
    <rPh sb="5" eb="6">
      <t>ガイ</t>
    </rPh>
    <rPh sb="6" eb="7">
      <t>ヨウ</t>
    </rPh>
    <rPh sb="7" eb="8">
      <t>トウ</t>
    </rPh>
    <rPh sb="8" eb="10">
      <t>チョウショ</t>
    </rPh>
    <phoneticPr fontId="2"/>
  </si>
  <si>
    <t>法人に係る概要等調書　　２/２</t>
    <rPh sb="0" eb="1">
      <t>ホウ</t>
    </rPh>
    <rPh sb="1" eb="2">
      <t>ヒト</t>
    </rPh>
    <rPh sb="3" eb="4">
      <t>カカ</t>
    </rPh>
    <rPh sb="5" eb="6">
      <t>ガイ</t>
    </rPh>
    <rPh sb="6" eb="7">
      <t>ヨウ</t>
    </rPh>
    <rPh sb="7" eb="8">
      <t>トウ</t>
    </rPh>
    <rPh sb="8" eb="10">
      <t>チョウショ</t>
    </rPh>
    <phoneticPr fontId="2"/>
  </si>
  <si>
    <t>保育所</t>
    <rPh sb="0" eb="2">
      <t>ホイク</t>
    </rPh>
    <rPh sb="2" eb="3">
      <t>ジョ</t>
    </rPh>
    <phoneticPr fontId="2"/>
  </si>
  <si>
    <t>幼稚園</t>
    <rPh sb="0" eb="3">
      <t>ヨウチエン</t>
    </rPh>
    <phoneticPr fontId="2"/>
  </si>
  <si>
    <t>自園調理</t>
    <rPh sb="0" eb="1">
      <t>ジ</t>
    </rPh>
    <rPh sb="1" eb="2">
      <t>エン</t>
    </rPh>
    <rPh sb="2" eb="4">
      <t>チョウリ</t>
    </rPh>
    <phoneticPr fontId="21"/>
  </si>
  <si>
    <t>）</t>
    <phoneticPr fontId="21"/>
  </si>
  <si>
    <t>調理方法</t>
    <rPh sb="0" eb="2">
      <t>チョウリ</t>
    </rPh>
    <rPh sb="2" eb="4">
      <t>ホウホウ</t>
    </rPh>
    <phoneticPr fontId="21"/>
  </si>
  <si>
    <t>搬入（施設名：</t>
    <rPh sb="0" eb="2">
      <t>ハンニュウ</t>
    </rPh>
    <rPh sb="3" eb="5">
      <t>シセツ</t>
    </rPh>
    <rPh sb="5" eb="6">
      <t>メイ</t>
    </rPh>
    <phoneticPr fontId="21"/>
  </si>
  <si>
    <t>※様式３号の４「屋外遊戯場」の欄で「有」を選択した場合、この様式の提出は不要。</t>
    <rPh sb="1" eb="3">
      <t>ヨウシキ</t>
    </rPh>
    <rPh sb="4" eb="5">
      <t>ゴウ</t>
    </rPh>
    <rPh sb="8" eb="10">
      <t>オクガイ</t>
    </rPh>
    <rPh sb="10" eb="12">
      <t>ユウギ</t>
    </rPh>
    <rPh sb="12" eb="13">
      <t>ジョウ</t>
    </rPh>
    <rPh sb="15" eb="16">
      <t>ラン</t>
    </rPh>
    <rPh sb="18" eb="19">
      <t>ア</t>
    </rPh>
    <rPh sb="21" eb="23">
      <t>センタク</t>
    </rPh>
    <rPh sb="25" eb="27">
      <t>バアイ</t>
    </rPh>
    <rPh sb="30" eb="32">
      <t>ヨウシキ</t>
    </rPh>
    <rPh sb="33" eb="35">
      <t>テイシュツ</t>
    </rPh>
    <rPh sb="36" eb="38">
      <t>フヨウ</t>
    </rPh>
    <phoneticPr fontId="21"/>
  </si>
  <si>
    <t>※屋外遊戯場がない場合の代替地に関して記入</t>
    <rPh sb="1" eb="3">
      <t>オクガイ</t>
    </rPh>
    <rPh sb="3" eb="5">
      <t>ユウギ</t>
    </rPh>
    <rPh sb="5" eb="6">
      <t>ジョウ</t>
    </rPh>
    <rPh sb="9" eb="11">
      <t>バアイ</t>
    </rPh>
    <rPh sb="12" eb="15">
      <t>ダイタイチ</t>
    </rPh>
    <rPh sb="16" eb="17">
      <t>カン</t>
    </rPh>
    <rPh sb="19" eb="21">
      <t>キニュウ</t>
    </rPh>
    <phoneticPr fontId="2"/>
  </si>
  <si>
    <t>地域子育て支援拠点</t>
    <rPh sb="0" eb="2">
      <t>チイキ</t>
    </rPh>
    <rPh sb="2" eb="4">
      <t>コソダ</t>
    </rPh>
    <rPh sb="5" eb="7">
      <t>シエン</t>
    </rPh>
    <rPh sb="7" eb="9">
      <t>キョテン</t>
    </rPh>
    <phoneticPr fontId="21"/>
  </si>
  <si>
    <t>築年月日</t>
    <rPh sb="0" eb="1">
      <t>チク</t>
    </rPh>
    <rPh sb="1" eb="3">
      <t>ネンゲツ</t>
    </rPh>
    <rPh sb="3" eb="4">
      <t>ヒ</t>
    </rPh>
    <phoneticPr fontId="2"/>
  </si>
  <si>
    <t>久留米市</t>
    <rPh sb="0" eb="3">
      <t>クルメ</t>
    </rPh>
    <rPh sb="3" eb="4">
      <t>シ</t>
    </rPh>
    <phoneticPr fontId="21"/>
  </si>
  <si>
    <t>１．法人の概要（令和３年４月１日現在）</t>
    <rPh sb="2" eb="4">
      <t>ホウジン</t>
    </rPh>
    <rPh sb="5" eb="7">
      <t>ガイヨウ</t>
    </rPh>
    <rPh sb="8" eb="10">
      <t>レイワ</t>
    </rPh>
    <rPh sb="11" eb="12">
      <t>ネン</t>
    </rPh>
    <rPh sb="13" eb="14">
      <t>ガツ</t>
    </rPh>
    <rPh sb="15" eb="18">
      <t>ニチゲンザイ</t>
    </rPh>
    <rPh sb="16" eb="18">
      <t>ゲンザイ</t>
    </rPh>
    <phoneticPr fontId="2"/>
  </si>
  <si>
    <t>２．運営施設（指定管理を含む）（令和３年４月１日現在）</t>
    <rPh sb="2" eb="4">
      <t>ウンエイ</t>
    </rPh>
    <rPh sb="4" eb="6">
      <t>シセツ</t>
    </rPh>
    <rPh sb="7" eb="9">
      <t>シテイ</t>
    </rPh>
    <rPh sb="9" eb="11">
      <t>カンリ</t>
    </rPh>
    <rPh sb="12" eb="13">
      <t>フク</t>
    </rPh>
    <rPh sb="16" eb="18">
      <t>レイワ</t>
    </rPh>
    <rPh sb="19" eb="20">
      <t>ネン</t>
    </rPh>
    <rPh sb="21" eb="22">
      <t>ガツ</t>
    </rPh>
    <rPh sb="23" eb="26">
      <t>ニチゲンザイ</t>
    </rPh>
    <rPh sb="24" eb="26">
      <t>ゲンザイ</t>
    </rPh>
    <phoneticPr fontId="2"/>
  </si>
  <si>
    <t>久留米市</t>
    <rPh sb="0" eb="3">
      <t>クルメ</t>
    </rPh>
    <rPh sb="3" eb="4">
      <t>シ</t>
    </rPh>
    <phoneticPr fontId="2"/>
  </si>
  <si>
    <t>※　保育補助（無資格者）はその他欄に記載し、備考にその旨を記載すること。</t>
    <rPh sb="2" eb="4">
      <t>ホイク</t>
    </rPh>
    <rPh sb="4" eb="6">
      <t>ホジョ</t>
    </rPh>
    <rPh sb="7" eb="10">
      <t>ムシカク</t>
    </rPh>
    <rPh sb="10" eb="11">
      <t>シャ</t>
    </rPh>
    <rPh sb="15" eb="16">
      <t>タ</t>
    </rPh>
    <rPh sb="16" eb="17">
      <t>ラン</t>
    </rPh>
    <rPh sb="18" eb="20">
      <t>キサイ</t>
    </rPh>
    <rPh sb="22" eb="24">
      <t>ビコウ</t>
    </rPh>
    <rPh sb="27" eb="28">
      <t>ムネ</t>
    </rPh>
    <rPh sb="29" eb="31">
      <t>キサイ</t>
    </rPh>
    <phoneticPr fontId="2"/>
  </si>
  <si>
    <t>※　保育士数の合計数が「１．職種別職員数」の保育士数と同じになること。</t>
    <rPh sb="2" eb="5">
      <t>ホイクシ</t>
    </rPh>
    <rPh sb="5" eb="6">
      <t>スウ</t>
    </rPh>
    <rPh sb="7" eb="9">
      <t>ゴウケイ</t>
    </rPh>
    <rPh sb="9" eb="10">
      <t>スウ</t>
    </rPh>
    <rPh sb="14" eb="17">
      <t>ショクシュベツ</t>
    </rPh>
    <rPh sb="17" eb="19">
      <t>ショクイン</t>
    </rPh>
    <rPh sb="19" eb="20">
      <t>スウ</t>
    </rPh>
    <rPh sb="22" eb="25">
      <t>ホイクシ</t>
    </rPh>
    <rPh sb="25" eb="26">
      <t>スウ</t>
    </rPh>
    <rPh sb="27" eb="28">
      <t>オナ</t>
    </rPh>
    <phoneticPr fontId="2"/>
  </si>
  <si>
    <t>　久留米市長　殿</t>
    <rPh sb="1" eb="4">
      <t>クルメ</t>
    </rPh>
    <rPh sb="4" eb="6">
      <t>シチョウ</t>
    </rPh>
    <rPh sb="7" eb="8">
      <t>トノ</t>
    </rPh>
    <phoneticPr fontId="2"/>
  </si>
  <si>
    <t>　久留米市小規模保育事業について、関係書類を添えて申請します。</t>
    <rPh sb="1" eb="4">
      <t>クルメ</t>
    </rPh>
    <rPh sb="4" eb="5">
      <t>シ</t>
    </rPh>
    <rPh sb="5" eb="8">
      <t>ショウキボ</t>
    </rPh>
    <rPh sb="8" eb="10">
      <t>ホイク</t>
    </rPh>
    <rPh sb="10" eb="12">
      <t>ジギョウ</t>
    </rPh>
    <rPh sb="17" eb="19">
      <t>カンケイ</t>
    </rPh>
    <rPh sb="19" eb="21">
      <t>ショルイ</t>
    </rPh>
    <rPh sb="22" eb="23">
      <t>ソ</t>
    </rPh>
    <rPh sb="25" eb="27">
      <t>シンセイ</t>
    </rPh>
    <phoneticPr fontId="2"/>
  </si>
  <si>
    <t>１．事業所計画地（地番）</t>
    <rPh sb="2" eb="4">
      <t>ジギョウ</t>
    </rPh>
    <rPh sb="4" eb="5">
      <t>ショ</t>
    </rPh>
    <rPh sb="5" eb="7">
      <t>ケイカク</t>
    </rPh>
    <rPh sb="7" eb="8">
      <t>チ</t>
    </rPh>
    <rPh sb="9" eb="11">
      <t>チバン</t>
    </rPh>
    <phoneticPr fontId="2"/>
  </si>
  <si>
    <t>届出保育施設
事業所内保育事業所</t>
    <rPh sb="0" eb="2">
      <t>トドケデ</t>
    </rPh>
    <rPh sb="2" eb="4">
      <t>ホイク</t>
    </rPh>
    <rPh sb="4" eb="6">
      <t>シセツ</t>
    </rPh>
    <rPh sb="7" eb="9">
      <t>ジギョウ</t>
    </rPh>
    <rPh sb="9" eb="10">
      <t>ショ</t>
    </rPh>
    <rPh sb="10" eb="11">
      <t>ナイ</t>
    </rPh>
    <rPh sb="11" eb="13">
      <t>ホイク</t>
    </rPh>
    <rPh sb="13" eb="15">
      <t>ジギョウ</t>
    </rPh>
    <rPh sb="15" eb="16">
      <t>ショ</t>
    </rPh>
    <phoneticPr fontId="2"/>
  </si>
  <si>
    <t>法人の主な
事業内容</t>
    <rPh sb="0" eb="2">
      <t>ホウジン</t>
    </rPh>
    <rPh sb="3" eb="4">
      <t>オモ</t>
    </rPh>
    <rPh sb="6" eb="8">
      <t>ジギョウ</t>
    </rPh>
    <rPh sb="8" eb="10">
      <t>ナイヨウ</t>
    </rPh>
    <phoneticPr fontId="2"/>
  </si>
  <si>
    <t>２．施設名称（仮称）</t>
    <rPh sb="2" eb="4">
      <t>シセツ</t>
    </rPh>
    <rPh sb="4" eb="5">
      <t>メイ</t>
    </rPh>
    <rPh sb="7" eb="9">
      <t>カショウ</t>
    </rPh>
    <phoneticPr fontId="2"/>
  </si>
  <si>
    <r>
      <t xml:space="preserve">職員が働きやすい職場環境づくりに対する考え方と取り組み
</t>
    </r>
    <r>
      <rPr>
        <sz val="11"/>
        <color indexed="8"/>
        <rFont val="ＭＳ 明朝"/>
        <family val="1"/>
        <charset val="128"/>
      </rPr>
      <t>※職員の定着化に対する考え方、現状、独自の取り組み、今後の方針など</t>
    </r>
    <rPh sb="0" eb="2">
      <t>ショクイン</t>
    </rPh>
    <rPh sb="3" eb="4">
      <t>ハタラ</t>
    </rPh>
    <rPh sb="8" eb="10">
      <t>ショクバ</t>
    </rPh>
    <rPh sb="10" eb="12">
      <t>カンキョウ</t>
    </rPh>
    <rPh sb="16" eb="17">
      <t>タイ</t>
    </rPh>
    <rPh sb="19" eb="20">
      <t>カンガ</t>
    </rPh>
    <rPh sb="21" eb="22">
      <t>カタ</t>
    </rPh>
    <rPh sb="23" eb="24">
      <t>ト</t>
    </rPh>
    <rPh sb="25" eb="26">
      <t>ク</t>
    </rPh>
    <rPh sb="30" eb="32">
      <t>ショクイン</t>
    </rPh>
    <rPh sb="33" eb="36">
      <t>テイチャクカ</t>
    </rPh>
    <rPh sb="37" eb="38">
      <t>タイ</t>
    </rPh>
    <rPh sb="40" eb="41">
      <t>カンガ</t>
    </rPh>
    <rPh sb="42" eb="43">
      <t>カタ</t>
    </rPh>
    <rPh sb="44" eb="46">
      <t>ゲンジョウ</t>
    </rPh>
    <rPh sb="47" eb="49">
      <t>ドクジ</t>
    </rPh>
    <rPh sb="50" eb="51">
      <t>ト</t>
    </rPh>
    <rPh sb="52" eb="53">
      <t>ク</t>
    </rPh>
    <rPh sb="55" eb="57">
      <t>コンゴ</t>
    </rPh>
    <rPh sb="58" eb="60">
      <t>ホウシン</t>
    </rPh>
    <phoneticPr fontId="2"/>
  </si>
  <si>
    <t>令和</t>
    <rPh sb="0" eb="2">
      <t>レイワ</t>
    </rPh>
    <phoneticPr fontId="2"/>
  </si>
  <si>
    <t>同一建物内の他の施設、店舗または住宅等</t>
    <phoneticPr fontId="21"/>
  </si>
  <si>
    <t>①</t>
    <phoneticPr fontId="21"/>
  </si>
  <si>
    <t>安全・安心のための対策
※事故防止のための施設上の対策、移動時の安全対策など</t>
    <rPh sb="0" eb="2">
      <t>アンゼン</t>
    </rPh>
    <rPh sb="3" eb="5">
      <t>アンシン</t>
    </rPh>
    <rPh sb="9" eb="11">
      <t>タイサク</t>
    </rPh>
    <rPh sb="14" eb="16">
      <t>ジコ</t>
    </rPh>
    <rPh sb="16" eb="18">
      <t>ボウシ</t>
    </rPh>
    <rPh sb="22" eb="24">
      <t>シセツ</t>
    </rPh>
    <rPh sb="24" eb="25">
      <t>ジョウ</t>
    </rPh>
    <rPh sb="26" eb="28">
      <t>タイサク</t>
    </rPh>
    <rPh sb="29" eb="31">
      <t>イドウ</t>
    </rPh>
    <rPh sb="31" eb="32">
      <t>ジ</t>
    </rPh>
    <rPh sb="33" eb="35">
      <t>アンゼン</t>
    </rPh>
    <rPh sb="35" eb="37">
      <t>タイサク</t>
    </rPh>
    <phoneticPr fontId="21"/>
  </si>
  <si>
    <t>その他独自の実施計画があれば記入　</t>
    <rPh sb="2" eb="3">
      <t>タ</t>
    </rPh>
    <rPh sb="6" eb="8">
      <t>ジッシ</t>
    </rPh>
    <rPh sb="8" eb="10">
      <t>ケイカク</t>
    </rPh>
    <phoneticPr fontId="2"/>
  </si>
  <si>
    <t>小規模保育事業所と保護者、あるいは保護者同士の意見交換の機会の提供</t>
    <rPh sb="0" eb="3">
      <t>ショウキボ</t>
    </rPh>
    <rPh sb="3" eb="5">
      <t>ホイク</t>
    </rPh>
    <rPh sb="5" eb="7">
      <t>ジギョウ</t>
    </rPh>
    <rPh sb="7" eb="8">
      <t>ショ</t>
    </rPh>
    <rPh sb="9" eb="10">
      <t>ホ</t>
    </rPh>
    <rPh sb="10" eb="11">
      <t>ゴ</t>
    </rPh>
    <rPh sb="11" eb="12">
      <t>シャ</t>
    </rPh>
    <rPh sb="17" eb="20">
      <t>ホゴシャ</t>
    </rPh>
    <rPh sb="20" eb="21">
      <t>ドウ</t>
    </rPh>
    <rPh sb="21" eb="22">
      <t>シ</t>
    </rPh>
    <rPh sb="23" eb="25">
      <t>イケン</t>
    </rPh>
    <rPh sb="25" eb="27">
      <t>コウカン</t>
    </rPh>
    <rPh sb="28" eb="30">
      <t>キカイ</t>
    </rPh>
    <rPh sb="31" eb="33">
      <t>テイキョウ</t>
    </rPh>
    <phoneticPr fontId="2"/>
  </si>
  <si>
    <t>保護者に対する情報提供</t>
    <rPh sb="0" eb="3">
      <t>ホゴシャ</t>
    </rPh>
    <rPh sb="4" eb="5">
      <t>タイ</t>
    </rPh>
    <rPh sb="7" eb="9">
      <t>ジョウホウ</t>
    </rPh>
    <rPh sb="9" eb="11">
      <t>テイキョウ</t>
    </rPh>
    <phoneticPr fontId="2"/>
  </si>
  <si>
    <t>園児の発達状況及び保育目標に関する記録と保育への活用</t>
    <rPh sb="0" eb="1">
      <t>エン</t>
    </rPh>
    <rPh sb="1" eb="2">
      <t>ジ</t>
    </rPh>
    <rPh sb="3" eb="5">
      <t>ハッタツ</t>
    </rPh>
    <rPh sb="5" eb="7">
      <t>ジョウキョウ</t>
    </rPh>
    <rPh sb="7" eb="8">
      <t>オヨ</t>
    </rPh>
    <rPh sb="9" eb="11">
      <t>ホイク</t>
    </rPh>
    <rPh sb="11" eb="13">
      <t>モクヒョウ</t>
    </rPh>
    <rPh sb="14" eb="15">
      <t>カン</t>
    </rPh>
    <rPh sb="17" eb="19">
      <t>キロク</t>
    </rPh>
    <rPh sb="20" eb="22">
      <t>ホイク</t>
    </rPh>
    <rPh sb="24" eb="26">
      <t>カツヨウ</t>
    </rPh>
    <phoneticPr fontId="2"/>
  </si>
  <si>
    <t>非常時及び事故発生時の安全対策</t>
    <rPh sb="0" eb="2">
      <t>ヒジョウ</t>
    </rPh>
    <rPh sb="2" eb="3">
      <t>ジ</t>
    </rPh>
    <rPh sb="3" eb="4">
      <t>オヨ</t>
    </rPh>
    <rPh sb="5" eb="7">
      <t>ジコ</t>
    </rPh>
    <rPh sb="7" eb="9">
      <t>ハッセイ</t>
    </rPh>
    <rPh sb="9" eb="10">
      <t>ジ</t>
    </rPh>
    <rPh sb="11" eb="13">
      <t>アンゼン</t>
    </rPh>
    <rPh sb="13" eb="15">
      <t>タイサク</t>
    </rPh>
    <phoneticPr fontId="2"/>
  </si>
  <si>
    <t>食物アレルギーへの対応</t>
    <rPh sb="0" eb="2">
      <t>ショクモツ</t>
    </rPh>
    <rPh sb="9" eb="11">
      <t>タイオウ</t>
    </rPh>
    <phoneticPr fontId="2"/>
  </si>
  <si>
    <t>保護者からの意見・要望・クレームへの
対応</t>
    <rPh sb="0" eb="3">
      <t>ホゴシャ</t>
    </rPh>
    <rPh sb="6" eb="8">
      <t>イケン</t>
    </rPh>
    <rPh sb="9" eb="11">
      <t>ヨウボウ</t>
    </rPh>
    <rPh sb="19" eb="21">
      <t>タイオウ</t>
    </rPh>
    <phoneticPr fontId="2"/>
  </si>
  <si>
    <t>保育理念及び運営方針
※事業所としての保育に対する基本的な考え方、保育理念や運営方針の日常の保育への反映方法、通常保育以外の事業（サービス）など</t>
    <rPh sb="0" eb="2">
      <t>ホイク</t>
    </rPh>
    <rPh sb="2" eb="4">
      <t>リネン</t>
    </rPh>
    <rPh sb="4" eb="5">
      <t>オヨ</t>
    </rPh>
    <rPh sb="6" eb="8">
      <t>ウンエイ</t>
    </rPh>
    <rPh sb="8" eb="10">
      <t>ホウシン</t>
    </rPh>
    <rPh sb="13" eb="15">
      <t>ジギョウ</t>
    </rPh>
    <rPh sb="15" eb="16">
      <t>ショ</t>
    </rPh>
    <rPh sb="20" eb="22">
      <t>ホイク</t>
    </rPh>
    <rPh sb="23" eb="24">
      <t>タイ</t>
    </rPh>
    <rPh sb="26" eb="29">
      <t>キホンテキ</t>
    </rPh>
    <rPh sb="30" eb="31">
      <t>カンガ</t>
    </rPh>
    <rPh sb="32" eb="33">
      <t>カタ</t>
    </rPh>
    <rPh sb="34" eb="36">
      <t>ホイク</t>
    </rPh>
    <rPh sb="36" eb="38">
      <t>リネン</t>
    </rPh>
    <rPh sb="39" eb="41">
      <t>ウンエイ</t>
    </rPh>
    <rPh sb="41" eb="43">
      <t>ホウシン</t>
    </rPh>
    <rPh sb="44" eb="46">
      <t>ニチジョウ</t>
    </rPh>
    <rPh sb="47" eb="49">
      <t>ホイク</t>
    </rPh>
    <rPh sb="51" eb="53">
      <t>ハンエイ</t>
    </rPh>
    <rPh sb="53" eb="55">
      <t>ホウホウ</t>
    </rPh>
    <rPh sb="56" eb="58">
      <t>ツウジョウ</t>
    </rPh>
    <rPh sb="58" eb="60">
      <t>ホイク</t>
    </rPh>
    <rPh sb="60" eb="62">
      <t>イガイ</t>
    </rPh>
    <rPh sb="63" eb="65">
      <t>ジギョウ</t>
    </rPh>
    <phoneticPr fontId="2"/>
  </si>
  <si>
    <t>投薬
※投薬に対する考え方、保護者からの投薬希望に対する対応、誤飲防止策、看護師の配置など</t>
    <rPh sb="0" eb="2">
      <t>トウヤク</t>
    </rPh>
    <rPh sb="5" eb="7">
      <t>トウヤク</t>
    </rPh>
    <rPh sb="8" eb="9">
      <t>タイ</t>
    </rPh>
    <rPh sb="11" eb="12">
      <t>カンガ</t>
    </rPh>
    <rPh sb="13" eb="14">
      <t>カタ</t>
    </rPh>
    <rPh sb="15" eb="18">
      <t>ホゴシャ</t>
    </rPh>
    <rPh sb="21" eb="23">
      <t>トウヤク</t>
    </rPh>
    <rPh sb="23" eb="25">
      <t>キボウ</t>
    </rPh>
    <rPh sb="26" eb="27">
      <t>タイ</t>
    </rPh>
    <rPh sb="29" eb="31">
      <t>タイオウ</t>
    </rPh>
    <rPh sb="32" eb="33">
      <t>ゴ</t>
    </rPh>
    <rPh sb="33" eb="34">
      <t>イン</t>
    </rPh>
    <rPh sb="34" eb="36">
      <t>ボウシ</t>
    </rPh>
    <rPh sb="36" eb="37">
      <t>サク</t>
    </rPh>
    <rPh sb="38" eb="41">
      <t>カンゴシ</t>
    </rPh>
    <rPh sb="42" eb="44">
      <t>ハイチ</t>
    </rPh>
    <phoneticPr fontId="2"/>
  </si>
  <si>
    <t>職員の育成方針
※職員の研修の実施や自己研鑽の促進など</t>
    <rPh sb="0" eb="2">
      <t>ショクイン</t>
    </rPh>
    <rPh sb="3" eb="5">
      <t>イクセイ</t>
    </rPh>
    <rPh sb="5" eb="7">
      <t>ホウシン</t>
    </rPh>
    <rPh sb="10" eb="12">
      <t>ショクイン</t>
    </rPh>
    <rPh sb="13" eb="15">
      <t>ケンシュウ</t>
    </rPh>
    <rPh sb="16" eb="18">
      <t>ジッシ</t>
    </rPh>
    <rPh sb="19" eb="21">
      <t>ジコ</t>
    </rPh>
    <rPh sb="21" eb="23">
      <t>ケンサン</t>
    </rPh>
    <rPh sb="24" eb="26">
      <t>ソクシン</t>
    </rPh>
    <phoneticPr fontId="2"/>
  </si>
  <si>
    <t>保育内容の評価
※第三者評価、自己評価等による現状の保育等の評価、分析、反映など</t>
    <rPh sb="0" eb="2">
      <t>ホイク</t>
    </rPh>
    <rPh sb="2" eb="4">
      <t>ナイヨウ</t>
    </rPh>
    <rPh sb="5" eb="7">
      <t>ヒョウカ</t>
    </rPh>
    <rPh sb="10" eb="11">
      <t>ダイ</t>
    </rPh>
    <rPh sb="11" eb="13">
      <t>３シャ</t>
    </rPh>
    <rPh sb="13" eb="15">
      <t>ヒョウカ</t>
    </rPh>
    <rPh sb="16" eb="18">
      <t>ジコ</t>
    </rPh>
    <rPh sb="18" eb="20">
      <t>ヒョウカ</t>
    </rPh>
    <rPh sb="20" eb="21">
      <t>トウ</t>
    </rPh>
    <rPh sb="24" eb="26">
      <t>ゲンジョウ</t>
    </rPh>
    <rPh sb="27" eb="29">
      <t>ホイク</t>
    </rPh>
    <rPh sb="29" eb="30">
      <t>トウ</t>
    </rPh>
    <rPh sb="31" eb="33">
      <t>ヒョウカ</t>
    </rPh>
    <rPh sb="34" eb="36">
      <t>ブンセキ</t>
    </rPh>
    <rPh sb="37" eb="39">
      <t>ハンエイ</t>
    </rPh>
    <phoneticPr fontId="2"/>
  </si>
  <si>
    <t>食物アレルギーへの対応
※食物アレルギーへの対応の考え方、除去食・一般代替食・完全代替食の別など</t>
    <rPh sb="0" eb="2">
      <t>ショクモツ</t>
    </rPh>
    <rPh sb="9" eb="11">
      <t>タイオウ</t>
    </rPh>
    <rPh sb="14" eb="16">
      <t>ショクモツ</t>
    </rPh>
    <rPh sb="23" eb="25">
      <t>タイオウ</t>
    </rPh>
    <rPh sb="26" eb="27">
      <t>カンガ</t>
    </rPh>
    <rPh sb="28" eb="29">
      <t>カタ</t>
    </rPh>
    <rPh sb="30" eb="32">
      <t>ジョキョ</t>
    </rPh>
    <rPh sb="32" eb="33">
      <t>ショク</t>
    </rPh>
    <rPh sb="34" eb="36">
      <t>イッパン</t>
    </rPh>
    <rPh sb="36" eb="38">
      <t>ダイタイ</t>
    </rPh>
    <rPh sb="38" eb="39">
      <t>ショク</t>
    </rPh>
    <rPh sb="40" eb="42">
      <t>カンゼン</t>
    </rPh>
    <rPh sb="42" eb="44">
      <t>ダイタイ</t>
    </rPh>
    <rPh sb="44" eb="45">
      <t>ショク</t>
    </rPh>
    <rPh sb="46" eb="47">
      <t>ベツ</t>
    </rPh>
    <phoneticPr fontId="2"/>
  </si>
  <si>
    <t>園児の発達状況及び保育目標に関する記録と保育への活用
※園児一人ひとりの発達状況の記録の有無、職員間での情報共有、保育への活用方法など</t>
    <rPh sb="0" eb="1">
      <t>エン</t>
    </rPh>
    <rPh sb="1" eb="2">
      <t>ジ</t>
    </rPh>
    <rPh sb="3" eb="5">
      <t>ハッタツ</t>
    </rPh>
    <rPh sb="5" eb="7">
      <t>ジョウキョウ</t>
    </rPh>
    <rPh sb="7" eb="8">
      <t>オヨ</t>
    </rPh>
    <rPh sb="9" eb="11">
      <t>ホイク</t>
    </rPh>
    <rPh sb="11" eb="13">
      <t>モクヒョウ</t>
    </rPh>
    <rPh sb="14" eb="15">
      <t>カン</t>
    </rPh>
    <rPh sb="17" eb="19">
      <t>キロク</t>
    </rPh>
    <rPh sb="20" eb="22">
      <t>ホイク</t>
    </rPh>
    <rPh sb="24" eb="26">
      <t>カツヨウ</t>
    </rPh>
    <rPh sb="29" eb="31">
      <t>エンジ</t>
    </rPh>
    <rPh sb="31" eb="33">
      <t>ヒトリ</t>
    </rPh>
    <rPh sb="37" eb="39">
      <t>ハッタツ</t>
    </rPh>
    <rPh sb="39" eb="41">
      <t>ジョウキョウ</t>
    </rPh>
    <rPh sb="42" eb="44">
      <t>キロク</t>
    </rPh>
    <rPh sb="45" eb="47">
      <t>ウム</t>
    </rPh>
    <rPh sb="48" eb="51">
      <t>ショクインカン</t>
    </rPh>
    <rPh sb="53" eb="55">
      <t>ジョウホウ</t>
    </rPh>
    <rPh sb="55" eb="57">
      <t>キョウユウ</t>
    </rPh>
    <rPh sb="58" eb="60">
      <t>ホイク</t>
    </rPh>
    <rPh sb="62" eb="64">
      <t>カツヨウ</t>
    </rPh>
    <rPh sb="64" eb="66">
      <t>ホウホウ</t>
    </rPh>
    <phoneticPr fontId="2"/>
  </si>
  <si>
    <t>小規模保育事業所と保護者あるいは保護者同士の意見交換の機会の提供
※個人面談・保護者会など事業所と保護者との意見交換や協議の場の設定状況、保護者同士の意見交換・コミュニケーションの機会提供の状況など</t>
    <rPh sb="0" eb="3">
      <t>ショウキボ</t>
    </rPh>
    <rPh sb="3" eb="5">
      <t>ホイク</t>
    </rPh>
    <rPh sb="5" eb="7">
      <t>ジギョウ</t>
    </rPh>
    <rPh sb="7" eb="8">
      <t>ショ</t>
    </rPh>
    <rPh sb="9" eb="10">
      <t>ホ</t>
    </rPh>
    <rPh sb="10" eb="11">
      <t>ゴ</t>
    </rPh>
    <rPh sb="11" eb="12">
      <t>シャ</t>
    </rPh>
    <rPh sb="16" eb="19">
      <t>ホゴシャ</t>
    </rPh>
    <rPh sb="19" eb="20">
      <t>ドウ</t>
    </rPh>
    <rPh sb="20" eb="21">
      <t>シ</t>
    </rPh>
    <rPh sb="22" eb="24">
      <t>イケン</t>
    </rPh>
    <rPh sb="24" eb="26">
      <t>コウカン</t>
    </rPh>
    <rPh sb="27" eb="29">
      <t>キカイ</t>
    </rPh>
    <rPh sb="30" eb="32">
      <t>テイキョウ</t>
    </rPh>
    <rPh sb="35" eb="37">
      <t>コジン</t>
    </rPh>
    <rPh sb="37" eb="39">
      <t>メンダン</t>
    </rPh>
    <rPh sb="40" eb="42">
      <t>ホゴ</t>
    </rPh>
    <rPh sb="42" eb="43">
      <t>シャ</t>
    </rPh>
    <rPh sb="43" eb="44">
      <t>カイ</t>
    </rPh>
    <rPh sb="46" eb="49">
      <t>ジギョウショ</t>
    </rPh>
    <rPh sb="50" eb="53">
      <t>ホゴシャ</t>
    </rPh>
    <rPh sb="55" eb="57">
      <t>イケン</t>
    </rPh>
    <rPh sb="57" eb="59">
      <t>コウカン</t>
    </rPh>
    <rPh sb="60" eb="62">
      <t>キョウギ</t>
    </rPh>
    <rPh sb="63" eb="64">
      <t>バ</t>
    </rPh>
    <rPh sb="65" eb="67">
      <t>セッテイ</t>
    </rPh>
    <rPh sb="67" eb="69">
      <t>ジョウキョウ</t>
    </rPh>
    <rPh sb="70" eb="73">
      <t>ホゴシャ</t>
    </rPh>
    <rPh sb="73" eb="75">
      <t>ドウシ</t>
    </rPh>
    <rPh sb="76" eb="78">
      <t>イケン</t>
    </rPh>
    <rPh sb="78" eb="80">
      <t>コウカン</t>
    </rPh>
    <rPh sb="91" eb="93">
      <t>キカイ</t>
    </rPh>
    <rPh sb="93" eb="95">
      <t>テイキョウ</t>
    </rPh>
    <rPh sb="96" eb="98">
      <t>ジョウキョウ</t>
    </rPh>
    <phoneticPr fontId="2"/>
  </si>
  <si>
    <t>保護者からの意見・要望・クレームへの対応
※保護者から意見等があった場合の対応方法、意見等を日常の保育等に反映させる仕組みなど</t>
    <rPh sb="0" eb="3">
      <t>ホゴシャ</t>
    </rPh>
    <rPh sb="6" eb="8">
      <t>イケン</t>
    </rPh>
    <rPh sb="9" eb="11">
      <t>ヨウボウ</t>
    </rPh>
    <rPh sb="18" eb="20">
      <t>タイオウ</t>
    </rPh>
    <rPh sb="23" eb="26">
      <t>ホゴシャ</t>
    </rPh>
    <rPh sb="28" eb="30">
      <t>イケン</t>
    </rPh>
    <rPh sb="30" eb="31">
      <t>トウ</t>
    </rPh>
    <rPh sb="35" eb="37">
      <t>バアイ</t>
    </rPh>
    <rPh sb="38" eb="40">
      <t>タイオウ</t>
    </rPh>
    <rPh sb="40" eb="42">
      <t>ホウホウ</t>
    </rPh>
    <rPh sb="43" eb="45">
      <t>イケン</t>
    </rPh>
    <rPh sb="45" eb="46">
      <t>トウ</t>
    </rPh>
    <rPh sb="47" eb="49">
      <t>ニチジョウ</t>
    </rPh>
    <rPh sb="50" eb="52">
      <t>ホイク</t>
    </rPh>
    <rPh sb="52" eb="53">
      <t>トウ</t>
    </rPh>
    <rPh sb="54" eb="56">
      <t>ハンエイ</t>
    </rPh>
    <rPh sb="59" eb="61">
      <t>シク</t>
    </rPh>
    <phoneticPr fontId="2"/>
  </si>
  <si>
    <t>連携施設に関する調書</t>
    <phoneticPr fontId="21"/>
  </si>
  <si>
    <t>法人に係る概要等調書（1/2、2/2）</t>
    <phoneticPr fontId="21"/>
  </si>
  <si>
    <t>小規模保育事業所設置計画概要（1/2、2/2）</t>
    <phoneticPr fontId="21"/>
  </si>
  <si>
    <t>職員配置計画書</t>
    <phoneticPr fontId="21"/>
  </si>
  <si>
    <t>管理・運営に関する調書（1/2、2/2）</t>
    <phoneticPr fontId="21"/>
  </si>
  <si>
    <t>運営に対する考え方・方針に関する調書（1/2、2/2）</t>
    <phoneticPr fontId="21"/>
  </si>
  <si>
    <t>（様式第１号）</t>
    <rPh sb="1" eb="3">
      <t>ヨウシキ</t>
    </rPh>
    <rPh sb="3" eb="4">
      <t>ダイ</t>
    </rPh>
    <rPh sb="5" eb="6">
      <t>ゴウ</t>
    </rPh>
    <phoneticPr fontId="21"/>
  </si>
  <si>
    <t>（様式第２号）</t>
    <rPh sb="1" eb="3">
      <t>ヨウシキ</t>
    </rPh>
    <rPh sb="3" eb="4">
      <t>ダイ</t>
    </rPh>
    <rPh sb="5" eb="6">
      <t>ゴウ</t>
    </rPh>
    <phoneticPr fontId="21"/>
  </si>
  <si>
    <t>（様式第３号）</t>
    <rPh sb="1" eb="3">
      <t>ヨウシキ</t>
    </rPh>
    <rPh sb="3" eb="4">
      <t>ダイ</t>
    </rPh>
    <rPh sb="5" eb="6">
      <t>ゴウ</t>
    </rPh>
    <phoneticPr fontId="21"/>
  </si>
  <si>
    <t>（様式第４号）</t>
    <rPh sb="1" eb="3">
      <t>ヨウシキ</t>
    </rPh>
    <rPh sb="3" eb="4">
      <t>ダイ</t>
    </rPh>
    <rPh sb="5" eb="6">
      <t>ゴウ</t>
    </rPh>
    <phoneticPr fontId="21"/>
  </si>
  <si>
    <t>（様式第５号）</t>
    <rPh sb="1" eb="3">
      <t>ヨウシキ</t>
    </rPh>
    <rPh sb="3" eb="4">
      <t>ダイ</t>
    </rPh>
    <rPh sb="5" eb="6">
      <t>ゴウ</t>
    </rPh>
    <phoneticPr fontId="21"/>
  </si>
  <si>
    <t>（様式第６号）</t>
    <rPh sb="1" eb="3">
      <t>ヨウシキ</t>
    </rPh>
    <rPh sb="3" eb="4">
      <t>ダイ</t>
    </rPh>
    <rPh sb="5" eb="6">
      <t>ゴウ</t>
    </rPh>
    <phoneticPr fontId="21"/>
  </si>
  <si>
    <t>（様式第７号）</t>
    <rPh sb="1" eb="3">
      <t>ヨウシキ</t>
    </rPh>
    <rPh sb="3" eb="4">
      <t>ダイ</t>
    </rPh>
    <rPh sb="5" eb="6">
      <t>ゴウ</t>
    </rPh>
    <phoneticPr fontId="21"/>
  </si>
  <si>
    <t>（様式第８号）</t>
    <rPh sb="1" eb="3">
      <t>ヨウシキ</t>
    </rPh>
    <rPh sb="3" eb="4">
      <t>ダイ</t>
    </rPh>
    <rPh sb="5" eb="6">
      <t>ゴウ</t>
    </rPh>
    <phoneticPr fontId="21"/>
  </si>
  <si>
    <t>（様式第９号）</t>
    <rPh sb="1" eb="3">
      <t>ヨウシキ</t>
    </rPh>
    <rPh sb="3" eb="4">
      <t>ダイ</t>
    </rPh>
    <rPh sb="5" eb="6">
      <t>ゴウ</t>
    </rPh>
    <phoneticPr fontId="21"/>
  </si>
  <si>
    <t>小規模保育事業申請書</t>
    <phoneticPr fontId="21"/>
  </si>
  <si>
    <t>小規模保育事業申請書</t>
    <rPh sb="0" eb="3">
      <t>ショウキボ</t>
    </rPh>
    <rPh sb="3" eb="5">
      <t>ホイク</t>
    </rPh>
    <rPh sb="5" eb="7">
      <t>ジギョウ</t>
    </rPh>
    <rPh sb="7" eb="8">
      <t>サル</t>
    </rPh>
    <rPh sb="8" eb="9">
      <t>ショウ</t>
    </rPh>
    <rPh sb="9" eb="10">
      <t>ショ</t>
    </rPh>
    <phoneticPr fontId="2"/>
  </si>
  <si>
    <t>※押印をお願いします</t>
    <rPh sb="1" eb="3">
      <t>オウイン</t>
    </rPh>
    <rPh sb="5" eb="6">
      <t>ネガ</t>
    </rPh>
    <phoneticPr fontId="21"/>
  </si>
  <si>
    <t>承諾済</t>
    <rPh sb="0" eb="2">
      <t>ショウダク</t>
    </rPh>
    <rPh sb="2" eb="3">
      <t>スミ</t>
    </rPh>
    <phoneticPr fontId="21"/>
  </si>
  <si>
    <t>未承諾</t>
    <rPh sb="0" eb="1">
      <t>ミ</t>
    </rPh>
    <rPh sb="1" eb="3">
      <t>ショウダク</t>
    </rPh>
    <phoneticPr fontId="21"/>
  </si>
  <si>
    <t>認定こども園</t>
    <rPh sb="0" eb="2">
      <t>ニンテイ</t>
    </rPh>
    <rPh sb="5" eb="6">
      <t>エン</t>
    </rPh>
    <phoneticPr fontId="21"/>
  </si>
  <si>
    <t>保育内容の支援（条例※第７条第１号）</t>
    <rPh sb="0" eb="2">
      <t>ホイク</t>
    </rPh>
    <rPh sb="2" eb="4">
      <t>ナイヨウ</t>
    </rPh>
    <rPh sb="5" eb="7">
      <t>シエン</t>
    </rPh>
    <rPh sb="8" eb="10">
      <t>ジョウレイ</t>
    </rPh>
    <rPh sb="11" eb="12">
      <t>ダイ</t>
    </rPh>
    <rPh sb="13" eb="14">
      <t>ジョウ</t>
    </rPh>
    <rPh sb="14" eb="15">
      <t>ダイ</t>
    </rPh>
    <rPh sb="16" eb="17">
      <t>ゴウ</t>
    </rPh>
    <phoneticPr fontId="2"/>
  </si>
  <si>
    <t>代替保育の提供（条例※第７条第２号）</t>
    <rPh sb="0" eb="2">
      <t>ダイタイ</t>
    </rPh>
    <rPh sb="2" eb="4">
      <t>ホイク</t>
    </rPh>
    <rPh sb="5" eb="7">
      <t>テイキョウ</t>
    </rPh>
    <rPh sb="8" eb="10">
      <t>ジョウレイ</t>
    </rPh>
    <rPh sb="11" eb="12">
      <t>ダイ</t>
    </rPh>
    <rPh sb="13" eb="14">
      <t>ジョウ</t>
    </rPh>
    <rPh sb="14" eb="15">
      <t>ダイ</t>
    </rPh>
    <rPh sb="16" eb="17">
      <t>ゴウ</t>
    </rPh>
    <phoneticPr fontId="2"/>
  </si>
  <si>
    <t>事業所卒園児の受入れ（条例※第７条第３号）</t>
    <rPh sb="0" eb="2">
      <t>ジギョウ</t>
    </rPh>
    <rPh sb="2" eb="3">
      <t>ショ</t>
    </rPh>
    <rPh sb="3" eb="6">
      <t>ソツエンジ</t>
    </rPh>
    <rPh sb="7" eb="9">
      <t>ウケイ</t>
    </rPh>
    <rPh sb="11" eb="13">
      <t>ジョウレイ</t>
    </rPh>
    <rPh sb="14" eb="15">
      <t>ダイ</t>
    </rPh>
    <rPh sb="16" eb="17">
      <t>ジョウ</t>
    </rPh>
    <rPh sb="17" eb="18">
      <t>ダイ</t>
    </rPh>
    <rPh sb="19" eb="20">
      <t>ゴウ</t>
    </rPh>
    <phoneticPr fontId="2"/>
  </si>
  <si>
    <t>※条例･･･「久留米市家庭的保育事業等の設備及び運営の基準に関する条例」</t>
    <rPh sb="1" eb="3">
      <t>ジョウレイ</t>
    </rPh>
    <rPh sb="7" eb="10">
      <t>クルメ</t>
    </rPh>
    <rPh sb="30" eb="31">
      <t>カン</t>
    </rPh>
    <phoneticPr fontId="21"/>
  </si>
  <si>
    <t>診断書（指示書）確認の実施</t>
    <rPh sb="0" eb="3">
      <t>シンダンショ</t>
    </rPh>
    <rPh sb="4" eb="6">
      <t>シジ</t>
    </rPh>
    <rPh sb="6" eb="7">
      <t>ショ</t>
    </rPh>
    <rPh sb="8" eb="10">
      <t>カクニン</t>
    </rPh>
    <rPh sb="11" eb="13">
      <t>ジッシ</t>
    </rPh>
    <phoneticPr fontId="2"/>
  </si>
  <si>
    <t>全体的な計画の作成</t>
    <rPh sb="0" eb="3">
      <t>ゼンタイテキ</t>
    </rPh>
    <rPh sb="4" eb="6">
      <t>ケイカク</t>
    </rPh>
    <rPh sb="7" eb="9">
      <t>サクセイ</t>
    </rPh>
    <phoneticPr fontId="2"/>
  </si>
  <si>
    <t>誓　約　書</t>
    <phoneticPr fontId="21"/>
  </si>
  <si>
    <t>記</t>
    <rPh sb="0" eb="1">
      <t>キ</t>
    </rPh>
    <phoneticPr fontId="21"/>
  </si>
  <si>
    <t>２．虚偽の報告、説明等は一切いたしません。</t>
    <rPh sb="2" eb="4">
      <t>キョギ</t>
    </rPh>
    <rPh sb="5" eb="7">
      <t>ホウコク</t>
    </rPh>
    <rPh sb="8" eb="10">
      <t>セツメイ</t>
    </rPh>
    <rPh sb="10" eb="11">
      <t>トウ</t>
    </rPh>
    <rPh sb="12" eb="14">
      <t>イッサイ</t>
    </rPh>
    <phoneticPr fontId="2"/>
  </si>
  <si>
    <t>３．整備事業者として選定された後に、提案した事業計画の変更を行う必要が生じたときは、直ちに久留米市と協議を行い、合意がない限りは事業計画の変更をいたしません。</t>
    <rPh sb="2" eb="4">
      <t>セイビ</t>
    </rPh>
    <rPh sb="4" eb="7">
      <t>ジギョウシャ</t>
    </rPh>
    <rPh sb="10" eb="12">
      <t>センテイ</t>
    </rPh>
    <rPh sb="15" eb="16">
      <t>アト</t>
    </rPh>
    <rPh sb="18" eb="20">
      <t>テイアン</t>
    </rPh>
    <rPh sb="22" eb="24">
      <t>ジギョウ</t>
    </rPh>
    <rPh sb="24" eb="26">
      <t>ケイカク</t>
    </rPh>
    <rPh sb="27" eb="29">
      <t>ヘンコウ</t>
    </rPh>
    <rPh sb="30" eb="31">
      <t>オコナ</t>
    </rPh>
    <rPh sb="35" eb="36">
      <t>ショウ</t>
    </rPh>
    <rPh sb="42" eb="43">
      <t>タダ</t>
    </rPh>
    <rPh sb="50" eb="52">
      <t>キョウギ</t>
    </rPh>
    <rPh sb="53" eb="54">
      <t>オコナ</t>
    </rPh>
    <rPh sb="56" eb="58">
      <t>ゴウイ</t>
    </rPh>
    <rPh sb="61" eb="62">
      <t>カギ</t>
    </rPh>
    <rPh sb="64" eb="66">
      <t>ジギョウ</t>
    </rPh>
    <rPh sb="66" eb="68">
      <t>ケイカク</t>
    </rPh>
    <phoneticPr fontId="2"/>
  </si>
  <si>
    <t>４．整備事業者の選考及び決定において、第三者への依頼を含め、影響を及ぼすような介入、口利き等の行為を一切いたしません。</t>
    <rPh sb="2" eb="4">
      <t>セイビ</t>
    </rPh>
    <rPh sb="4" eb="6">
      <t>ジギョウ</t>
    </rPh>
    <rPh sb="6" eb="7">
      <t>シャ</t>
    </rPh>
    <rPh sb="8" eb="10">
      <t>センコウ</t>
    </rPh>
    <rPh sb="10" eb="11">
      <t>オヨ</t>
    </rPh>
    <rPh sb="12" eb="14">
      <t>ケッテイ</t>
    </rPh>
    <rPh sb="19" eb="20">
      <t>ダイ</t>
    </rPh>
    <rPh sb="20" eb="22">
      <t>３シャ</t>
    </rPh>
    <rPh sb="24" eb="26">
      <t>イライ</t>
    </rPh>
    <rPh sb="27" eb="28">
      <t>フク</t>
    </rPh>
    <rPh sb="30" eb="32">
      <t>エイキョウ</t>
    </rPh>
    <rPh sb="33" eb="34">
      <t>オヨ</t>
    </rPh>
    <rPh sb="42" eb="44">
      <t>クチキキ</t>
    </rPh>
    <rPh sb="45" eb="46">
      <t>トウ</t>
    </rPh>
    <rPh sb="47" eb="49">
      <t>コウイ</t>
    </rPh>
    <rPh sb="50" eb="52">
      <t>イッサイ</t>
    </rPh>
    <phoneticPr fontId="2"/>
  </si>
  <si>
    <t>５．整備事業者として選定された後に実施する入札または契約行為等を、久留米市の入札実施の要領に準拠して実施いたします（ただし、自主整備の場合は除きます）。</t>
    <rPh sb="2" eb="4">
      <t>セイビ</t>
    </rPh>
    <rPh sb="4" eb="7">
      <t>ジギョウシャ</t>
    </rPh>
    <rPh sb="10" eb="12">
      <t>センテイ</t>
    </rPh>
    <rPh sb="15" eb="16">
      <t>アト</t>
    </rPh>
    <rPh sb="17" eb="19">
      <t>ジッシ</t>
    </rPh>
    <rPh sb="21" eb="23">
      <t>ニュウサツ</t>
    </rPh>
    <rPh sb="26" eb="28">
      <t>ケイヤク</t>
    </rPh>
    <rPh sb="28" eb="30">
      <t>コウイ</t>
    </rPh>
    <rPh sb="30" eb="31">
      <t>トウ</t>
    </rPh>
    <rPh sb="38" eb="40">
      <t>ニュウサツ</t>
    </rPh>
    <rPh sb="40" eb="42">
      <t>ジッシ</t>
    </rPh>
    <rPh sb="43" eb="45">
      <t>ヨウリョウ</t>
    </rPh>
    <rPh sb="46" eb="48">
      <t>ジュンキョ</t>
    </rPh>
    <rPh sb="50" eb="52">
      <t>ジッシ</t>
    </rPh>
    <rPh sb="62" eb="64">
      <t>ジシュ</t>
    </rPh>
    <rPh sb="64" eb="66">
      <t>セイビ</t>
    </rPh>
    <rPh sb="67" eb="69">
      <t>バアイ</t>
    </rPh>
    <rPh sb="70" eb="71">
      <t>ノゾ</t>
    </rPh>
    <phoneticPr fontId="2"/>
  </si>
  <si>
    <t>７．前各項のほか、募集要項に定められている申請要件を全て満たしています。</t>
    <rPh sb="11" eb="13">
      <t>ヨウコウ</t>
    </rPh>
    <phoneticPr fontId="2"/>
  </si>
  <si>
    <t>久留米市</t>
    <rPh sb="0" eb="4">
      <t>クルメシ</t>
    </rPh>
    <phoneticPr fontId="21"/>
  </si>
  <si>
    <t>１．施設の所在等</t>
    <rPh sb="2" eb="4">
      <t>シセツ</t>
    </rPh>
    <rPh sb="5" eb="7">
      <t>ショザイ</t>
    </rPh>
    <rPh sb="7" eb="8">
      <t>トウ</t>
    </rPh>
    <phoneticPr fontId="2"/>
  </si>
  <si>
    <t>住　　所</t>
    <rPh sb="0" eb="1">
      <t>スミ</t>
    </rPh>
    <rPh sb="3" eb="4">
      <t>ショ</t>
    </rPh>
    <phoneticPr fontId="21"/>
  </si>
  <si>
    <t>ビル等の名称等</t>
    <rPh sb="2" eb="3">
      <t>トウ</t>
    </rPh>
    <rPh sb="4" eb="6">
      <t>メイショウ</t>
    </rPh>
    <rPh sb="6" eb="7">
      <t>トウ</t>
    </rPh>
    <phoneticPr fontId="21"/>
  </si>
  <si>
    <t>※ 常勤とは「無期または１年以上の雇用契約であり、かつ就業規則に定められた勤務時間(１日６時間以上かつ月２０日以上の勤務に限る)で勤務すること」とする。</t>
    <rPh sb="2" eb="4">
      <t>ジョウキン</t>
    </rPh>
    <rPh sb="45" eb="47">
      <t>ジカン</t>
    </rPh>
    <phoneticPr fontId="2"/>
  </si>
  <si>
    <t>※ 非常勤とは「1年未満の雇用契約であるか、または就業規則に定められた勤務時間(１日６時間以上かつ月２０日以上の勤務に限る）を下回る時間で勤務すること」とする。</t>
    <phoneticPr fontId="21"/>
  </si>
  <si>
    <t>【添付書類】</t>
    <phoneticPr fontId="21"/>
  </si>
  <si>
    <t>年</t>
    <phoneticPr fontId="2"/>
  </si>
  <si>
    <t>月</t>
    <phoneticPr fontId="2"/>
  </si>
  <si>
    <t>日現在</t>
    <phoneticPr fontId="2"/>
  </si>
  <si>
    <t>氏名</t>
    <rPh sb="0" eb="2">
      <t>フリガナ</t>
    </rPh>
    <phoneticPr fontId="2"/>
  </si>
  <si>
    <t>生年月日</t>
    <rPh sb="0" eb="2">
      <t>セイネン</t>
    </rPh>
    <rPh sb="2" eb="4">
      <t>ガッピ</t>
    </rPh>
    <phoneticPr fontId="2"/>
  </si>
  <si>
    <t>S</t>
  </si>
  <si>
    <t>年</t>
    <rPh sb="0" eb="1">
      <t>ネン</t>
    </rPh>
    <phoneticPr fontId="32"/>
  </si>
  <si>
    <t>月</t>
    <rPh sb="0" eb="1">
      <t>ガツ</t>
    </rPh>
    <phoneticPr fontId="32"/>
  </si>
  <si>
    <t>現住所</t>
    <rPh sb="0" eb="3">
      <t>ゲンジュウショ</t>
    </rPh>
    <phoneticPr fontId="2"/>
  </si>
  <si>
    <t>〒</t>
    <phoneticPr fontId="32"/>
  </si>
  <si>
    <t>現在の職業</t>
    <rPh sb="0" eb="2">
      <t>ゲンザイ</t>
    </rPh>
    <rPh sb="3" eb="5">
      <t>ショクギョウ</t>
    </rPh>
    <phoneticPr fontId="2"/>
  </si>
  <si>
    <t>年月</t>
    <rPh sb="0" eb="2">
      <t>ネンゲツ</t>
    </rPh>
    <phoneticPr fontId="2"/>
  </si>
  <si>
    <t>期間</t>
    <rPh sb="0" eb="2">
      <t>キカン</t>
    </rPh>
    <phoneticPr fontId="2"/>
  </si>
  <si>
    <t>～</t>
    <phoneticPr fontId="32"/>
  </si>
  <si>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2"/>
  </si>
  <si>
    <t>その他・特記事項</t>
    <rPh sb="2" eb="3">
      <t>タ</t>
    </rPh>
    <rPh sb="4" eb="6">
      <t>トッキ</t>
    </rPh>
    <rPh sb="6" eb="8">
      <t>ジコウ</t>
    </rPh>
    <phoneticPr fontId="32"/>
  </si>
  <si>
    <t>法人名</t>
    <rPh sb="0" eb="2">
      <t>ホウジン</t>
    </rPh>
    <rPh sb="2" eb="3">
      <t>メイ</t>
    </rPh>
    <phoneticPr fontId="32"/>
  </si>
  <si>
    <t>施設名</t>
    <rPh sb="0" eb="2">
      <t>シセツ</t>
    </rPh>
    <rPh sb="2" eb="3">
      <t>メイ</t>
    </rPh>
    <phoneticPr fontId="32"/>
  </si>
  <si>
    <t>（例）○○保育園　主任保育士</t>
    <rPh sb="1" eb="2">
      <t>レイ</t>
    </rPh>
    <rPh sb="5" eb="8">
      <t>ホイクエン</t>
    </rPh>
    <rPh sb="9" eb="11">
      <t>シュニン</t>
    </rPh>
    <rPh sb="11" eb="14">
      <t>ホイクシ</t>
    </rPh>
    <phoneticPr fontId="32"/>
  </si>
  <si>
    <t>職　歴（社会福祉事業等含む）</t>
    <rPh sb="0" eb="1">
      <t>ショク</t>
    </rPh>
    <rPh sb="2" eb="3">
      <t>レキ</t>
    </rPh>
    <rPh sb="4" eb="6">
      <t>シャカイ</t>
    </rPh>
    <rPh sb="6" eb="8">
      <t>フクシ</t>
    </rPh>
    <rPh sb="8" eb="10">
      <t>ジギョウ</t>
    </rPh>
    <rPh sb="10" eb="11">
      <t>トウ</t>
    </rPh>
    <rPh sb="11" eb="12">
      <t>フク</t>
    </rPh>
    <phoneticPr fontId="2"/>
  </si>
  <si>
    <t>担当業務</t>
    <rPh sb="0" eb="2">
      <t>タントウ</t>
    </rPh>
    <rPh sb="2" eb="4">
      <t>ギョウム</t>
    </rPh>
    <phoneticPr fontId="32"/>
  </si>
  <si>
    <t>雇用形態</t>
    <rPh sb="0" eb="2">
      <t>コヨウ</t>
    </rPh>
    <rPh sb="2" eb="4">
      <t>ケイタイ</t>
    </rPh>
    <phoneticPr fontId="2"/>
  </si>
  <si>
    <t>勤務形態</t>
    <rPh sb="0" eb="2">
      <t>キンム</t>
    </rPh>
    <rPh sb="2" eb="4">
      <t>ケイタイ</t>
    </rPh>
    <phoneticPr fontId="2"/>
  </si>
  <si>
    <t>施設種別</t>
    <rPh sb="0" eb="2">
      <t>シセツ</t>
    </rPh>
    <rPh sb="2" eb="4">
      <t>シュベツ</t>
    </rPh>
    <phoneticPr fontId="2"/>
  </si>
  <si>
    <t>（施設所在地）</t>
    <rPh sb="1" eb="3">
      <t>シセツ</t>
    </rPh>
    <rPh sb="3" eb="6">
      <t>ショザイチ</t>
    </rPh>
    <phoneticPr fontId="2"/>
  </si>
  <si>
    <t>（園長、担当年齢等）　</t>
    <phoneticPr fontId="32"/>
  </si>
  <si>
    <t>社会福祉法人○○会　○○保育園</t>
    <rPh sb="0" eb="2">
      <t>シャカイ</t>
    </rPh>
    <rPh sb="2" eb="4">
      <t>フクシ</t>
    </rPh>
    <rPh sb="4" eb="6">
      <t>ホウジン</t>
    </rPh>
    <rPh sb="8" eb="9">
      <t>カイ</t>
    </rPh>
    <rPh sb="12" eb="15">
      <t>ホイクエン</t>
    </rPh>
    <phoneticPr fontId="2"/>
  </si>
  <si>
    <t>1歳児担任</t>
    <rPh sb="1" eb="2">
      <t>サイ</t>
    </rPh>
    <rPh sb="2" eb="3">
      <t>ジ</t>
    </rPh>
    <rPh sb="3" eb="5">
      <t>タンニン</t>
    </rPh>
    <phoneticPr fontId="32"/>
  </si>
  <si>
    <t>正規</t>
  </si>
  <si>
    <t>常勤</t>
  </si>
  <si>
    <t>認可保育所</t>
  </si>
  <si>
    <t>（その他の場合記載）</t>
    <rPh sb="3" eb="4">
      <t>タ</t>
    </rPh>
    <rPh sb="5" eb="7">
      <t>バアイ</t>
    </rPh>
    <rPh sb="7" eb="9">
      <t>キサイ</t>
    </rPh>
    <phoneticPr fontId="32"/>
  </si>
  <si>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2"/>
  </si>
  <si>
    <t>有り→受講修了証(写）を添付</t>
    <rPh sb="0" eb="1">
      <t>ア</t>
    </rPh>
    <phoneticPr fontId="2"/>
  </si>
  <si>
    <t>無し</t>
    <rPh sb="0" eb="1">
      <t>ナ</t>
    </rPh>
    <phoneticPr fontId="2"/>
  </si>
  <si>
    <t>管理者</t>
  </si>
  <si>
    <t>（１）　保育方針・施設運営について</t>
    <phoneticPr fontId="32"/>
  </si>
  <si>
    <t>〇保育所保育指針内で求められる「施設長の責務」等を踏まえ、どのような運営をしたいと考えているか。</t>
    <phoneticPr fontId="32"/>
  </si>
  <si>
    <t>（２） 職員の育成方針について</t>
    <phoneticPr fontId="3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</si>
  <si>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</si>
  <si>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</si>
  <si>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32"/>
  </si>
  <si>
    <t>また、苦情を受け付けた場合はどのような対応を考えているか。</t>
    <phoneticPr fontId="32"/>
  </si>
  <si>
    <t>（４）安全対策・防災について</t>
  </si>
  <si>
    <t>〇事故時や災害時の対応について、どのように職員に周知・徹底するか。</t>
  </si>
  <si>
    <t>久留米市城南町・60名・０～５歳</t>
    <rPh sb="0" eb="3">
      <t>クルメ</t>
    </rPh>
    <rPh sb="3" eb="4">
      <t>シ</t>
    </rPh>
    <rPh sb="4" eb="6">
      <t>ジョウナン</t>
    </rPh>
    <rPh sb="6" eb="7">
      <t>マチ</t>
    </rPh>
    <rPh sb="10" eb="11">
      <t>メイ</t>
    </rPh>
    <rPh sb="15" eb="16">
      <t>サイ</t>
    </rPh>
    <phoneticPr fontId="32"/>
  </si>
  <si>
    <t>法人名</t>
    <rPh sb="0" eb="2">
      <t>ホウジン</t>
    </rPh>
    <rPh sb="2" eb="3">
      <t>メイ</t>
    </rPh>
    <phoneticPr fontId="21"/>
  </si>
  <si>
    <t>チェック</t>
    <phoneticPr fontId="21"/>
  </si>
  <si>
    <t>様式番号</t>
    <rPh sb="0" eb="2">
      <t>ヨウシキ</t>
    </rPh>
    <rPh sb="2" eb="4">
      <t>バンゴウ</t>
    </rPh>
    <phoneticPr fontId="21"/>
  </si>
  <si>
    <t>書類の名称</t>
    <rPh sb="0" eb="2">
      <t>ショルイ</t>
    </rPh>
    <rPh sb="3" eb="5">
      <t>メイショウ</t>
    </rPh>
    <phoneticPr fontId="21"/>
  </si>
  <si>
    <t>保育士の１日の勤務シフトが分かる資料</t>
    <rPh sb="0" eb="2">
      <t>ホイク</t>
    </rPh>
    <rPh sb="2" eb="3">
      <t>シ</t>
    </rPh>
    <rPh sb="5" eb="6">
      <t>ヒ</t>
    </rPh>
    <rPh sb="7" eb="9">
      <t>キンム</t>
    </rPh>
    <rPh sb="13" eb="14">
      <t>ワ</t>
    </rPh>
    <rPh sb="16" eb="18">
      <t>シリョウ</t>
    </rPh>
    <phoneticPr fontId="21"/>
  </si>
  <si>
    <t>（様式第10号）</t>
    <rPh sb="1" eb="3">
      <t>ヨウシキ</t>
    </rPh>
    <rPh sb="3" eb="4">
      <t>ダイ</t>
    </rPh>
    <rPh sb="6" eb="7">
      <t>ゴウ</t>
    </rPh>
    <phoneticPr fontId="21"/>
  </si>
  <si>
    <t>（様式第11号）</t>
    <rPh sb="1" eb="3">
      <t>ヨウシキ</t>
    </rPh>
    <rPh sb="3" eb="4">
      <t>ダイ</t>
    </rPh>
    <rPh sb="6" eb="7">
      <t>ゴウ</t>
    </rPh>
    <phoneticPr fontId="21"/>
  </si>
  <si>
    <t xml:space="preserve">定款又は寄附行為及び登記事項全部証明書
</t>
    <phoneticPr fontId="21"/>
  </si>
  <si>
    <t xml:space="preserve">役員名簿
</t>
    <phoneticPr fontId="21"/>
  </si>
  <si>
    <t>管理者（施設長）の履歴書</t>
    <rPh sb="0" eb="3">
      <t>カンリシャ</t>
    </rPh>
    <rPh sb="4" eb="6">
      <t>シセツ</t>
    </rPh>
    <rPh sb="6" eb="7">
      <t>チョウ</t>
    </rPh>
    <rPh sb="9" eb="12">
      <t>リレキショ</t>
    </rPh>
    <phoneticPr fontId="21"/>
  </si>
  <si>
    <t>保育方針・施設運営等について</t>
    <rPh sb="0" eb="2">
      <t>ホイク</t>
    </rPh>
    <rPh sb="2" eb="4">
      <t>ホウシン</t>
    </rPh>
    <rPh sb="5" eb="7">
      <t>シセツ</t>
    </rPh>
    <rPh sb="7" eb="9">
      <t>ウンエイ</t>
    </rPh>
    <rPh sb="9" eb="10">
      <t>トウ</t>
    </rPh>
    <phoneticPr fontId="21"/>
  </si>
  <si>
    <t>施設名：</t>
    <rPh sb="0" eb="2">
      <t>シセツ</t>
    </rPh>
    <phoneticPr fontId="21"/>
  </si>
  <si>
    <t>地域交流の実施
※事業所の行事への招待、近隣住民との良好な関係づくり、地域貢献など</t>
    <rPh sb="0" eb="2">
      <t>チイキ</t>
    </rPh>
    <rPh sb="2" eb="4">
      <t>コウリュウ</t>
    </rPh>
    <rPh sb="5" eb="7">
      <t>ジッシ</t>
    </rPh>
    <rPh sb="10" eb="13">
      <t>ジギョウショ</t>
    </rPh>
    <rPh sb="36" eb="38">
      <t>チイキ</t>
    </rPh>
    <rPh sb="38" eb="40">
      <t>コウケン</t>
    </rPh>
    <phoneticPr fontId="2"/>
  </si>
  <si>
    <t>地元説明経緯個別調書（隣接者等）</t>
    <phoneticPr fontId="21"/>
  </si>
  <si>
    <t>下記のとおり、地元説明等を行ったことを報告します。</t>
    <phoneticPr fontId="21"/>
  </si>
  <si>
    <t>　法人名：</t>
    <phoneticPr fontId="21"/>
  </si>
  <si>
    <t>代表者名：</t>
    <phoneticPr fontId="21"/>
  </si>
  <si>
    <t>隣接者敷地地番</t>
    <phoneticPr fontId="21"/>
  </si>
  <si>
    <t>隣接地権者（占有者）の
住所・氏名・連絡先</t>
    <phoneticPr fontId="21"/>
  </si>
  <si>
    <t>整備しようとする施設の
種類・名称・所在地・経営主体等</t>
    <phoneticPr fontId="21"/>
  </si>
  <si>
    <t>説明を行った者の職・氏名
（申請法人に属する者が説明を行うこと。）</t>
    <phoneticPr fontId="21"/>
  </si>
  <si>
    <t>職：
氏名：
その他同行者の所属・職・氏名：</t>
    <phoneticPr fontId="21"/>
  </si>
  <si>
    <t>施設の種類：
名称：（仮称）
所在地：久留米市
経営主体：</t>
    <rPh sb="19" eb="22">
      <t>クルメ</t>
    </rPh>
    <phoneticPr fontId="21"/>
  </si>
  <si>
    <t>住所：
氏名：
連絡先：</t>
    <phoneticPr fontId="21"/>
  </si>
  <si>
    <t>説明年月日</t>
    <phoneticPr fontId="21"/>
  </si>
  <si>
    <t>説明の相手方氏名及び
隣接地権者等の間柄</t>
    <phoneticPr fontId="21"/>
  </si>
  <si>
    <t>氏名：
間柄：</t>
    <phoneticPr fontId="21"/>
  </si>
  <si>
    <t>説明方法</t>
    <phoneticPr fontId="21"/>
  </si>
  <si>
    <t>説明相手方の施設整備に対する意見（賛成・反対意見すべてを記載すること。）</t>
    <phoneticPr fontId="21"/>
  </si>
  <si>
    <t>説明相手方の意見に対し整備しようとする者の回答及び対応</t>
    <phoneticPr fontId="21"/>
  </si>
  <si>
    <t>その他特記事項</t>
    <phoneticPr fontId="21"/>
  </si>
  <si>
    <t>注</t>
    <phoneticPr fontId="21"/>
  </si>
  <si>
    <t>１．説明物件ごとに作成し、説明に使用した資料を添付してください。
２．原則、戸別訪問による説明を行ってください。
３．この調書に記載された内容については、説明の相手方に確認することがあります
　　ので、相手方連絡先に電話番号を記入してください。
４．集合住宅の場合には所有者または管理者に相談の上、戸別訪問またはポスティン
　　グによる説明を行ってください。また、その結果を別紙記載例の要領でまとめて
　　本様式に添付して提出してください。
５．できるだけ早い段階で説明を行い、設計への意見については極力反映できるよう
　　努力すること。
６．申請法人に属する者が説明を行うことを基本としますが、別途コンサルタントや
　　設計会社のみで行った説明についても本書式にて報告してください。</t>
    <rPh sb="203" eb="204">
      <t>ホン</t>
    </rPh>
    <rPh sb="204" eb="206">
      <t>ヨウシキ</t>
    </rPh>
    <phoneticPr fontId="21"/>
  </si>
  <si>
    <t>※ 記載例</t>
    <rPh sb="2" eb="4">
      <t>キサイ</t>
    </rPh>
    <rPh sb="4" eb="5">
      <t>レイ</t>
    </rPh>
    <phoneticPr fontId="21"/>
  </si>
  <si>
    <t>　法人名：社会福祉法人〇〇〇</t>
    <rPh sb="5" eb="7">
      <t>シャカイ</t>
    </rPh>
    <rPh sb="7" eb="9">
      <t>フクシ</t>
    </rPh>
    <rPh sb="9" eb="11">
      <t>ホウジン</t>
    </rPh>
    <phoneticPr fontId="21"/>
  </si>
  <si>
    <t>代表者名：代表取締役　久留米　太郎</t>
    <rPh sb="5" eb="7">
      <t>ダイヒョウ</t>
    </rPh>
    <rPh sb="7" eb="10">
      <t>トリシマリヤク</t>
    </rPh>
    <rPh sb="11" eb="14">
      <t>クルメ</t>
    </rPh>
    <rPh sb="15" eb="17">
      <t>タロウ</t>
    </rPh>
    <phoneticPr fontId="21"/>
  </si>
  <si>
    <t>職：社会福祉法人〇〇〇　代表取締役
氏名：久留米　太郎
その他同行者の所属・職・氏名：㈱△△設計　・・・</t>
    <rPh sb="2" eb="4">
      <t>シャカイ</t>
    </rPh>
    <rPh sb="4" eb="6">
      <t>フクシ</t>
    </rPh>
    <rPh sb="6" eb="8">
      <t>ホウジン</t>
    </rPh>
    <rPh sb="12" eb="14">
      <t>ダイヒョウ</t>
    </rPh>
    <rPh sb="14" eb="16">
      <t>トリシマリ</t>
    </rPh>
    <rPh sb="16" eb="17">
      <t>ヤク</t>
    </rPh>
    <rPh sb="21" eb="24">
      <t>クルメ</t>
    </rPh>
    <rPh sb="25" eb="27">
      <t>タロウ</t>
    </rPh>
    <rPh sb="46" eb="48">
      <t>セッケイ</t>
    </rPh>
    <phoneticPr fontId="21"/>
  </si>
  <si>
    <t>久留米市　城南町〇〇－×</t>
    <rPh sb="0" eb="4">
      <t>クルメシ</t>
    </rPh>
    <rPh sb="5" eb="7">
      <t>ジョウナン</t>
    </rPh>
    <rPh sb="7" eb="8">
      <t>マチ</t>
    </rPh>
    <phoneticPr fontId="21"/>
  </si>
  <si>
    <t>１回目）令和　年　月　　日
２回目）令和　年　月　　日</t>
    <rPh sb="1" eb="3">
      <t>カイメ</t>
    </rPh>
    <rPh sb="4" eb="6">
      <t>レイワ</t>
    </rPh>
    <rPh sb="7" eb="8">
      <t>ネン</t>
    </rPh>
    <rPh sb="9" eb="10">
      <t>ツキ</t>
    </rPh>
    <rPh sb="12" eb="13">
      <t>ヒ</t>
    </rPh>
    <rPh sb="15" eb="17">
      <t>カイメ</t>
    </rPh>
    <rPh sb="18" eb="20">
      <t>レイワ</t>
    </rPh>
    <rPh sb="21" eb="22">
      <t>ネン</t>
    </rPh>
    <rPh sb="23" eb="24">
      <t>ツキ</t>
    </rPh>
    <rPh sb="26" eb="27">
      <t>ヒ</t>
    </rPh>
    <phoneticPr fontId="21"/>
  </si>
  <si>
    <t>住所：久留米市城南町・・・
氏名：・・・・
連絡先：0942-30-・・・・</t>
    <rPh sb="3" eb="7">
      <t>クルメシ</t>
    </rPh>
    <rPh sb="7" eb="9">
      <t>ジョウナン</t>
    </rPh>
    <rPh sb="9" eb="10">
      <t>マチ</t>
    </rPh>
    <phoneticPr fontId="21"/>
  </si>
  <si>
    <t>氏名：・・・・
間柄：本人</t>
    <rPh sb="11" eb="13">
      <t>ホンニン</t>
    </rPh>
    <phoneticPr fontId="21"/>
  </si>
  <si>
    <t>（例：直接訪問し説明、ポスティング等）
ポスティング後、再度訪問時に口頭で説明。</t>
    <phoneticPr fontId="21"/>
  </si>
  <si>
    <t>当該土地における近隣への音と喧騒への配慮はどうするのか。工事期間も含め、対応策について詳細な説明を求める。</t>
    <phoneticPr fontId="21"/>
  </si>
  <si>
    <t>工事期間中は日曜の工事は行わず、平日のみの作業を徹底する。運営後の防音については二重窓を用い、周囲にもれないよう十二分に配慮する。また、保護者の車の送り迎えのスペースを確保し、周囲の交通状況を混雑させないよう対処する。</t>
    <rPh sb="4" eb="5">
      <t>ナカ</t>
    </rPh>
    <rPh sb="84" eb="86">
      <t>カクホ</t>
    </rPh>
    <phoneticPr fontId="21"/>
  </si>
  <si>
    <t>前面道路が狭いので、付近交通状況に注意しながら、工事車両が入るときは交通整理に人員を配備するなど、細心の注意を払いたい。</t>
    <rPh sb="17" eb="19">
      <t>チュウイ</t>
    </rPh>
    <phoneticPr fontId="21"/>
  </si>
  <si>
    <t xml:space="preserve">（例：直接訪問し説明、ポスティング等）
</t>
    <phoneticPr fontId="21"/>
  </si>
  <si>
    <t>地元説明経緯個別調書（地元自治会等）</t>
    <rPh sb="11" eb="13">
      <t>ジモト</t>
    </rPh>
    <rPh sb="13" eb="16">
      <t>ジチカイ</t>
    </rPh>
    <phoneticPr fontId="21"/>
  </si>
  <si>
    <t>地元自治会等の
名称・代表者氏名</t>
    <phoneticPr fontId="21"/>
  </si>
  <si>
    <t>主な説明会出席者及び出席人数等</t>
    <phoneticPr fontId="21"/>
  </si>
  <si>
    <t>説明会出席者の施設整備に対する意見</t>
    <phoneticPr fontId="21"/>
  </si>
  <si>
    <t>職：社会福祉法人〇〇〇　代表取締役
氏名：久留米　太郎
その他同行者の所属・職・氏名
　㈱△△設計　・・・</t>
    <rPh sb="2" eb="4">
      <t>シャカイ</t>
    </rPh>
    <rPh sb="4" eb="6">
      <t>フクシ</t>
    </rPh>
    <rPh sb="6" eb="8">
      <t>ホウジン</t>
    </rPh>
    <rPh sb="12" eb="14">
      <t>ダイヒョウ</t>
    </rPh>
    <rPh sb="14" eb="16">
      <t>トリシマリ</t>
    </rPh>
    <rPh sb="16" eb="17">
      <t>ヤク</t>
    </rPh>
    <rPh sb="21" eb="24">
      <t>クルメ</t>
    </rPh>
    <rPh sb="25" eb="27">
      <t>タロウ</t>
    </rPh>
    <rPh sb="47" eb="49">
      <t>セッケイ</t>
    </rPh>
    <phoneticPr fontId="21"/>
  </si>
  <si>
    <t>名称：〇〇自治会
代表者：・・・・</t>
    <rPh sb="0" eb="2">
      <t>メイショウ</t>
    </rPh>
    <rPh sb="5" eb="8">
      <t>ジチカイ</t>
    </rPh>
    <rPh sb="9" eb="12">
      <t>ダイヒョウシャ</t>
    </rPh>
    <phoneticPr fontId="21"/>
  </si>
  <si>
    <t>・・・・、・・・・、・・・・・
出席者３名</t>
    <rPh sb="16" eb="17">
      <t>デ</t>
    </rPh>
    <rPh sb="17" eb="18">
      <t>セキ</t>
    </rPh>
    <rPh sb="18" eb="19">
      <t>シャ</t>
    </rPh>
    <rPh sb="20" eb="21">
      <t>メイ</t>
    </rPh>
    <phoneticPr fontId="21"/>
  </si>
  <si>
    <t>施設整備にあたり、近隣の住民に対する説明範囲、内容及び方法はどのように考えているか。また、利用定員や開所時間等の詳細はどうなっているのか。</t>
    <rPh sb="0" eb="2">
      <t>シセツ</t>
    </rPh>
    <rPh sb="20" eb="22">
      <t>ハンイ</t>
    </rPh>
    <rPh sb="23" eb="25">
      <t>ナイヨウ</t>
    </rPh>
    <rPh sb="27" eb="29">
      <t>ホウホウ</t>
    </rPh>
    <rPh sb="35" eb="36">
      <t>カンガ</t>
    </rPh>
    <rPh sb="45" eb="47">
      <t>リヨウ</t>
    </rPh>
    <rPh sb="47" eb="49">
      <t>テイイン</t>
    </rPh>
    <rPh sb="50" eb="52">
      <t>カイショ</t>
    </rPh>
    <rPh sb="52" eb="54">
      <t>ジカン</t>
    </rPh>
    <rPh sb="54" eb="55">
      <t>トウ</t>
    </rPh>
    <rPh sb="56" eb="58">
      <t>ショウサイ</t>
    </rPh>
    <phoneticPr fontId="21"/>
  </si>
  <si>
    <t>隣接する住民の皆様には説明済みである。隣地だけではなく、道路向かいも行う。また、地権者への周知は謄本で確認の上、伝え漏れがないようにする。</t>
    <phoneticPr fontId="21"/>
  </si>
  <si>
    <t>近隣の住民の方の理解を経ながら工事を進めていく予定。音や車両に注意しながら、積極的に地域住民と触れ合える努力とその周知を徹底したい。</t>
    <rPh sb="0" eb="2">
      <t>キンリン</t>
    </rPh>
    <phoneticPr fontId="21"/>
  </si>
  <si>
    <t>地元説明経緯個別調書（地元自治会等）</t>
    <rPh sb="0" eb="2">
      <t>ジモト</t>
    </rPh>
    <rPh sb="2" eb="4">
      <t>セツメイ</t>
    </rPh>
    <rPh sb="4" eb="6">
      <t>ケイイ</t>
    </rPh>
    <rPh sb="6" eb="8">
      <t>コベツ</t>
    </rPh>
    <rPh sb="8" eb="10">
      <t>チョウショ</t>
    </rPh>
    <rPh sb="11" eb="13">
      <t>ジモト</t>
    </rPh>
    <rPh sb="13" eb="16">
      <t>ジチカイ</t>
    </rPh>
    <rPh sb="16" eb="17">
      <t>トウ</t>
    </rPh>
    <phoneticPr fontId="21"/>
  </si>
  <si>
    <t>地元説明経緯個別調書（隣接者等）</t>
    <rPh sb="0" eb="2">
      <t>ジモト</t>
    </rPh>
    <rPh sb="2" eb="4">
      <t>セツメイ</t>
    </rPh>
    <rPh sb="4" eb="6">
      <t>ケイイ</t>
    </rPh>
    <rPh sb="6" eb="8">
      <t>コベツ</t>
    </rPh>
    <rPh sb="8" eb="10">
      <t>チョウショ</t>
    </rPh>
    <rPh sb="11" eb="13">
      <t>リンセツ</t>
    </rPh>
    <rPh sb="13" eb="14">
      <t>シャ</t>
    </rPh>
    <rPh sb="14" eb="15">
      <t>トウ</t>
    </rPh>
    <phoneticPr fontId="21"/>
  </si>
  <si>
    <t>誓約書（関係法令の遵守等）</t>
    <rPh sb="4" eb="6">
      <t>カンケイ</t>
    </rPh>
    <rPh sb="6" eb="8">
      <t>ホウレイ</t>
    </rPh>
    <rPh sb="9" eb="11">
      <t>ジュンシュ</t>
    </rPh>
    <rPh sb="11" eb="12">
      <t>トウ</t>
    </rPh>
    <phoneticPr fontId="21"/>
  </si>
  <si>
    <t>誓約書（暴力団排除条例関係）</t>
    <rPh sb="4" eb="7">
      <t>ボウリョクダン</t>
    </rPh>
    <rPh sb="7" eb="9">
      <t>ハイジョ</t>
    </rPh>
    <rPh sb="9" eb="11">
      <t>ジョウレイ</t>
    </rPh>
    <rPh sb="11" eb="13">
      <t>カンケイ</t>
    </rPh>
    <phoneticPr fontId="21"/>
  </si>
  <si>
    <t>誓　約　書</t>
    <rPh sb="0" eb="1">
      <t>チカイ</t>
    </rPh>
    <rPh sb="2" eb="3">
      <t>ヤク</t>
    </rPh>
    <rPh sb="4" eb="5">
      <t>ショ</t>
    </rPh>
    <phoneticPr fontId="21"/>
  </si>
  <si>
    <t>申請者（設置者）</t>
    <phoneticPr fontId="21"/>
  </si>
  <si>
    <t>住所</t>
    <phoneticPr fontId="21"/>
  </si>
  <si>
    <t>氏名</t>
    <phoneticPr fontId="21"/>
  </si>
  <si>
    <t>管理者（施設長）</t>
  </si>
  <si>
    <t>令和</t>
    <rPh sb="0" eb="2">
      <t>レイワ</t>
    </rPh>
    <phoneticPr fontId="21"/>
  </si>
  <si>
    <t>年</t>
    <rPh sb="0" eb="1">
      <t>ネン</t>
    </rPh>
    <phoneticPr fontId="21"/>
  </si>
  <si>
    <t>月</t>
    <rPh sb="0" eb="1">
      <t>ツキ</t>
    </rPh>
    <phoneticPr fontId="21"/>
  </si>
  <si>
    <t>日</t>
    <rPh sb="0" eb="1">
      <t>ヒ</t>
    </rPh>
    <phoneticPr fontId="21"/>
  </si>
  <si>
    <t>久留米市長　　あて</t>
    <phoneticPr fontId="21"/>
  </si>
  <si>
    <t xml:space="preserve">　小規模保育事業の事業者募集に際して、下記の事項について誓約します。
　なお、久留米市長がこの誓約書の写し等を所轄の警察署長（以下「警察署長」という。）に提供すること、久留米市長が警察署長に下記１、２及び５に関して意見照会すること並びに警察署長から得た情報について、小規模保育事業等以外の業務において暴力団等を排除するために利用し、又は他の実施機関（久留米市個人情報保護条例（平成３年久留米市条例第１７号）第２条第３号に規定する実施機関をいう。）に提供することについて同意します。
</t>
    <phoneticPr fontId="2"/>
  </si>
  <si>
    <t>１　暴力団員による不当な行為の防止等に関する法律（平成３年法律第７７号）第２条第６号に規定する暴力団員及び久留米市暴力団排除条例（平成２２年久留米市条例第１９号）第２条第２号に規定する暴力団員に該当しないこと。</t>
    <phoneticPr fontId="21"/>
  </si>
  <si>
    <t>２　児童福祉法（昭和２２年法律第１６４号）第３４条の１５第３項第４号に掲げる項目のいずれにも該当しないこと。</t>
    <phoneticPr fontId="21"/>
  </si>
  <si>
    <t>３　市長から役員等の氏名その他の上記１に掲げる事項を確認するために必要な情報の提供を求められたときは、速やかに、当該情報を市長に提供すること。</t>
    <phoneticPr fontId="21"/>
  </si>
  <si>
    <t>４　暴力団員等から当該小規模保育事業所等に対する権利行使の妨害その他の不当な要求を受けたときは、直ちに、その旨を市長に報告し、及び警察に届け出て、捜査に必要な協力を行うこと。</t>
    <phoneticPr fontId="21"/>
  </si>
  <si>
    <t>５　当該小規模保育事業等の運営について、暴力団対策法第２条第２号に規定する暴力団及び暴力団員等の支配を受けてはならないこと。</t>
    <phoneticPr fontId="21"/>
  </si>
  <si>
    <t>６　当該小規模保育事業所等の設置者及びその長が暴力団員等に該当するに至ったことにより、久留米市がその認可の取消しその他の措置を行っても、一切異議を申し立てないこと。</t>
    <phoneticPr fontId="21"/>
  </si>
  <si>
    <t>㊞</t>
  </si>
  <si>
    <t>※押印をお願いします</t>
    <phoneticPr fontId="21"/>
  </si>
  <si>
    <t>法令等事前確認シート（建築基準法、消防法、食品衛生法等）</t>
    <rPh sb="0" eb="2">
      <t>ホウレイ</t>
    </rPh>
    <rPh sb="2" eb="3">
      <t>トウ</t>
    </rPh>
    <rPh sb="3" eb="5">
      <t>ジゼン</t>
    </rPh>
    <rPh sb="5" eb="7">
      <t>カクニン</t>
    </rPh>
    <rPh sb="11" eb="13">
      <t>ケンチク</t>
    </rPh>
    <rPh sb="13" eb="16">
      <t>キジュンホウ</t>
    </rPh>
    <rPh sb="17" eb="20">
      <t>ショウボウホウ</t>
    </rPh>
    <rPh sb="21" eb="23">
      <t>ショクヒン</t>
    </rPh>
    <rPh sb="23" eb="26">
      <t>エイセイホウ</t>
    </rPh>
    <rPh sb="26" eb="27">
      <t>トウ</t>
    </rPh>
    <phoneticPr fontId="21"/>
  </si>
  <si>
    <t>法令等事前確認シート</t>
    <rPh sb="0" eb="2">
      <t>ホウレイ</t>
    </rPh>
    <rPh sb="2" eb="3">
      <t>トウ</t>
    </rPh>
    <rPh sb="3" eb="5">
      <t>ジゼン</t>
    </rPh>
    <rPh sb="5" eb="7">
      <t>カクニン</t>
    </rPh>
    <phoneticPr fontId="41"/>
  </si>
  <si>
    <t>■建築基準法：建築指導課</t>
    <rPh sb="1" eb="3">
      <t>ケンチク</t>
    </rPh>
    <rPh sb="3" eb="6">
      <t>キジュンホウ</t>
    </rPh>
    <rPh sb="7" eb="9">
      <t>ケンチク</t>
    </rPh>
    <rPh sb="9" eb="12">
      <t>シドウカ</t>
    </rPh>
    <phoneticPr fontId="41"/>
  </si>
  <si>
    <t>■食品衛生法：保健所衛生対策課</t>
    <rPh sb="1" eb="3">
      <t>ショクヒン</t>
    </rPh>
    <rPh sb="3" eb="5">
      <t>エイセイ</t>
    </rPh>
    <rPh sb="5" eb="6">
      <t>ホウ</t>
    </rPh>
    <rPh sb="7" eb="10">
      <t>ホケンショ</t>
    </rPh>
    <rPh sb="10" eb="12">
      <t>エイセイ</t>
    </rPh>
    <rPh sb="12" eb="14">
      <t>タイサク</t>
    </rPh>
    <rPh sb="14" eb="15">
      <t>カ</t>
    </rPh>
    <phoneticPr fontId="41"/>
  </si>
  <si>
    <t>(様式第３号－１)</t>
    <rPh sb="1" eb="3">
      <t>ヨウシキ</t>
    </rPh>
    <rPh sb="3" eb="4">
      <t>ダイ</t>
    </rPh>
    <rPh sb="5" eb="6">
      <t>ゴウ</t>
    </rPh>
    <phoneticPr fontId="21"/>
  </si>
  <si>
    <t>※写真・地図等は別途添付でも可</t>
    <rPh sb="1" eb="3">
      <t>シャシン</t>
    </rPh>
    <rPh sb="4" eb="6">
      <t>チズ</t>
    </rPh>
    <rPh sb="8" eb="10">
      <t>ベット</t>
    </rPh>
    <rPh sb="10" eb="12">
      <t>テンプ</t>
    </rPh>
    <rPh sb="11" eb="12">
      <t>ベッテン</t>
    </rPh>
    <rPh sb="14" eb="15">
      <t>カ</t>
    </rPh>
    <phoneticPr fontId="21"/>
  </si>
  <si>
    <t>(様式第３号－２)</t>
    <rPh sb="1" eb="3">
      <t>ヨウシキ</t>
    </rPh>
    <rPh sb="3" eb="4">
      <t>ダイ</t>
    </rPh>
    <rPh sb="5" eb="6">
      <t>ゴウ</t>
    </rPh>
    <phoneticPr fontId="21"/>
  </si>
  <si>
    <t>（様式第３号－３）</t>
    <rPh sb="1" eb="3">
      <t>ヨウシキ</t>
    </rPh>
    <rPh sb="3" eb="4">
      <t>ダイ</t>
    </rPh>
    <rPh sb="5" eb="6">
      <t>ゴウ</t>
    </rPh>
    <phoneticPr fontId="21"/>
  </si>
  <si>
    <t>（様式第３号－４）</t>
    <rPh sb="1" eb="3">
      <t>ヨウシキ</t>
    </rPh>
    <rPh sb="3" eb="4">
      <t>ダイ</t>
    </rPh>
    <rPh sb="5" eb="6">
      <t>ゴウ</t>
    </rPh>
    <phoneticPr fontId="21"/>
  </si>
  <si>
    <t>法人名：</t>
    <phoneticPr fontId="21"/>
  </si>
  <si>
    <t>（様式第３号-1）</t>
    <rPh sb="1" eb="3">
      <t>ヨウシキ</t>
    </rPh>
    <rPh sb="3" eb="4">
      <t>ダイ</t>
    </rPh>
    <rPh sb="5" eb="6">
      <t>ゴウ</t>
    </rPh>
    <phoneticPr fontId="21"/>
  </si>
  <si>
    <t>（様式第３号-2）</t>
    <rPh sb="1" eb="3">
      <t>ヨウシキ</t>
    </rPh>
    <rPh sb="3" eb="4">
      <t>ダイ</t>
    </rPh>
    <rPh sb="5" eb="6">
      <t>ゴウ</t>
    </rPh>
    <phoneticPr fontId="21"/>
  </si>
  <si>
    <t>（様式第３号-3）</t>
    <rPh sb="1" eb="3">
      <t>ヨウシキ</t>
    </rPh>
    <rPh sb="3" eb="4">
      <t>ダイ</t>
    </rPh>
    <rPh sb="5" eb="6">
      <t>ゴウ</t>
    </rPh>
    <phoneticPr fontId="21"/>
  </si>
  <si>
    <t>（様式第３号-4）</t>
    <rPh sb="1" eb="3">
      <t>ヨウシキ</t>
    </rPh>
    <rPh sb="3" eb="4">
      <t>ダイ</t>
    </rPh>
    <rPh sb="5" eb="6">
      <t>ゴウ</t>
    </rPh>
    <phoneticPr fontId="21"/>
  </si>
  <si>
    <t>小規模保育事業所設置計画地位置図</t>
    <phoneticPr fontId="21"/>
  </si>
  <si>
    <t>屋外活動に関する調書</t>
    <phoneticPr fontId="21"/>
  </si>
  <si>
    <t>項番</t>
    <rPh sb="0" eb="2">
      <t>コウバン</t>
    </rPh>
    <phoneticPr fontId="21"/>
  </si>
  <si>
    <t>（様式第６号-1）</t>
    <rPh sb="1" eb="3">
      <t>ヨウシキ</t>
    </rPh>
    <rPh sb="3" eb="4">
      <t>ダイ</t>
    </rPh>
    <rPh sb="5" eb="6">
      <t>ゴウ</t>
    </rPh>
    <phoneticPr fontId="21"/>
  </si>
  <si>
    <t>（様式第６号-2）</t>
    <rPh sb="1" eb="3">
      <t>ヨウシキ</t>
    </rPh>
    <rPh sb="3" eb="4">
      <t>ダイ</t>
    </rPh>
    <rPh sb="5" eb="6">
      <t>ゴウ</t>
    </rPh>
    <phoneticPr fontId="21"/>
  </si>
  <si>
    <t>（様式第６号－１）</t>
    <rPh sb="1" eb="3">
      <t>ヨウシキ</t>
    </rPh>
    <rPh sb="3" eb="4">
      <t>ダイ</t>
    </rPh>
    <rPh sb="5" eb="6">
      <t>ゴウ</t>
    </rPh>
    <phoneticPr fontId="32"/>
  </si>
  <si>
    <t>管理者（施設長）履歴書</t>
    <phoneticPr fontId="21"/>
  </si>
  <si>
    <t>保育方針・施設運営等について</t>
    <phoneticPr fontId="21"/>
  </si>
  <si>
    <t>（様式第６号－２）</t>
    <rPh sb="1" eb="3">
      <t>ヨウシキ</t>
    </rPh>
    <rPh sb="3" eb="4">
      <t>ダイ</t>
    </rPh>
    <rPh sb="5" eb="6">
      <t>ゴウ</t>
    </rPh>
    <phoneticPr fontId="32"/>
  </si>
  <si>
    <t>R</t>
  </si>
  <si>
    <t>・保育士の１日の勤務シフトがわかる資料</t>
    <phoneticPr fontId="21"/>
  </si>
  <si>
    <t>久留米市長　あて</t>
    <rPh sb="0" eb="3">
      <t>クルメ</t>
    </rPh>
    <rPh sb="3" eb="5">
      <t>シチョウ</t>
    </rPh>
    <phoneticPr fontId="21"/>
  </si>
  <si>
    <t>（様式第１１号）</t>
    <phoneticPr fontId="21"/>
  </si>
  <si>
    <t xml:space="preserve"> ※ 提出の際にはチェックをお願いします。</t>
    <rPh sb="3" eb="5">
      <t>テイシュツ</t>
    </rPh>
    <rPh sb="6" eb="7">
      <t>サイ</t>
    </rPh>
    <rPh sb="15" eb="16">
      <t>ネガ</t>
    </rPh>
    <phoneticPr fontId="21"/>
  </si>
  <si>
    <t>メールアドレス</t>
    <phoneticPr fontId="2"/>
  </si>
  <si>
    <t>施設の種類：小規模保育施設
名称：（仮称）くるっぱ保育園
所在地：久留米市城南町〇〇ー△
経営主体：社会福祉法人〇〇〇</t>
    <rPh sb="6" eb="9">
      <t>ショウキボ</t>
    </rPh>
    <rPh sb="9" eb="11">
      <t>ホイク</t>
    </rPh>
    <rPh sb="11" eb="13">
      <t>シセツ</t>
    </rPh>
    <rPh sb="25" eb="28">
      <t>ホイクエン</t>
    </rPh>
    <rPh sb="33" eb="36">
      <t>クルメ</t>
    </rPh>
    <rPh sb="37" eb="39">
      <t>ジョウナン</t>
    </rPh>
    <rPh sb="39" eb="40">
      <t>マチ</t>
    </rPh>
    <rPh sb="50" eb="52">
      <t>シャカイ</t>
    </rPh>
    <rPh sb="52" eb="54">
      <t>フクシ</t>
    </rPh>
    <rPh sb="54" eb="56">
      <t>ホウジン</t>
    </rPh>
    <phoneticPr fontId="21"/>
  </si>
  <si>
    <t>※連携施設は予定施設ごとに作成してください。</t>
    <rPh sb="1" eb="3">
      <t>レンケイ</t>
    </rPh>
    <rPh sb="3" eb="5">
      <t>シセツ</t>
    </rPh>
    <rPh sb="6" eb="8">
      <t>ヨテイ</t>
    </rPh>
    <rPh sb="8" eb="10">
      <t>シセツ</t>
    </rPh>
    <rPh sb="13" eb="15">
      <t>サクセイ</t>
    </rPh>
    <phoneticPr fontId="2"/>
  </si>
  <si>
    <t>※地図等は別途添付でも可</t>
    <phoneticPr fontId="21"/>
  </si>
  <si>
    <t>連携施設への説明の状況</t>
    <rPh sb="0" eb="2">
      <t>レンケイ</t>
    </rPh>
    <rPh sb="2" eb="4">
      <t>シセツ</t>
    </rPh>
    <rPh sb="6" eb="8">
      <t>セツメイ</t>
    </rPh>
    <rPh sb="9" eb="11">
      <t>ジョウキョウ</t>
    </rPh>
    <phoneticPr fontId="21"/>
  </si>
  <si>
    <t>説明し承諾を得られた</t>
    <rPh sb="0" eb="2">
      <t>セツメイ</t>
    </rPh>
    <rPh sb="3" eb="5">
      <t>ショウダク</t>
    </rPh>
    <rPh sb="6" eb="7">
      <t>エ</t>
    </rPh>
    <phoneticPr fontId="21"/>
  </si>
  <si>
    <t>説明を行っていない</t>
    <rPh sb="0" eb="2">
      <t>セツメイ</t>
    </rPh>
    <rPh sb="3" eb="4">
      <t>オコナ</t>
    </rPh>
    <phoneticPr fontId="21"/>
  </si>
  <si>
    <t>（説明予定日：令和　　年　　月　　日）</t>
    <phoneticPr fontId="21"/>
  </si>
  <si>
    <t>(例)</t>
    <rPh sb="1" eb="2">
      <t>レイ</t>
    </rPh>
    <phoneticPr fontId="21"/>
  </si>
  <si>
    <t>(例)保育士資格</t>
    <rPh sb="1" eb="2">
      <t>レイ</t>
    </rPh>
    <rPh sb="3" eb="6">
      <t>ホイクシ</t>
    </rPh>
    <rPh sb="6" eb="8">
      <t>シカク</t>
    </rPh>
    <phoneticPr fontId="21"/>
  </si>
  <si>
    <t>※管理者（施設長）が記載ください</t>
    <rPh sb="1" eb="4">
      <t>カンリシャ</t>
    </rPh>
    <rPh sb="5" eb="7">
      <t>シセツ</t>
    </rPh>
    <rPh sb="7" eb="8">
      <t>チョウ</t>
    </rPh>
    <rPh sb="10" eb="12">
      <t>キサイ</t>
    </rPh>
    <phoneticPr fontId="21"/>
  </si>
  <si>
    <t>　久留米市小規模保育事業整備事業者募集にあたり、下記のとおり誓約いたします。
　後日、応募から認可申請までの間において、誓約した内容に違反した事実が判明した場合、失格及び取り消しの処分を受けても一切異議を申し立てません。</t>
    <phoneticPr fontId="21"/>
  </si>
  <si>
    <t>１.「久留米市小規模保育事業者募集要項」(以下｢募集要項｣といいます。）に定めるもののほか、社会福祉法、児童福祉法、子ども・子育て支援法、建築基準法、消防法、食品衛生法、久留米市特定教育・保育施設及び特定地域型保育事業の運営に関する基準を定める条例、久留米市家庭的保育事業等の設備及び運営に関する基準を定める条例その他の関係法令及び通知等の規定を遵守いたします。</t>
    <rPh sb="14" eb="15">
      <t>シャ</t>
    </rPh>
    <rPh sb="15" eb="17">
      <t>ボシュウ</t>
    </rPh>
    <rPh sb="17" eb="19">
      <t>ヨウコウ</t>
    </rPh>
    <rPh sb="21" eb="23">
      <t>イカ</t>
    </rPh>
    <rPh sb="26" eb="28">
      <t>ヨウコウ</t>
    </rPh>
    <rPh sb="37" eb="38">
      <t>サダ</t>
    </rPh>
    <rPh sb="46" eb="48">
      <t>シャカイ</t>
    </rPh>
    <rPh sb="48" eb="50">
      <t>フクシ</t>
    </rPh>
    <rPh sb="50" eb="51">
      <t>ホウ</t>
    </rPh>
    <rPh sb="52" eb="54">
      <t>ジドウ</t>
    </rPh>
    <rPh sb="54" eb="56">
      <t>フクシ</t>
    </rPh>
    <rPh sb="56" eb="57">
      <t>ホウ</t>
    </rPh>
    <rPh sb="58" eb="59">
      <t>コ</t>
    </rPh>
    <rPh sb="65" eb="67">
      <t>シエン</t>
    </rPh>
    <rPh sb="67" eb="68">
      <t>ホウ</t>
    </rPh>
    <rPh sb="69" eb="71">
      <t>ケンチク</t>
    </rPh>
    <rPh sb="79" eb="81">
      <t>ショクヒン</t>
    </rPh>
    <rPh sb="81" eb="83">
      <t>エイセイ</t>
    </rPh>
    <rPh sb="83" eb="84">
      <t>ホウ</t>
    </rPh>
    <rPh sb="85" eb="88">
      <t>クルメ</t>
    </rPh>
    <rPh sb="125" eb="128">
      <t>クルメ</t>
    </rPh>
    <rPh sb="170" eb="172">
      <t>キテイ</t>
    </rPh>
    <phoneticPr fontId="2"/>
  </si>
  <si>
    <t>６．誠意を持って、小規模保育事業所の設置及び工事の実施にあたり、地元自治会、近隣住民に対して、事前・事後の説明、調整及び紛争解決等を実施いたします。</t>
    <rPh sb="18" eb="20">
      <t>セッチ</t>
    </rPh>
    <rPh sb="20" eb="21">
      <t>オヨ</t>
    </rPh>
    <rPh sb="22" eb="24">
      <t>コウジ</t>
    </rPh>
    <rPh sb="32" eb="34">
      <t>ジモト</t>
    </rPh>
    <rPh sb="34" eb="37">
      <t>ジチカイ</t>
    </rPh>
    <rPh sb="38" eb="40">
      <t>キンリン</t>
    </rPh>
    <rPh sb="40" eb="42">
      <t>ジュウミン</t>
    </rPh>
    <rPh sb="43" eb="44">
      <t>タイ</t>
    </rPh>
    <rPh sb="47" eb="49">
      <t>ジゼン</t>
    </rPh>
    <rPh sb="50" eb="52">
      <t>ジゴ</t>
    </rPh>
    <rPh sb="56" eb="58">
      <t>チョウセイ</t>
    </rPh>
    <rPh sb="58" eb="59">
      <t>オヨ</t>
    </rPh>
    <rPh sb="60" eb="62">
      <t>フンソウ</t>
    </rPh>
    <rPh sb="62" eb="64">
      <t>カイケツ</t>
    </rPh>
    <rPh sb="64" eb="65">
      <t>トウ</t>
    </rPh>
    <rPh sb="66" eb="68">
      <t>ジッシ</t>
    </rPh>
    <phoneticPr fontId="2"/>
  </si>
  <si>
    <t>久留米市小規模保育事業者応募書類一覧表</t>
    <phoneticPr fontId="21"/>
  </si>
  <si>
    <t>現況報告書（社会福祉法人に限る）</t>
    <rPh sb="6" eb="8">
      <t>シャカイ</t>
    </rPh>
    <rPh sb="8" eb="10">
      <t>フクシ</t>
    </rPh>
    <rPh sb="10" eb="12">
      <t>ホウジン</t>
    </rPh>
    <rPh sb="13" eb="14">
      <t>カギ</t>
    </rPh>
    <phoneticPr fontId="21"/>
  </si>
  <si>
    <t>財務諸表（貸借対照表、損益計算書、キャッシュフロー計算書）
※直近３年分</t>
    <rPh sb="25" eb="28">
      <t>ケイサンショ</t>
    </rPh>
    <phoneticPr fontId="21"/>
  </si>
  <si>
    <t>国税及び地方税の滞納がない証明書</t>
    <rPh sb="0" eb="2">
      <t>コクゼイ</t>
    </rPh>
    <rPh sb="2" eb="3">
      <t>オヨ</t>
    </rPh>
    <rPh sb="4" eb="7">
      <t>チホウゼイ</t>
    </rPh>
    <rPh sb="8" eb="10">
      <t>タイノウ</t>
    </rPh>
    <rPh sb="13" eb="16">
      <t>ショウメイショ</t>
    </rPh>
    <phoneticPr fontId="21"/>
  </si>
  <si>
    <t>・現況報告書（社会福祉法人に限る）
・定款又は寄附行為及び登記事項全部証明書
・役員名簿
・財務諸表（貸借対照表、損益計算書、キャッシュフロー計算書）※直近３年分
・国税及び地方税の滞納がない証明書</t>
    <rPh sb="7" eb="9">
      <t>シャカイ</t>
    </rPh>
    <rPh sb="9" eb="11">
      <t>フクシ</t>
    </rPh>
    <rPh sb="11" eb="13">
      <t>ホウジン</t>
    </rPh>
    <rPh sb="14" eb="15">
      <t>カギ</t>
    </rPh>
    <rPh sb="71" eb="74">
      <t>ケイサンショ</t>
    </rPh>
    <rPh sb="83" eb="85">
      <t>コクゼイ</t>
    </rPh>
    <rPh sb="85" eb="86">
      <t>オヨ</t>
    </rPh>
    <rPh sb="87" eb="89">
      <t>チホウ</t>
    </rPh>
    <rPh sb="89" eb="90">
      <t>ゼイ</t>
    </rPh>
    <rPh sb="91" eb="93">
      <t>タイノウ</t>
    </rPh>
    <rPh sb="96" eb="99">
      <t>ショウメイショ</t>
    </rPh>
    <phoneticPr fontId="21"/>
  </si>
  <si>
    <t>職員の役割と組織体制
※役員・職員・保育士等の役割と職種、人数について。採用にあたって保育士等の経験年数、年齢構成、配置計画など</t>
    <rPh sb="0" eb="2">
      <t>ショクイン</t>
    </rPh>
    <rPh sb="3" eb="5">
      <t>ヤクワリ</t>
    </rPh>
    <rPh sb="6" eb="8">
      <t>ソシキ</t>
    </rPh>
    <rPh sb="8" eb="10">
      <t>タイセイ</t>
    </rPh>
    <rPh sb="13" eb="15">
      <t>ヤクイン</t>
    </rPh>
    <rPh sb="16" eb="18">
      <t>ショクイン</t>
    </rPh>
    <rPh sb="19" eb="22">
      <t>ホイクシ</t>
    </rPh>
    <rPh sb="22" eb="23">
      <t>ナド</t>
    </rPh>
    <rPh sb="24" eb="26">
      <t>ヤクワリ</t>
    </rPh>
    <rPh sb="27" eb="29">
      <t>ショクシュ</t>
    </rPh>
    <rPh sb="30" eb="32">
      <t>ニンズウ</t>
    </rPh>
    <rPh sb="37" eb="39">
      <t>サイヨウ</t>
    </rPh>
    <rPh sb="44" eb="47">
      <t>ホイクシ</t>
    </rPh>
    <rPh sb="47" eb="48">
      <t>ナド</t>
    </rPh>
    <rPh sb="49" eb="51">
      <t>ケイケン</t>
    </rPh>
    <rPh sb="51" eb="53">
      <t>ネンスウ</t>
    </rPh>
    <rPh sb="54" eb="56">
      <t>ネンレイ</t>
    </rPh>
    <rPh sb="56" eb="58">
      <t>コウセイ</t>
    </rPh>
    <rPh sb="59" eb="61">
      <t>ハイチ</t>
    </rPh>
    <rPh sb="61" eb="63">
      <t>ケイカク</t>
    </rPh>
    <phoneticPr fontId="2"/>
  </si>
  <si>
    <t>②</t>
    <phoneticPr fontId="21"/>
  </si>
  <si>
    <t>③</t>
    <phoneticPr fontId="21"/>
  </si>
  <si>
    <t>④</t>
    <phoneticPr fontId="21"/>
  </si>
  <si>
    <t>⑤</t>
    <phoneticPr fontId="21"/>
  </si>
  <si>
    <t>⑥</t>
    <phoneticPr fontId="21"/>
  </si>
  <si>
    <t>年間行事
※年間行事等の取り組みについて具体的に記載すること</t>
    <rPh sb="0" eb="2">
      <t>ネンカン</t>
    </rPh>
    <rPh sb="2" eb="4">
      <t>ギョウジ</t>
    </rPh>
    <rPh sb="7" eb="9">
      <t>ネンカン</t>
    </rPh>
    <rPh sb="9" eb="12">
      <t>ギョウジナド</t>
    </rPh>
    <rPh sb="13" eb="14">
      <t>ト</t>
    </rPh>
    <rPh sb="15" eb="16">
      <t>ク</t>
    </rPh>
    <rPh sb="21" eb="24">
      <t>グタイテキ</t>
    </rPh>
    <rPh sb="25" eb="27">
      <t>キサイ</t>
    </rPh>
    <phoneticPr fontId="2"/>
  </si>
  <si>
    <t>児童の人権について
※児童の人権に配慮した保育について、どのように取り組むかを具体的に記載すること</t>
    <rPh sb="0" eb="2">
      <t>ジドウ</t>
    </rPh>
    <rPh sb="3" eb="5">
      <t>ジンケン</t>
    </rPh>
    <rPh sb="12" eb="14">
      <t>ジドウ</t>
    </rPh>
    <rPh sb="15" eb="17">
      <t>ジンケン</t>
    </rPh>
    <rPh sb="18" eb="20">
      <t>ハイリョ</t>
    </rPh>
    <rPh sb="22" eb="24">
      <t>ホイク</t>
    </rPh>
    <rPh sb="34" eb="35">
      <t>ト</t>
    </rPh>
    <rPh sb="36" eb="37">
      <t>ク</t>
    </rPh>
    <rPh sb="40" eb="43">
      <t>グタイテキ</t>
    </rPh>
    <rPh sb="44" eb="46">
      <t>キサイ</t>
    </rPh>
    <phoneticPr fontId="2"/>
  </si>
  <si>
    <t>非常時及び事故発生時の安全対策
※火災・地震・風水害発生時の避難訓練、不審者対応、その他安全対策など</t>
    <rPh sb="0" eb="2">
      <t>ヒジョウ</t>
    </rPh>
    <rPh sb="2" eb="3">
      <t>ジ</t>
    </rPh>
    <rPh sb="3" eb="4">
      <t>オヨ</t>
    </rPh>
    <rPh sb="5" eb="7">
      <t>ジコ</t>
    </rPh>
    <rPh sb="7" eb="9">
      <t>ハッセイ</t>
    </rPh>
    <rPh sb="9" eb="10">
      <t>ジ</t>
    </rPh>
    <rPh sb="11" eb="13">
      <t>アンゼン</t>
    </rPh>
    <rPh sb="13" eb="15">
      <t>タイサク</t>
    </rPh>
    <rPh sb="18" eb="20">
      <t>カサイ</t>
    </rPh>
    <rPh sb="21" eb="23">
      <t>ジシン</t>
    </rPh>
    <rPh sb="24" eb="27">
      <t>フウスイガイ</t>
    </rPh>
    <rPh sb="27" eb="29">
      <t>ハッセイ</t>
    </rPh>
    <rPh sb="29" eb="30">
      <t>ジ</t>
    </rPh>
    <rPh sb="31" eb="33">
      <t>ヒナン</t>
    </rPh>
    <rPh sb="33" eb="35">
      <t>クンレン</t>
    </rPh>
    <rPh sb="36" eb="39">
      <t>フシンシャ</t>
    </rPh>
    <rPh sb="39" eb="41">
      <t>タイオウ</t>
    </rPh>
    <rPh sb="44" eb="45">
      <t>タ</t>
    </rPh>
    <rPh sb="45" eb="47">
      <t>アンゼン</t>
    </rPh>
    <rPh sb="47" eb="49">
      <t>タイサク</t>
    </rPh>
    <phoneticPr fontId="2"/>
  </si>
  <si>
    <t>衛生管理の取り組み
※コロナウイルス感染症への対応対策等を含め、施設の衛生管理の取り組みについて具体的に記載すること</t>
    <rPh sb="0" eb="2">
      <t>エイセイ</t>
    </rPh>
    <rPh sb="2" eb="4">
      <t>カンリ</t>
    </rPh>
    <rPh sb="5" eb="6">
      <t>ト</t>
    </rPh>
    <rPh sb="7" eb="8">
      <t>ク</t>
    </rPh>
    <rPh sb="19" eb="22">
      <t>カンセンショウ</t>
    </rPh>
    <rPh sb="24" eb="26">
      <t>タイオウ</t>
    </rPh>
    <rPh sb="26" eb="28">
      <t>タイサク</t>
    </rPh>
    <rPh sb="28" eb="29">
      <t>トウ</t>
    </rPh>
    <rPh sb="30" eb="31">
      <t>フク</t>
    </rPh>
    <rPh sb="33" eb="35">
      <t>シセツ</t>
    </rPh>
    <rPh sb="36" eb="38">
      <t>エイセイ</t>
    </rPh>
    <rPh sb="38" eb="40">
      <t>カンリ</t>
    </rPh>
    <rPh sb="41" eb="42">
      <t>ト</t>
    </rPh>
    <rPh sb="43" eb="44">
      <t>ク</t>
    </rPh>
    <rPh sb="49" eb="52">
      <t>グタイテキ</t>
    </rPh>
    <rPh sb="53" eb="55">
      <t>キサイ</t>
    </rPh>
    <phoneticPr fontId="2"/>
  </si>
  <si>
    <t>給食について
※離乳食についての考え方及び具体的な給食献立など</t>
    <rPh sb="0" eb="2">
      <t>キュウショク</t>
    </rPh>
    <rPh sb="9" eb="12">
      <t>リニュウショク</t>
    </rPh>
    <rPh sb="17" eb="18">
      <t>カンガ</t>
    </rPh>
    <rPh sb="19" eb="20">
      <t>カタ</t>
    </rPh>
    <rPh sb="20" eb="21">
      <t>オヨ</t>
    </rPh>
    <rPh sb="22" eb="25">
      <t>グタイテキ</t>
    </rPh>
    <rPh sb="26" eb="28">
      <t>キュウショク</t>
    </rPh>
    <rPh sb="28" eb="30">
      <t>コンダテ</t>
    </rPh>
    <phoneticPr fontId="2"/>
  </si>
  <si>
    <t>保育事業の内容
※年齢ごとの保育計画及び一日の過ごし方など</t>
    <rPh sb="0" eb="2">
      <t>ホイク</t>
    </rPh>
    <rPh sb="2" eb="4">
      <t>ジギョウ</t>
    </rPh>
    <rPh sb="5" eb="7">
      <t>ナイヨウ</t>
    </rPh>
    <rPh sb="10" eb="12">
      <t>ネンレイ</t>
    </rPh>
    <rPh sb="15" eb="17">
      <t>ホイク</t>
    </rPh>
    <rPh sb="17" eb="19">
      <t>ケイカク</t>
    </rPh>
    <rPh sb="19" eb="20">
      <t>オヨ</t>
    </rPh>
    <rPh sb="21" eb="23">
      <t>イチニチ</t>
    </rPh>
    <rPh sb="24" eb="25">
      <t>ス</t>
    </rPh>
    <rPh sb="27" eb="28">
      <t>カタ</t>
    </rPh>
    <phoneticPr fontId="2"/>
  </si>
  <si>
    <t>運営に対する考え方・方針に関する調書　　３/４</t>
    <rPh sb="0" eb="2">
      <t>ウンエイ</t>
    </rPh>
    <rPh sb="3" eb="4">
      <t>タイ</t>
    </rPh>
    <rPh sb="6" eb="7">
      <t>カンガ</t>
    </rPh>
    <rPh sb="8" eb="9">
      <t>カタ</t>
    </rPh>
    <rPh sb="10" eb="12">
      <t>ホウシン</t>
    </rPh>
    <rPh sb="13" eb="14">
      <t>カン</t>
    </rPh>
    <rPh sb="16" eb="18">
      <t>チョウショ</t>
    </rPh>
    <phoneticPr fontId="2"/>
  </si>
  <si>
    <t>運営に対する考え方・方針に関する調書　　１/４</t>
    <rPh sb="0" eb="2">
      <t>ウンエイ</t>
    </rPh>
    <rPh sb="3" eb="4">
      <t>タイ</t>
    </rPh>
    <rPh sb="6" eb="7">
      <t>カンガ</t>
    </rPh>
    <rPh sb="8" eb="9">
      <t>カタ</t>
    </rPh>
    <rPh sb="10" eb="12">
      <t>ホウシン</t>
    </rPh>
    <rPh sb="13" eb="14">
      <t>カン</t>
    </rPh>
    <rPh sb="16" eb="18">
      <t>チョウショ</t>
    </rPh>
    <phoneticPr fontId="2"/>
  </si>
  <si>
    <t>運営に対する考え方・方針に関する調書　　２/４</t>
    <rPh sb="0" eb="2">
      <t>ウンエイ</t>
    </rPh>
    <rPh sb="3" eb="4">
      <t>タイ</t>
    </rPh>
    <rPh sb="6" eb="7">
      <t>カンガ</t>
    </rPh>
    <rPh sb="8" eb="9">
      <t>カタ</t>
    </rPh>
    <rPh sb="10" eb="12">
      <t>ホウシン</t>
    </rPh>
    <rPh sb="13" eb="14">
      <t>カン</t>
    </rPh>
    <rPh sb="16" eb="18">
      <t>チョウショ</t>
    </rPh>
    <phoneticPr fontId="2"/>
  </si>
  <si>
    <t>運営に対する考え方・方針に関する調書　　４/４</t>
    <rPh sb="0" eb="2">
      <t>ウンエイ</t>
    </rPh>
    <rPh sb="3" eb="4">
      <t>タイ</t>
    </rPh>
    <rPh sb="6" eb="7">
      <t>カンガ</t>
    </rPh>
    <rPh sb="8" eb="9">
      <t>カタ</t>
    </rPh>
    <rPh sb="10" eb="12">
      <t>ホウシン</t>
    </rPh>
    <rPh sb="13" eb="14">
      <t>カン</t>
    </rPh>
    <rPh sb="16" eb="18">
      <t>チョウショ</t>
    </rPh>
    <phoneticPr fontId="2"/>
  </si>
  <si>
    <t>⑦</t>
    <phoneticPr fontId="21"/>
  </si>
  <si>
    <t>⑧</t>
    <phoneticPr fontId="21"/>
  </si>
  <si>
    <t>⑨</t>
    <phoneticPr fontId="21"/>
  </si>
  <si>
    <t>⑩</t>
    <phoneticPr fontId="21"/>
  </si>
  <si>
    <t>⑪</t>
    <phoneticPr fontId="21"/>
  </si>
  <si>
    <t>⑫</t>
    <phoneticPr fontId="21"/>
  </si>
  <si>
    <t>⑬</t>
    <phoneticPr fontId="21"/>
  </si>
  <si>
    <t>⑭</t>
    <phoneticPr fontId="21"/>
  </si>
  <si>
    <t>⑮</t>
    <phoneticPr fontId="21"/>
  </si>
  <si>
    <t>⑯</t>
    <phoneticPr fontId="21"/>
  </si>
  <si>
    <t>⑰</t>
    <phoneticPr fontId="21"/>
  </si>
  <si>
    <t>貸与の場合
条件等（予定）</t>
    <rPh sb="0" eb="2">
      <t>タイヨ</t>
    </rPh>
    <rPh sb="3" eb="5">
      <t>バアイ</t>
    </rPh>
    <rPh sb="6" eb="8">
      <t>ジョウケン</t>
    </rPh>
    <rPh sb="8" eb="9">
      <t>トウ</t>
    </rPh>
    <rPh sb="10" eb="12">
      <t>ヨテイ</t>
    </rPh>
    <phoneticPr fontId="2"/>
  </si>
  <si>
    <t>賃貸借期間（予定）</t>
    <rPh sb="0" eb="3">
      <t>チンタイシャク</t>
    </rPh>
    <rPh sb="3" eb="5">
      <t>キカン</t>
    </rPh>
    <rPh sb="6" eb="8">
      <t>ヨテイ</t>
    </rPh>
    <phoneticPr fontId="2"/>
  </si>
  <si>
    <t>延長保育を含む
開設時間</t>
    <rPh sb="0" eb="2">
      <t>エンチョウ</t>
    </rPh>
    <rPh sb="2" eb="4">
      <t>ホイク</t>
    </rPh>
    <rPh sb="5" eb="6">
      <t>フク</t>
    </rPh>
    <rPh sb="8" eb="10">
      <t>カイセツ</t>
    </rPh>
    <rPh sb="10" eb="12">
      <t>ジカン</t>
    </rPh>
    <phoneticPr fontId="2"/>
  </si>
  <si>
    <r>
      <t xml:space="preserve">権利関係
</t>
    </r>
    <r>
      <rPr>
        <sz val="10"/>
        <color indexed="8"/>
        <rFont val="ＭＳ Ｐ明朝"/>
        <family val="1"/>
        <charset val="128"/>
      </rPr>
      <t>※ビルの一階等を賃貸借する場合は記載不要</t>
    </r>
    <rPh sb="0" eb="2">
      <t>ケンリ</t>
    </rPh>
    <rPh sb="2" eb="4">
      <t>カンケイ</t>
    </rPh>
    <rPh sb="9" eb="11">
      <t>イッカイ</t>
    </rPh>
    <rPh sb="11" eb="12">
      <t>トウ</t>
    </rPh>
    <rPh sb="13" eb="16">
      <t>チンタイシャク</t>
    </rPh>
    <rPh sb="18" eb="20">
      <t>バアイ</t>
    </rPh>
    <rPh sb="21" eb="23">
      <t>キサイ</t>
    </rPh>
    <rPh sb="23" eb="25">
      <t>フヨウ</t>
    </rPh>
    <phoneticPr fontId="2"/>
  </si>
  <si>
    <t>　　　※ 貸主による事業実施の承諾</t>
    <rPh sb="5" eb="7">
      <t>カシヌシ</t>
    </rPh>
    <rPh sb="10" eb="12">
      <t>ジギョウ</t>
    </rPh>
    <rPh sb="12" eb="14">
      <t>ジッシ</t>
    </rPh>
    <rPh sb="15" eb="17">
      <t>ショウダク</t>
    </rPh>
    <phoneticPr fontId="21"/>
  </si>
  <si>
    <t>近隣の認可保育園
又は認定こども園</t>
    <rPh sb="0" eb="2">
      <t>キンリン</t>
    </rPh>
    <rPh sb="3" eb="5">
      <t>ニンカ</t>
    </rPh>
    <rPh sb="5" eb="8">
      <t>ホイクエン</t>
    </rPh>
    <rPh sb="9" eb="10">
      <t>マタ</t>
    </rPh>
    <rPh sb="11" eb="13">
      <t>ニンテイ</t>
    </rPh>
    <rPh sb="16" eb="17">
      <t>エン</t>
    </rPh>
    <phoneticPr fontId="2"/>
  </si>
  <si>
    <t>安全・安心のための対策
※防災、防犯のための
施設上の対策や機能など</t>
    <rPh sb="0" eb="2">
      <t>アンゼン</t>
    </rPh>
    <rPh sb="3" eb="5">
      <t>アンシン</t>
    </rPh>
    <rPh sb="9" eb="11">
      <t>タイサク</t>
    </rPh>
    <rPh sb="14" eb="16">
      <t>ボウサイ</t>
    </rPh>
    <rPh sb="17" eb="19">
      <t>ボウハン</t>
    </rPh>
    <rPh sb="24" eb="26">
      <t>シセツ</t>
    </rPh>
    <rPh sb="26" eb="27">
      <t>ジョウ</t>
    </rPh>
    <rPh sb="28" eb="30">
      <t>タイサク</t>
    </rPh>
    <rPh sb="31" eb="33">
      <t>キノウ</t>
    </rPh>
    <phoneticPr fontId="21"/>
  </si>
  <si>
    <t>※ 配置図等に記載する事項</t>
    <rPh sb="2" eb="4">
      <t>ハイチ</t>
    </rPh>
    <rPh sb="4" eb="5">
      <t>ズ</t>
    </rPh>
    <rPh sb="5" eb="6">
      <t>トウ</t>
    </rPh>
    <rPh sb="7" eb="9">
      <t>キサイ</t>
    </rPh>
    <rPh sb="11" eb="13">
      <t>ジコウ</t>
    </rPh>
    <phoneticPr fontId="21"/>
  </si>
  <si>
    <t>保育施設に係る建築図面（配置図、平面図、工程表）</t>
    <rPh sb="0" eb="2">
      <t>ホイク</t>
    </rPh>
    <rPh sb="2" eb="4">
      <t>シセツ</t>
    </rPh>
    <rPh sb="5" eb="6">
      <t>カカ</t>
    </rPh>
    <rPh sb="7" eb="9">
      <t>ケンチク</t>
    </rPh>
    <rPh sb="9" eb="11">
      <t>ズメン</t>
    </rPh>
    <rPh sb="12" eb="14">
      <t>ハイチ</t>
    </rPh>
    <rPh sb="14" eb="15">
      <t>ズ</t>
    </rPh>
    <rPh sb="16" eb="19">
      <t>ヘイメンズ</t>
    </rPh>
    <rPh sb="20" eb="23">
      <t>コウテイヒョウ</t>
    </rPh>
    <phoneticPr fontId="21"/>
  </si>
  <si>
    <t>・配置図（道路名称、道路幅員、方位、出入口、内扉、外柵、駐車場、屋外遊戯場など）</t>
    <rPh sb="1" eb="3">
      <t>ハイチ</t>
    </rPh>
    <rPh sb="3" eb="4">
      <t>ズ</t>
    </rPh>
    <rPh sb="5" eb="7">
      <t>ドウロ</t>
    </rPh>
    <rPh sb="7" eb="9">
      <t>メイショウ</t>
    </rPh>
    <rPh sb="10" eb="12">
      <t>ドウロ</t>
    </rPh>
    <rPh sb="12" eb="14">
      <t>フクイン</t>
    </rPh>
    <rPh sb="15" eb="17">
      <t>ホウイ</t>
    </rPh>
    <rPh sb="18" eb="21">
      <t>デイリグチ</t>
    </rPh>
    <rPh sb="22" eb="23">
      <t>ウチ</t>
    </rPh>
    <rPh sb="23" eb="24">
      <t>トビラ</t>
    </rPh>
    <rPh sb="25" eb="26">
      <t>ソト</t>
    </rPh>
    <rPh sb="26" eb="27">
      <t>サク</t>
    </rPh>
    <rPh sb="28" eb="31">
      <t>チュウシャジョウ</t>
    </rPh>
    <rPh sb="32" eb="34">
      <t>オクガイ</t>
    </rPh>
    <rPh sb="34" eb="36">
      <t>ユウギ</t>
    </rPh>
    <rPh sb="36" eb="37">
      <t>ジョウ</t>
    </rPh>
    <phoneticPr fontId="21"/>
  </si>
  <si>
    <t>・平面図（室名称､使用児童の年齢､定員､床面積､出入口､窓､壁､下駄箱､ロッカー､定員､階段､ﾊﾞﾙｺﾆｰなど）</t>
    <rPh sb="1" eb="4">
      <t>ヘイメンズ</t>
    </rPh>
    <rPh sb="5" eb="6">
      <t>シツ</t>
    </rPh>
    <rPh sb="6" eb="8">
      <t>メイショウ</t>
    </rPh>
    <rPh sb="9" eb="11">
      <t>シヨウ</t>
    </rPh>
    <rPh sb="11" eb="13">
      <t>ジドウ</t>
    </rPh>
    <rPh sb="14" eb="16">
      <t>ネンレイ</t>
    </rPh>
    <rPh sb="17" eb="19">
      <t>テイイン</t>
    </rPh>
    <rPh sb="20" eb="21">
      <t>ユカ</t>
    </rPh>
    <rPh sb="21" eb="23">
      <t>メンセキ</t>
    </rPh>
    <rPh sb="24" eb="27">
      <t>デイリグチ</t>
    </rPh>
    <rPh sb="28" eb="29">
      <t>マド</t>
    </rPh>
    <rPh sb="30" eb="31">
      <t>カベ</t>
    </rPh>
    <rPh sb="32" eb="35">
      <t>ゲタバコ</t>
    </rPh>
    <rPh sb="41" eb="43">
      <t>テイイン</t>
    </rPh>
    <rPh sb="44" eb="46">
      <t>カイダン</t>
    </rPh>
    <phoneticPr fontId="21"/>
  </si>
  <si>
    <t>・工程表については、期限内に工事が完了することを確認してください</t>
    <rPh sb="1" eb="4">
      <t>コウテイヒョウ</t>
    </rPh>
    <rPh sb="10" eb="13">
      <t>キゲンナイ</t>
    </rPh>
    <rPh sb="14" eb="16">
      <t>コウジ</t>
    </rPh>
    <rPh sb="17" eb="19">
      <t>カンリョウ</t>
    </rPh>
    <rPh sb="24" eb="26">
      <t>カクニン</t>
    </rPh>
    <phoneticPr fontId="21"/>
  </si>
  <si>
    <t>資金計画収支予算書</t>
    <rPh sb="0" eb="2">
      <t>シキン</t>
    </rPh>
    <rPh sb="2" eb="4">
      <t>ケイカク</t>
    </rPh>
    <rPh sb="4" eb="6">
      <t>シュウシ</t>
    </rPh>
    <rPh sb="6" eb="9">
      <t>ヨサンショ</t>
    </rPh>
    <phoneticPr fontId="2"/>
  </si>
  <si>
    <t>１　地域型保育事業　収支計画</t>
    <rPh sb="2" eb="5">
      <t>チイキガタ</t>
    </rPh>
    <rPh sb="5" eb="7">
      <t>ホイク</t>
    </rPh>
    <rPh sb="7" eb="9">
      <t>ジギョウ</t>
    </rPh>
    <rPh sb="10" eb="12">
      <t>シュウシ</t>
    </rPh>
    <rPh sb="12" eb="14">
      <t>ケイカク</t>
    </rPh>
    <phoneticPr fontId="2"/>
  </si>
  <si>
    <t>内容</t>
    <rPh sb="0" eb="2">
      <t>ナイヨウ</t>
    </rPh>
    <phoneticPr fontId="2"/>
  </si>
  <si>
    <t>保育事業運営費（給付費・保育料含む）</t>
    <rPh sb="0" eb="2">
      <t>ホイク</t>
    </rPh>
    <rPh sb="2" eb="4">
      <t>ジギョウ</t>
    </rPh>
    <rPh sb="4" eb="7">
      <t>ウンエイヒ</t>
    </rPh>
    <rPh sb="8" eb="10">
      <t>キュウフ</t>
    </rPh>
    <rPh sb="10" eb="11">
      <t>ヒ</t>
    </rPh>
    <rPh sb="12" eb="14">
      <t>ホイク</t>
    </rPh>
    <rPh sb="14" eb="15">
      <t>リョウ</t>
    </rPh>
    <rPh sb="15" eb="16">
      <t>フク</t>
    </rPh>
    <phoneticPr fontId="2"/>
  </si>
  <si>
    <t>開所時入所見込児童数</t>
    <rPh sb="0" eb="2">
      <t>カイショ</t>
    </rPh>
    <rPh sb="2" eb="3">
      <t>ジ</t>
    </rPh>
    <rPh sb="3" eb="5">
      <t>ニュウショ</t>
    </rPh>
    <rPh sb="5" eb="7">
      <t>ミコミ</t>
    </rPh>
    <rPh sb="7" eb="9">
      <t>ジドウ</t>
    </rPh>
    <rPh sb="9" eb="10">
      <t>スウ</t>
    </rPh>
    <phoneticPr fontId="2"/>
  </si>
  <si>
    <t>0歳児：</t>
    <rPh sb="1" eb="3">
      <t>サイジ</t>
    </rPh>
    <phoneticPr fontId="2"/>
  </si>
  <si>
    <t>1歳児：</t>
    <rPh sb="1" eb="3">
      <t>サイジ</t>
    </rPh>
    <phoneticPr fontId="2"/>
  </si>
  <si>
    <t>2歳児：</t>
    <rPh sb="1" eb="3">
      <t>サイジ</t>
    </rPh>
    <phoneticPr fontId="2"/>
  </si>
  <si>
    <t>延長保育補助金</t>
    <rPh sb="0" eb="2">
      <t>エンチョウ</t>
    </rPh>
    <rPh sb="2" eb="4">
      <t>ホイク</t>
    </rPh>
    <rPh sb="4" eb="6">
      <t>ホジョ</t>
    </rPh>
    <rPh sb="6" eb="7">
      <t>キン</t>
    </rPh>
    <phoneticPr fontId="2"/>
  </si>
  <si>
    <t>利用者負担額収入</t>
    <rPh sb="0" eb="3">
      <t>リヨウシャ</t>
    </rPh>
    <rPh sb="3" eb="5">
      <t>フタン</t>
    </rPh>
    <rPh sb="5" eb="6">
      <t>ガク</t>
    </rPh>
    <rPh sb="6" eb="8">
      <t>シュウニュウ</t>
    </rPh>
    <phoneticPr fontId="2"/>
  </si>
  <si>
    <t>延長保育料</t>
    <rPh sb="0" eb="2">
      <t>エンチョウ</t>
    </rPh>
    <rPh sb="2" eb="4">
      <t>ホイク</t>
    </rPh>
    <rPh sb="4" eb="5">
      <t>リョウ</t>
    </rPh>
    <phoneticPr fontId="2"/>
  </si>
  <si>
    <t>その他（自主事業等）</t>
    <rPh sb="2" eb="3">
      <t>タ</t>
    </rPh>
    <rPh sb="4" eb="6">
      <t>ジシュ</t>
    </rPh>
    <rPh sb="6" eb="8">
      <t>ジギョウ</t>
    </rPh>
    <rPh sb="8" eb="9">
      <t>トウ</t>
    </rPh>
    <phoneticPr fontId="2"/>
  </si>
  <si>
    <t>職員給食利用料収入</t>
    <rPh sb="0" eb="2">
      <t>ショクイン</t>
    </rPh>
    <rPh sb="2" eb="4">
      <t>キュウショク</t>
    </rPh>
    <rPh sb="4" eb="7">
      <t>リヨウリョウ</t>
    </rPh>
    <rPh sb="7" eb="9">
      <t>シュウニュウ</t>
    </rPh>
    <phoneticPr fontId="2"/>
  </si>
  <si>
    <t>開設にかかる資金調達</t>
    <rPh sb="0" eb="2">
      <t>カイセツ</t>
    </rPh>
    <rPh sb="6" eb="8">
      <t>シキン</t>
    </rPh>
    <rPh sb="8" eb="10">
      <t>チョウタツ</t>
    </rPh>
    <phoneticPr fontId="2"/>
  </si>
  <si>
    <t>施設改修補助金</t>
    <rPh sb="0" eb="2">
      <t>シセツ</t>
    </rPh>
    <rPh sb="2" eb="4">
      <t>カイシュウ</t>
    </rPh>
    <rPh sb="4" eb="6">
      <t>ホジョ</t>
    </rPh>
    <rPh sb="6" eb="7">
      <t>キン</t>
    </rPh>
    <phoneticPr fontId="2"/>
  </si>
  <si>
    <t>借入金収入</t>
    <rPh sb="0" eb="2">
      <t>カリイレ</t>
    </rPh>
    <rPh sb="2" eb="3">
      <t>キン</t>
    </rPh>
    <rPh sb="3" eb="5">
      <t>シュウニュウ</t>
    </rPh>
    <phoneticPr fontId="2"/>
  </si>
  <si>
    <t>代表者等</t>
    <rPh sb="0" eb="3">
      <t>ダイヒョウシャ</t>
    </rPh>
    <rPh sb="3" eb="4">
      <t>トウ</t>
    </rPh>
    <phoneticPr fontId="2"/>
  </si>
  <si>
    <t>法人本部等</t>
    <rPh sb="0" eb="2">
      <t>ホウジン</t>
    </rPh>
    <rPh sb="2" eb="4">
      <t>ホンブ</t>
    </rPh>
    <rPh sb="4" eb="5">
      <t>トウ</t>
    </rPh>
    <phoneticPr fontId="2"/>
  </si>
  <si>
    <t>他施設・事業等</t>
    <rPh sb="0" eb="1">
      <t>ホカ</t>
    </rPh>
    <rPh sb="1" eb="3">
      <t>シセツ</t>
    </rPh>
    <rPh sb="4" eb="6">
      <t>ジギョウ</t>
    </rPh>
    <rPh sb="6" eb="7">
      <t>トウ</t>
    </rPh>
    <phoneticPr fontId="2"/>
  </si>
  <si>
    <t>金融機関等</t>
    <rPh sb="0" eb="2">
      <t>キンユウ</t>
    </rPh>
    <rPh sb="2" eb="4">
      <t>キカン</t>
    </rPh>
    <rPh sb="4" eb="5">
      <t>トウ</t>
    </rPh>
    <phoneticPr fontId="2"/>
  </si>
  <si>
    <t>繰入金等収入（寄附等含む）</t>
    <rPh sb="0" eb="2">
      <t>クリイレ</t>
    </rPh>
    <rPh sb="2" eb="3">
      <t>キン</t>
    </rPh>
    <rPh sb="3" eb="4">
      <t>トウ</t>
    </rPh>
    <rPh sb="4" eb="6">
      <t>シュウニュウ</t>
    </rPh>
    <rPh sb="7" eb="9">
      <t>キフ</t>
    </rPh>
    <rPh sb="9" eb="10">
      <t>トウ</t>
    </rPh>
    <rPh sb="10" eb="11">
      <t>フク</t>
    </rPh>
    <phoneticPr fontId="2"/>
  </si>
  <si>
    <t>収入計</t>
    <rPh sb="0" eb="2">
      <t>シュウニュウ</t>
    </rPh>
    <rPh sb="2" eb="3">
      <t>ケイ</t>
    </rPh>
    <phoneticPr fontId="2"/>
  </si>
  <si>
    <t>開設にかかる経費</t>
    <rPh sb="0" eb="2">
      <t>カイセツ</t>
    </rPh>
    <rPh sb="6" eb="7">
      <t>ケイ</t>
    </rPh>
    <rPh sb="7" eb="8">
      <t>ヒ</t>
    </rPh>
    <phoneticPr fontId="2"/>
  </si>
  <si>
    <t>設計・設計監理費</t>
    <rPh sb="0" eb="2">
      <t>セッケイ</t>
    </rPh>
    <rPh sb="3" eb="5">
      <t>セッケイ</t>
    </rPh>
    <rPh sb="5" eb="7">
      <t>カンリ</t>
    </rPh>
    <rPh sb="7" eb="8">
      <t>ヒ</t>
    </rPh>
    <phoneticPr fontId="2"/>
  </si>
  <si>
    <t>改修工事費</t>
    <rPh sb="0" eb="2">
      <t>カイシュウ</t>
    </rPh>
    <rPh sb="2" eb="4">
      <t>コウジ</t>
    </rPh>
    <rPh sb="4" eb="5">
      <t>ヒ</t>
    </rPh>
    <phoneticPr fontId="2"/>
  </si>
  <si>
    <t>消耗器具備品費</t>
    <rPh sb="0" eb="2">
      <t>ショウモウ</t>
    </rPh>
    <rPh sb="2" eb="4">
      <t>キグ</t>
    </rPh>
    <rPh sb="4" eb="6">
      <t>ビヒン</t>
    </rPh>
    <rPh sb="6" eb="7">
      <t>ヒ</t>
    </rPh>
    <phoneticPr fontId="2"/>
  </si>
  <si>
    <t>保証金・敷金</t>
    <rPh sb="0" eb="3">
      <t>ホショウキン</t>
    </rPh>
    <rPh sb="4" eb="6">
      <t>シキキン</t>
    </rPh>
    <phoneticPr fontId="2"/>
  </si>
  <si>
    <t>礼金・開設前賃料</t>
    <rPh sb="0" eb="2">
      <t>レイキン</t>
    </rPh>
    <rPh sb="3" eb="5">
      <t>カイセツ</t>
    </rPh>
    <rPh sb="5" eb="6">
      <t>マエ</t>
    </rPh>
    <rPh sb="6" eb="8">
      <t>チンリョウ</t>
    </rPh>
    <phoneticPr fontId="2"/>
  </si>
  <si>
    <t>その他費用</t>
    <rPh sb="2" eb="3">
      <t>タ</t>
    </rPh>
    <rPh sb="3" eb="5">
      <t>ヒヨウ</t>
    </rPh>
    <phoneticPr fontId="2"/>
  </si>
  <si>
    <t>運営費</t>
    <rPh sb="0" eb="3">
      <t>ウンエイヒ</t>
    </rPh>
    <phoneticPr fontId="2"/>
  </si>
  <si>
    <t>人件費</t>
    <rPh sb="0" eb="3">
      <t>ジンケンヒ</t>
    </rPh>
    <phoneticPr fontId="2"/>
  </si>
  <si>
    <t>職員給料</t>
    <rPh sb="0" eb="2">
      <t>ショクイン</t>
    </rPh>
    <rPh sb="2" eb="4">
      <t>キュウリョウ</t>
    </rPh>
    <phoneticPr fontId="2"/>
  </si>
  <si>
    <t>職員賞与</t>
    <rPh sb="0" eb="2">
      <t>ショクイン</t>
    </rPh>
    <rPh sb="2" eb="4">
      <t>ショウヨ</t>
    </rPh>
    <phoneticPr fontId="2"/>
  </si>
  <si>
    <t>非常勤職員給与</t>
    <rPh sb="0" eb="3">
      <t>ヒジョウキン</t>
    </rPh>
    <rPh sb="3" eb="5">
      <t>ショクイン</t>
    </rPh>
    <rPh sb="5" eb="7">
      <t>キュウヨ</t>
    </rPh>
    <phoneticPr fontId="2"/>
  </si>
  <si>
    <t>法定福利費</t>
    <rPh sb="0" eb="2">
      <t>ホウテイ</t>
    </rPh>
    <rPh sb="2" eb="4">
      <t>フクリ</t>
    </rPh>
    <rPh sb="4" eb="5">
      <t>ヒ</t>
    </rPh>
    <phoneticPr fontId="2"/>
  </si>
  <si>
    <t>嘱託医経費</t>
    <rPh sb="0" eb="2">
      <t>ショクタク</t>
    </rPh>
    <rPh sb="2" eb="3">
      <t>イ</t>
    </rPh>
    <rPh sb="3" eb="5">
      <t>ケイヒ</t>
    </rPh>
    <phoneticPr fontId="2"/>
  </si>
  <si>
    <t>連携施設経費</t>
    <rPh sb="0" eb="2">
      <t>レンケイ</t>
    </rPh>
    <rPh sb="2" eb="4">
      <t>シセツ</t>
    </rPh>
    <rPh sb="4" eb="6">
      <t>ケイヒ</t>
    </rPh>
    <phoneticPr fontId="2"/>
  </si>
  <si>
    <t>事務消耗品費</t>
    <rPh sb="0" eb="2">
      <t>ジム</t>
    </rPh>
    <rPh sb="2" eb="4">
      <t>ショウモウ</t>
    </rPh>
    <rPh sb="4" eb="5">
      <t>ヒン</t>
    </rPh>
    <rPh sb="5" eb="6">
      <t>ヒ</t>
    </rPh>
    <phoneticPr fontId="2"/>
  </si>
  <si>
    <t>保育材料費</t>
    <rPh sb="0" eb="2">
      <t>ホイク</t>
    </rPh>
    <rPh sb="2" eb="5">
      <t>ザイリョウヒ</t>
    </rPh>
    <phoneticPr fontId="2"/>
  </si>
  <si>
    <t>保健衛生費</t>
    <rPh sb="0" eb="2">
      <t>ホケン</t>
    </rPh>
    <rPh sb="2" eb="4">
      <t>エイセイ</t>
    </rPh>
    <rPh sb="4" eb="5">
      <t>ヒ</t>
    </rPh>
    <phoneticPr fontId="2"/>
  </si>
  <si>
    <t>光熱水費</t>
    <rPh sb="0" eb="2">
      <t>コウネツ</t>
    </rPh>
    <rPh sb="2" eb="3">
      <t>スイ</t>
    </rPh>
    <rPh sb="3" eb="4">
      <t>ヒ</t>
    </rPh>
    <phoneticPr fontId="2"/>
  </si>
  <si>
    <t>通信運搬費</t>
    <rPh sb="0" eb="2">
      <t>ツウシン</t>
    </rPh>
    <rPh sb="2" eb="4">
      <t>ウンパン</t>
    </rPh>
    <rPh sb="4" eb="5">
      <t>ヒ</t>
    </rPh>
    <phoneticPr fontId="2"/>
  </si>
  <si>
    <t>給食材料費</t>
    <rPh sb="0" eb="2">
      <t>キュウショク</t>
    </rPh>
    <rPh sb="2" eb="5">
      <t>ザイリョウヒ</t>
    </rPh>
    <phoneticPr fontId="2"/>
  </si>
  <si>
    <t>損害保険料</t>
    <rPh sb="0" eb="2">
      <t>ソンガイ</t>
    </rPh>
    <rPh sb="2" eb="4">
      <t>ホケン</t>
    </rPh>
    <rPh sb="4" eb="5">
      <t>リョウ</t>
    </rPh>
    <phoneticPr fontId="2"/>
  </si>
  <si>
    <t>借入金償還金</t>
    <rPh sb="0" eb="2">
      <t>カリイレ</t>
    </rPh>
    <rPh sb="2" eb="3">
      <t>キン</t>
    </rPh>
    <rPh sb="3" eb="5">
      <t>ショウカン</t>
    </rPh>
    <rPh sb="5" eb="6">
      <t>キン</t>
    </rPh>
    <phoneticPr fontId="2"/>
  </si>
  <si>
    <t>業務委託費</t>
    <rPh sb="0" eb="2">
      <t>ギョウム</t>
    </rPh>
    <rPh sb="2" eb="4">
      <t>イタク</t>
    </rPh>
    <rPh sb="4" eb="5">
      <t>ヒ</t>
    </rPh>
    <phoneticPr fontId="2"/>
  </si>
  <si>
    <t>支出計</t>
    <rPh sb="0" eb="2">
      <t>シシュツ</t>
    </rPh>
    <rPh sb="2" eb="3">
      <t>ケイ</t>
    </rPh>
    <phoneticPr fontId="2"/>
  </si>
  <si>
    <t>収入－支出</t>
    <rPh sb="0" eb="2">
      <t>シュウニュウ</t>
    </rPh>
    <rPh sb="3" eb="5">
      <t>シシュツ</t>
    </rPh>
    <phoneticPr fontId="2"/>
  </si>
  <si>
    <t>２　運転資金の確保</t>
    <rPh sb="2" eb="4">
      <t>ウンテン</t>
    </rPh>
    <rPh sb="4" eb="6">
      <t>シキン</t>
    </rPh>
    <rPh sb="7" eb="9">
      <t>カクホ</t>
    </rPh>
    <phoneticPr fontId="2"/>
  </si>
  <si>
    <t>（当該事業開設のために確保する額を満たしていれば一部でも可）</t>
    <rPh sb="1" eb="3">
      <t>トウガイ</t>
    </rPh>
    <rPh sb="3" eb="5">
      <t>ジギョウ</t>
    </rPh>
    <rPh sb="5" eb="7">
      <t>カイセツ</t>
    </rPh>
    <rPh sb="11" eb="13">
      <t>カクホ</t>
    </rPh>
    <rPh sb="15" eb="16">
      <t>ガク</t>
    </rPh>
    <rPh sb="17" eb="18">
      <t>ミ</t>
    </rPh>
    <rPh sb="24" eb="26">
      <t>イチブ</t>
    </rPh>
    <rPh sb="28" eb="29">
      <t>カ</t>
    </rPh>
    <phoneticPr fontId="2"/>
  </si>
  <si>
    <t>※</t>
    <phoneticPr fontId="2"/>
  </si>
  <si>
    <t>(様式第５号)</t>
  </si>
  <si>
    <r>
      <t>補助金の活用の有無</t>
    </r>
    <r>
      <rPr>
        <sz val="11"/>
        <rFont val="ＭＳ ゴシック"/>
        <family val="3"/>
        <charset val="128"/>
      </rPr>
      <t>（いずれかを選択）</t>
    </r>
    <rPh sb="15" eb="17">
      <t>センタク</t>
    </rPh>
    <phoneticPr fontId="2"/>
  </si>
  <si>
    <t>有</t>
    <phoneticPr fontId="2"/>
  </si>
  <si>
    <t>【添付書類】</t>
  </si>
  <si>
    <t>保育施設に係る建築図面（配置図、平面図、工程表等）</t>
    <rPh sb="0" eb="2">
      <t>ホイク</t>
    </rPh>
    <rPh sb="2" eb="4">
      <t>シセツ</t>
    </rPh>
    <rPh sb="5" eb="6">
      <t>カカ</t>
    </rPh>
    <rPh sb="7" eb="9">
      <t>ケンチク</t>
    </rPh>
    <rPh sb="9" eb="11">
      <t>ズメン</t>
    </rPh>
    <rPh sb="12" eb="14">
      <t>ハイチ</t>
    </rPh>
    <rPh sb="14" eb="15">
      <t>ズ</t>
    </rPh>
    <rPh sb="16" eb="19">
      <t>ヘイメンズ</t>
    </rPh>
    <rPh sb="20" eb="23">
      <t>コウテイヒョウ</t>
    </rPh>
    <rPh sb="23" eb="24">
      <t>トウ</t>
    </rPh>
    <phoneticPr fontId="21"/>
  </si>
  <si>
    <t>資金計画収支予算書</t>
    <rPh sb="4" eb="6">
      <t>シュウシ</t>
    </rPh>
    <rPh sb="6" eb="9">
      <t>ヨサンショ</t>
    </rPh>
    <phoneticPr fontId="21"/>
  </si>
  <si>
    <t>※ 様式第３号-３、様式第３号-４により個別調書を作成してください。</t>
    <rPh sb="2" eb="4">
      <t>ヨウシキ</t>
    </rPh>
    <rPh sb="4" eb="5">
      <t>ダイ</t>
    </rPh>
    <rPh sb="6" eb="7">
      <t>ゴウ</t>
    </rPh>
    <rPh sb="10" eb="12">
      <t>ヨウシキ</t>
    </rPh>
    <rPh sb="12" eb="13">
      <t>ダイ</t>
    </rPh>
    <rPh sb="14" eb="15">
      <t>ゴウ</t>
    </rPh>
    <rPh sb="20" eb="22">
      <t>コベツ</t>
    </rPh>
    <rPh sb="22" eb="24">
      <t>チョウショ</t>
    </rPh>
    <rPh sb="25" eb="27">
      <t>サクセイ</t>
    </rPh>
    <phoneticPr fontId="21"/>
  </si>
  <si>
    <t>　事前確認として、必ず、久留米市（建築指導課、保健所衛生対策課）、久留米広域消防本部（予防課）へ計画図面等を提示し確認を行ってください。</t>
    <rPh sb="1" eb="3">
      <t>ジゼン</t>
    </rPh>
    <rPh sb="3" eb="5">
      <t>カクニン</t>
    </rPh>
    <rPh sb="9" eb="10">
      <t>カナラ</t>
    </rPh>
    <rPh sb="12" eb="16">
      <t>クルメシ</t>
    </rPh>
    <rPh sb="17" eb="19">
      <t>ケンチク</t>
    </rPh>
    <rPh sb="19" eb="22">
      <t>シドウカ</t>
    </rPh>
    <rPh sb="23" eb="26">
      <t>ホケンショ</t>
    </rPh>
    <rPh sb="26" eb="28">
      <t>エイセイ</t>
    </rPh>
    <rPh sb="28" eb="30">
      <t>タイサク</t>
    </rPh>
    <rPh sb="30" eb="31">
      <t>カ</t>
    </rPh>
    <rPh sb="33" eb="36">
      <t>クルメ</t>
    </rPh>
    <rPh sb="36" eb="38">
      <t>コウイキ</t>
    </rPh>
    <rPh sb="48" eb="50">
      <t>ケイカク</t>
    </rPh>
    <rPh sb="50" eb="52">
      <t>ズメン</t>
    </rPh>
    <rPh sb="52" eb="53">
      <t>トウ</t>
    </rPh>
    <rPh sb="54" eb="56">
      <t>テイジ</t>
    </rPh>
    <rPh sb="57" eb="59">
      <t>カクニン</t>
    </rPh>
    <rPh sb="60" eb="61">
      <t>オコナ</t>
    </rPh>
    <phoneticPr fontId="41"/>
  </si>
  <si>
    <t>（担当課からの指摘、確認事項等）</t>
    <rPh sb="1" eb="4">
      <t>タントウカ</t>
    </rPh>
    <rPh sb="7" eb="9">
      <t>シテキ</t>
    </rPh>
    <rPh sb="10" eb="12">
      <t>カクニン</t>
    </rPh>
    <rPh sb="12" eb="14">
      <t>ジコウ</t>
    </rPh>
    <rPh sb="14" eb="15">
      <t>トウ</t>
    </rPh>
    <phoneticPr fontId="21"/>
  </si>
  <si>
    <t>確認日</t>
    <rPh sb="0" eb="2">
      <t>カクニン</t>
    </rPh>
    <rPh sb="2" eb="3">
      <t>ヒ</t>
    </rPh>
    <phoneticPr fontId="21"/>
  </si>
  <si>
    <t>担当課対応者</t>
    <rPh sb="0" eb="3">
      <t>タントウカ</t>
    </rPh>
    <rPh sb="3" eb="5">
      <t>タイオウ</t>
    </rPh>
    <rPh sb="5" eb="6">
      <t>シャ</t>
    </rPh>
    <phoneticPr fontId="21"/>
  </si>
  <si>
    <t>※ 確認日、対応者名を記載ください</t>
    <rPh sb="2" eb="4">
      <t>カクニン</t>
    </rPh>
    <rPh sb="4" eb="5">
      <t>ビ</t>
    </rPh>
    <rPh sb="6" eb="8">
      <t>タイオウ</t>
    </rPh>
    <rPh sb="8" eb="9">
      <t>シャ</t>
    </rPh>
    <rPh sb="9" eb="10">
      <t>メイ</t>
    </rPh>
    <rPh sb="11" eb="13">
      <t>キサイ</t>
    </rPh>
    <phoneticPr fontId="21"/>
  </si>
  <si>
    <t>指摘・確認事項等を記載してください</t>
    <rPh sb="0" eb="2">
      <t>シテキ</t>
    </rPh>
    <rPh sb="3" eb="5">
      <t>カクニン</t>
    </rPh>
    <rPh sb="5" eb="7">
      <t>ジコウ</t>
    </rPh>
    <rPh sb="7" eb="8">
      <t>トウ</t>
    </rPh>
    <rPh sb="9" eb="11">
      <t>キサイ</t>
    </rPh>
    <phoneticPr fontId="21"/>
  </si>
  <si>
    <t>調理施設について、施設定員に応じた基準等の確認</t>
    <rPh sb="0" eb="2">
      <t>チョウリ</t>
    </rPh>
    <rPh sb="2" eb="4">
      <t>シセツ</t>
    </rPh>
    <rPh sb="9" eb="11">
      <t>シセツ</t>
    </rPh>
    <rPh sb="11" eb="13">
      <t>テイイン</t>
    </rPh>
    <rPh sb="14" eb="15">
      <t>オウ</t>
    </rPh>
    <rPh sb="17" eb="19">
      <t>キジュン</t>
    </rPh>
    <rPh sb="19" eb="20">
      <t>トウ</t>
    </rPh>
    <rPh sb="21" eb="23">
      <t>カクニン</t>
    </rPh>
    <phoneticPr fontId="41"/>
  </si>
  <si>
    <t>その他（　　　　　　　　　　　　　　　）</t>
    <rPh sb="2" eb="3">
      <t>タ</t>
    </rPh>
    <phoneticPr fontId="21"/>
  </si>
  <si>
    <r>
      <t xml:space="preserve">小規模保育事業Ａ型の公定価格試算
</t>
    </r>
    <r>
      <rPr>
        <sz val="10"/>
        <color theme="1"/>
        <rFont val="ＭＳ ゴシック"/>
        <family val="3"/>
        <charset val="128"/>
      </rPr>
      <t>（内閣府HPからソフトをダウンロードして作成）</t>
    </r>
    <rPh sb="0" eb="3">
      <t>ショウキボ</t>
    </rPh>
    <rPh sb="3" eb="5">
      <t>ホイク</t>
    </rPh>
    <rPh sb="5" eb="7">
      <t>ジギョウ</t>
    </rPh>
    <rPh sb="8" eb="9">
      <t>ガタ</t>
    </rPh>
    <rPh sb="10" eb="12">
      <t>コウテイ</t>
    </rPh>
    <rPh sb="12" eb="14">
      <t>カカク</t>
    </rPh>
    <rPh sb="14" eb="16">
      <t>シサン</t>
    </rPh>
    <rPh sb="18" eb="20">
      <t>ナイカク</t>
    </rPh>
    <rPh sb="20" eb="21">
      <t>フ</t>
    </rPh>
    <rPh sb="37" eb="39">
      <t>サクセイ</t>
    </rPh>
    <phoneticPr fontId="21"/>
  </si>
  <si>
    <r>
      <t xml:space="preserve">小規模保育改修費支援事業費補助金算出シート
</t>
    </r>
    <r>
      <rPr>
        <sz val="10"/>
        <color theme="1"/>
        <rFont val="ＭＳ ゴシック"/>
        <family val="3"/>
        <charset val="128"/>
      </rPr>
      <t>（市HPからダウンロードして作成）</t>
    </r>
    <rPh sb="0" eb="3">
      <t>ショウキボ</t>
    </rPh>
    <rPh sb="3" eb="5">
      <t>ホイク</t>
    </rPh>
    <rPh sb="5" eb="7">
      <t>カイシュウ</t>
    </rPh>
    <rPh sb="7" eb="8">
      <t>ヒ</t>
    </rPh>
    <rPh sb="8" eb="10">
      <t>シエン</t>
    </rPh>
    <rPh sb="10" eb="12">
      <t>ジギョウ</t>
    </rPh>
    <rPh sb="12" eb="13">
      <t>ヒ</t>
    </rPh>
    <rPh sb="13" eb="16">
      <t>ホジョキン</t>
    </rPh>
    <rPh sb="16" eb="18">
      <t>サンシュツ</t>
    </rPh>
    <rPh sb="23" eb="24">
      <t>シ</t>
    </rPh>
    <rPh sb="36" eb="38">
      <t>サクセイ</t>
    </rPh>
    <phoneticPr fontId="21"/>
  </si>
  <si>
    <t>・公定価格試算ソフトで作成した「小規模保育事業Ａ型の公定価格試算」シート
　※ 内閣府ＨＰから計算ソフトをダウンロードして作成
・小規模保育改修費支援事業費補助金算出シート　※市ＨＰからダウンロードして作成</t>
    <rPh sb="1" eb="3">
      <t>コウテイ</t>
    </rPh>
    <rPh sb="3" eb="5">
      <t>カカク</t>
    </rPh>
    <rPh sb="5" eb="7">
      <t>シサン</t>
    </rPh>
    <rPh sb="11" eb="13">
      <t>サクセイ</t>
    </rPh>
    <rPh sb="16" eb="19">
      <t>ショウキボ</t>
    </rPh>
    <rPh sb="19" eb="21">
      <t>ホイク</t>
    </rPh>
    <rPh sb="21" eb="23">
      <t>ジギョウ</t>
    </rPh>
    <rPh sb="24" eb="25">
      <t>ガタ</t>
    </rPh>
    <rPh sb="26" eb="28">
      <t>コウテイ</t>
    </rPh>
    <rPh sb="28" eb="30">
      <t>カカク</t>
    </rPh>
    <rPh sb="30" eb="32">
      <t>シサン</t>
    </rPh>
    <rPh sb="40" eb="42">
      <t>ナイカク</t>
    </rPh>
    <rPh sb="42" eb="43">
      <t>フ</t>
    </rPh>
    <rPh sb="47" eb="49">
      <t>ケイサン</t>
    </rPh>
    <rPh sb="61" eb="63">
      <t>サクセイ</t>
    </rPh>
    <rPh sb="65" eb="68">
      <t>ショウキボ</t>
    </rPh>
    <rPh sb="68" eb="70">
      <t>ホイク</t>
    </rPh>
    <rPh sb="70" eb="72">
      <t>カイシュウ</t>
    </rPh>
    <rPh sb="72" eb="73">
      <t>ヒ</t>
    </rPh>
    <rPh sb="73" eb="75">
      <t>シエン</t>
    </rPh>
    <rPh sb="75" eb="77">
      <t>ジギョウ</t>
    </rPh>
    <rPh sb="77" eb="78">
      <t>ヒ</t>
    </rPh>
    <rPh sb="78" eb="81">
      <t>ホジョキン</t>
    </rPh>
    <rPh sb="81" eb="83">
      <t>サンシュツ</t>
    </rPh>
    <rPh sb="88" eb="89">
      <t>シ</t>
    </rPh>
    <rPh sb="101" eb="103">
      <t>サクセイ</t>
    </rPh>
    <phoneticPr fontId="21"/>
  </si>
  <si>
    <t>（既存建築物の場合は、確認済証及び検査済証交付の有無を確認してください）</t>
    <rPh sb="1" eb="3">
      <t>キゾン</t>
    </rPh>
    <rPh sb="3" eb="6">
      <t>ケンチクブツ</t>
    </rPh>
    <rPh sb="7" eb="9">
      <t>バアイ</t>
    </rPh>
    <rPh sb="11" eb="13">
      <t>カクニン</t>
    </rPh>
    <rPh sb="13" eb="14">
      <t>スミ</t>
    </rPh>
    <rPh sb="14" eb="15">
      <t>ショウ</t>
    </rPh>
    <rPh sb="15" eb="16">
      <t>オヨ</t>
    </rPh>
    <rPh sb="24" eb="26">
      <t>ウム</t>
    </rPh>
    <rPh sb="27" eb="29">
      <t>カクニン</t>
    </rPh>
    <phoneticPr fontId="21"/>
  </si>
  <si>
    <t>申請施設の建築基準法への適合等</t>
    <rPh sb="5" eb="7">
      <t>ケンチク</t>
    </rPh>
    <rPh sb="7" eb="9">
      <t>キジュン</t>
    </rPh>
    <rPh sb="9" eb="10">
      <t>ホウ</t>
    </rPh>
    <rPh sb="12" eb="14">
      <t>テキゴウ</t>
    </rPh>
    <rPh sb="14" eb="15">
      <t>トウ</t>
    </rPh>
    <phoneticPr fontId="41"/>
  </si>
  <si>
    <t>避難経路及び避難口誘導灯、消防用設備等についての確認</t>
    <rPh sb="0" eb="2">
      <t>ヒナン</t>
    </rPh>
    <rPh sb="2" eb="4">
      <t>ケイロ</t>
    </rPh>
    <rPh sb="4" eb="5">
      <t>オヨ</t>
    </rPh>
    <rPh sb="6" eb="8">
      <t>ヒナン</t>
    </rPh>
    <rPh sb="8" eb="9">
      <t>グチ</t>
    </rPh>
    <rPh sb="9" eb="12">
      <t>ユウドウトウ</t>
    </rPh>
    <rPh sb="13" eb="15">
      <t>ショウボウ</t>
    </rPh>
    <rPh sb="15" eb="16">
      <t>ヨウ</t>
    </rPh>
    <rPh sb="16" eb="18">
      <t>セツビ</t>
    </rPh>
    <rPh sb="18" eb="19">
      <t>トウ</t>
    </rPh>
    <rPh sb="24" eb="26">
      <t>カクニン</t>
    </rPh>
    <phoneticPr fontId="41"/>
  </si>
  <si>
    <t>※質問項目の内容を確認できる書類等があれば、別紙として添付ください。その時は本様式への記載は不要です。</t>
    <rPh sb="1" eb="3">
      <t>シツモン</t>
    </rPh>
    <rPh sb="3" eb="5">
      <t>コウモク</t>
    </rPh>
    <rPh sb="6" eb="8">
      <t>ナイヨウ</t>
    </rPh>
    <rPh sb="9" eb="11">
      <t>カクニン</t>
    </rPh>
    <rPh sb="14" eb="16">
      <t>ショルイ</t>
    </rPh>
    <rPh sb="16" eb="17">
      <t>ナド</t>
    </rPh>
    <rPh sb="22" eb="24">
      <t>ベッシ</t>
    </rPh>
    <rPh sb="27" eb="29">
      <t>テンプ</t>
    </rPh>
    <rPh sb="36" eb="37">
      <t>トキ</t>
    </rPh>
    <rPh sb="38" eb="39">
      <t>ホン</t>
    </rPh>
    <rPh sb="39" eb="41">
      <t>ヨウシキ</t>
    </rPh>
    <rPh sb="43" eb="45">
      <t>キサイ</t>
    </rPh>
    <rPh sb="46" eb="48">
      <t>フヨウ</t>
    </rPh>
    <phoneticPr fontId="21"/>
  </si>
  <si>
    <t>保護者に対する情報提供
※園だよりやメール情報サービス等、日常の保育状況等を保護者に伝える手段、また災害時や施設内での事故発生時における保護者への連絡方法など</t>
    <rPh sb="0" eb="3">
      <t>ホゴシャ</t>
    </rPh>
    <rPh sb="4" eb="5">
      <t>タイ</t>
    </rPh>
    <rPh sb="7" eb="9">
      <t>ジョウホウ</t>
    </rPh>
    <rPh sb="9" eb="11">
      <t>テイキョウ</t>
    </rPh>
    <rPh sb="14" eb="15">
      <t>エン</t>
    </rPh>
    <rPh sb="22" eb="24">
      <t>ジョウホウ</t>
    </rPh>
    <rPh sb="28" eb="29">
      <t>トウ</t>
    </rPh>
    <rPh sb="30" eb="32">
      <t>ニチジョウ</t>
    </rPh>
    <rPh sb="33" eb="35">
      <t>ホイク</t>
    </rPh>
    <rPh sb="35" eb="37">
      <t>ジョウキョウ</t>
    </rPh>
    <rPh sb="37" eb="38">
      <t>トウ</t>
    </rPh>
    <rPh sb="39" eb="42">
      <t>ホゴシャ</t>
    </rPh>
    <rPh sb="43" eb="44">
      <t>ツタ</t>
    </rPh>
    <rPh sb="46" eb="48">
      <t>シュダン</t>
    </rPh>
    <rPh sb="51" eb="53">
      <t>サイガイ</t>
    </rPh>
    <rPh sb="53" eb="54">
      <t>ジ</t>
    </rPh>
    <rPh sb="55" eb="57">
      <t>シセツ</t>
    </rPh>
    <rPh sb="57" eb="58">
      <t>ナイ</t>
    </rPh>
    <rPh sb="60" eb="62">
      <t>ジコ</t>
    </rPh>
    <rPh sb="62" eb="64">
      <t>ハッセイ</t>
    </rPh>
    <rPh sb="64" eb="65">
      <t>ジ</t>
    </rPh>
    <rPh sb="69" eb="72">
      <t>ホゴシャ</t>
    </rPh>
    <rPh sb="74" eb="76">
      <t>レンラク</t>
    </rPh>
    <rPh sb="76" eb="78">
      <t>ホウホウ</t>
    </rPh>
    <phoneticPr fontId="2"/>
  </si>
  <si>
    <r>
      <rPr>
        <b/>
        <u/>
        <sz val="11"/>
        <rFont val="ＭＳ 明朝"/>
        <family val="1"/>
        <charset val="128"/>
      </rPr>
      <t>令和4年4月1日時点</t>
    </r>
    <r>
      <rPr>
        <sz val="11"/>
        <rFont val="ＭＳ 明朝"/>
        <family val="1"/>
        <charset val="128"/>
      </rPr>
      <t>で保有している資金の額（見込）</t>
    </r>
    <rPh sb="0" eb="2">
      <t>レイワ</t>
    </rPh>
    <rPh sb="3" eb="4">
      <t>ネン</t>
    </rPh>
    <rPh sb="5" eb="6">
      <t>ツキ</t>
    </rPh>
    <rPh sb="7" eb="8">
      <t>ニチ</t>
    </rPh>
    <rPh sb="8" eb="10">
      <t>ジテン</t>
    </rPh>
    <rPh sb="11" eb="13">
      <t>ホユウ</t>
    </rPh>
    <rPh sb="17" eb="19">
      <t>シキン</t>
    </rPh>
    <rPh sb="20" eb="21">
      <t>ガク</t>
    </rPh>
    <rPh sb="22" eb="24">
      <t>ミコ</t>
    </rPh>
    <phoneticPr fontId="2"/>
  </si>
  <si>
    <t>（上記表の「支出計」×１／１２）</t>
    <phoneticPr fontId="21"/>
  </si>
  <si>
    <t>うち、当該事業のため確保しておく額</t>
    <rPh sb="3" eb="5">
      <t>トウガイ</t>
    </rPh>
    <rPh sb="5" eb="7">
      <t>ジギョウ</t>
    </rPh>
    <rPh sb="10" eb="12">
      <t>カクホ</t>
    </rPh>
    <rPh sb="16" eb="17">
      <t>ガク</t>
    </rPh>
    <phoneticPr fontId="2"/>
  </si>
  <si>
    <t>１年目(令和４年度)</t>
    <rPh sb="1" eb="3">
      <t>ネンメ</t>
    </rPh>
    <rPh sb="4" eb="6">
      <t>レイワ</t>
    </rPh>
    <rPh sb="7" eb="9">
      <t>ネンド</t>
    </rPh>
    <phoneticPr fontId="2"/>
  </si>
  <si>
    <t>２年目(令和５年度)</t>
    <rPh sb="1" eb="3">
      <t>ネンメ</t>
    </rPh>
    <rPh sb="4" eb="6">
      <t>レイワ</t>
    </rPh>
    <rPh sb="7" eb="8">
      <t>ネン</t>
    </rPh>
    <rPh sb="8" eb="9">
      <t>ド</t>
    </rPh>
    <phoneticPr fontId="2"/>
  </si>
  <si>
    <t>認可にあたっては、運営予定額の12分の1（1か月分）に相当する額を普通預金等により保有している必要があります。</t>
    <rPh sb="0" eb="2">
      <t>ニンカ</t>
    </rPh>
    <phoneticPr fontId="2"/>
  </si>
  <si>
    <t>□</t>
    <phoneticPr fontId="21"/>
  </si>
  <si>
    <t>☑</t>
    <phoneticPr fontId="21"/>
  </si>
  <si>
    <t>　添付資料</t>
    <rPh sb="1" eb="3">
      <t>テンプ</t>
    </rPh>
    <rPh sb="3" eb="5">
      <t>シリョウ</t>
    </rPh>
    <phoneticPr fontId="21"/>
  </si>
  <si>
    <r>
      <rPr>
        <sz val="11"/>
        <rFont val="ＭＳ ゴシック"/>
        <family val="3"/>
        <charset val="128"/>
      </rPr>
      <t>（既存建築物を使用・改修する場合）</t>
    </r>
    <r>
      <rPr>
        <sz val="12"/>
        <rFont val="ＭＳ ゴシック"/>
        <family val="3"/>
        <charset val="128"/>
      </rPr>
      <t xml:space="preserve">
建築基準法に基づく確認済証及び検査済証
</t>
    </r>
    <r>
      <rPr>
        <sz val="10"/>
        <rFont val="ＭＳ ゴシック"/>
        <family val="3"/>
        <charset val="128"/>
      </rPr>
      <t>　※ 確認済証及び検査済証がない場合は、市建築指導課が交付する「建築確認
　　 台帳記載事項証明書（検査済証交付の記載が必要）」を提出。</t>
    </r>
    <rPh sb="1" eb="3">
      <t>キゾン</t>
    </rPh>
    <rPh sb="3" eb="6">
      <t>ケンチクブツ</t>
    </rPh>
    <rPh sb="7" eb="9">
      <t>シヨウ</t>
    </rPh>
    <rPh sb="10" eb="12">
      <t>カイシュウ</t>
    </rPh>
    <rPh sb="14" eb="16">
      <t>バアイ</t>
    </rPh>
    <rPh sb="18" eb="20">
      <t>ケンチク</t>
    </rPh>
    <rPh sb="20" eb="23">
      <t>キジュンホウ</t>
    </rPh>
    <rPh sb="24" eb="25">
      <t>モト</t>
    </rPh>
    <rPh sb="27" eb="29">
      <t>カクニン</t>
    </rPh>
    <rPh sb="29" eb="30">
      <t>スミ</t>
    </rPh>
    <rPh sb="30" eb="31">
      <t>ショウ</t>
    </rPh>
    <rPh sb="31" eb="32">
      <t>オヨ</t>
    </rPh>
    <rPh sb="33" eb="35">
      <t>ケンサ</t>
    </rPh>
    <rPh sb="35" eb="36">
      <t>スミ</t>
    </rPh>
    <rPh sb="36" eb="37">
      <t>ショウ</t>
    </rPh>
    <rPh sb="41" eb="43">
      <t>カクニン</t>
    </rPh>
    <rPh sb="43" eb="44">
      <t>スミ</t>
    </rPh>
    <rPh sb="44" eb="45">
      <t>ショウ</t>
    </rPh>
    <rPh sb="45" eb="46">
      <t>オヨ</t>
    </rPh>
    <rPh sb="47" eb="49">
      <t>ケンサ</t>
    </rPh>
    <rPh sb="49" eb="50">
      <t>スミ</t>
    </rPh>
    <rPh sb="50" eb="51">
      <t>ショウ</t>
    </rPh>
    <rPh sb="54" eb="56">
      <t>バアイ</t>
    </rPh>
    <rPh sb="58" eb="59">
      <t>シ</t>
    </rPh>
    <rPh sb="59" eb="61">
      <t>ケンチク</t>
    </rPh>
    <rPh sb="61" eb="64">
      <t>シドウカ</t>
    </rPh>
    <rPh sb="65" eb="67">
      <t>コウフ</t>
    </rPh>
    <rPh sb="70" eb="72">
      <t>ケンチク</t>
    </rPh>
    <rPh sb="72" eb="74">
      <t>カクニン</t>
    </rPh>
    <rPh sb="78" eb="80">
      <t>ダイチョウ</t>
    </rPh>
    <rPh sb="80" eb="82">
      <t>キサイ</t>
    </rPh>
    <rPh sb="82" eb="84">
      <t>ジコウ</t>
    </rPh>
    <rPh sb="84" eb="87">
      <t>ショウメイショ</t>
    </rPh>
    <rPh sb="88" eb="90">
      <t>ケンサ</t>
    </rPh>
    <rPh sb="90" eb="91">
      <t>スミ</t>
    </rPh>
    <rPh sb="91" eb="92">
      <t>ショウ</t>
    </rPh>
    <rPh sb="92" eb="94">
      <t>コウフ</t>
    </rPh>
    <rPh sb="95" eb="97">
      <t>キサイ</t>
    </rPh>
    <rPh sb="98" eb="100">
      <t>ヒツヨウ</t>
    </rPh>
    <rPh sb="103" eb="105">
      <t>テイシュツ</t>
    </rPh>
    <phoneticPr fontId="21"/>
  </si>
  <si>
    <t>(その内容を全て記入)</t>
    <phoneticPr fontId="21"/>
  </si>
  <si>
    <t>昭和 ・ 平成　　年　　月　　日生　（　　　歳）</t>
    <rPh sb="0" eb="2">
      <t>ショウワ</t>
    </rPh>
    <rPh sb="5" eb="7">
      <t>ヘイセイ</t>
    </rPh>
    <rPh sb="9" eb="10">
      <t>ネン</t>
    </rPh>
    <rPh sb="12" eb="13">
      <t>ツキ</t>
    </rPh>
    <rPh sb="15" eb="16">
      <t>ヒ</t>
    </rPh>
    <rPh sb="16" eb="17">
      <t>ウ</t>
    </rPh>
    <rPh sb="22" eb="23">
      <t>サイ</t>
    </rPh>
    <phoneticPr fontId="2"/>
  </si>
  <si>
    <t>□</t>
    <phoneticPr fontId="21"/>
  </si>
  <si>
    <t>☑</t>
    <phoneticPr fontId="21"/>
  </si>
  <si>
    <t>■消防法：久留米広域消防本部予防課</t>
    <rPh sb="1" eb="3">
      <t>ショウボウ</t>
    </rPh>
    <rPh sb="3" eb="4">
      <t>ホウ</t>
    </rPh>
    <rPh sb="5" eb="8">
      <t>クルメ</t>
    </rPh>
    <rPh sb="8" eb="10">
      <t>コウイキ</t>
    </rPh>
    <rPh sb="10" eb="12">
      <t>ショウボウ</t>
    </rPh>
    <rPh sb="12" eb="14">
      <t>ホンブ</t>
    </rPh>
    <rPh sb="14" eb="16">
      <t>ヨボウ</t>
    </rPh>
    <rPh sb="16" eb="17">
      <t>カ</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</si>
</sst>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0_);[Red]\(#,##0.00\)"/>
    <numFmt numFmtId="179" formatCode="#,##0.00_ "/>
    <numFmt numFmtId="180" formatCode="#,##0.0_ "/>
    <numFmt numFmtId="181" formatCode="##&quot;年&quot;"/>
    <numFmt numFmtId="182" formatCode="0&quot;月&quot;"/>
    <numFmt numFmtId="183" formatCode="yyyy&quot;年&quot;m&quot;月&quot;;@"/>
    <numFmt numFmtId="184" formatCode="000"/>
  </numFmts>
  <fonts count="73">
    <font>
      <sz val="11"/>
      <color theme="1"/>
      <name val="ＭＳ Ｐゴシック"/>
      <family val="2"/>
      <charset val="128"/>
    </font>
    <font>
      <sz val="11"/>
      <color indexed="8"/>
      <name val="ＭＳ Ｐゴシック"/>
      <family val="3"/>
      <charset val="128"/>
      <scheme val="minor"/>
    </font>
    <font>
      <sz val="6"/>
      <name val="ＭＳ Ｐゴシック"/>
      <family val="3"/>
      <charset val="128"/>
    </font>
    <font>
      <sz val="11"/>
      <color indexed="8"/>
      <name val="ＭＳ 明朝"/>
      <family val="1"/>
      <charset val="128"/>
    </font>
    <font>
      <sz val="12"/>
      <color indexed="8"/>
      <name val="ＭＳ 明朝"/>
      <family val="1"/>
      <charset val="128"/>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font>
    <font>
      <b/>
      <sz val="14"/>
      <color indexed="8"/>
      <name val="ＭＳ 明朝"/>
      <family val="1"/>
      <charset val="128"/>
    </font>
    <font>
      <sz val="12"/>
      <color theme="1"/>
      <name val="ＭＳ 明朝"/>
      <family val="1"/>
      <charset val="128"/>
    </font>
    <font>
      <b/>
      <sz val="12"/>
      <color theme="1"/>
      <name val="ＭＳ 明朝"/>
      <family val="1"/>
      <charset val="128"/>
    </font>
    <font>
      <sz val="12"/>
      <color indexed="8"/>
      <name val="ＭＳ Ｐ明朝"/>
      <family val="1"/>
      <charset val="128"/>
    </font>
    <font>
      <sz val="14"/>
      <color indexed="8"/>
      <name val="ＭＳ 明朝"/>
      <family val="1"/>
      <charset val="128"/>
    </font>
    <font>
      <sz val="12"/>
      <name val="ＭＳ 明朝"/>
      <family val="1"/>
      <charset val="128"/>
    </font>
    <font>
      <sz val="14"/>
      <color theme="1"/>
      <name val="ＭＳ 明朝"/>
      <family val="1"/>
      <charset val="128"/>
    </font>
    <font>
      <sz val="11"/>
      <color theme="1"/>
      <name val="ＭＳ 明朝"/>
      <family val="1"/>
      <charset val="128"/>
    </font>
    <font>
      <sz val="12"/>
      <color theme="1"/>
      <name val="ＭＳ Ｐ明朝"/>
      <family val="1"/>
      <charset val="128"/>
    </font>
    <font>
      <sz val="11"/>
      <color theme="1"/>
      <name val="ＭＳ Ｐ明朝"/>
      <family val="1"/>
      <charset val="128"/>
    </font>
    <font>
      <sz val="6"/>
      <name val="ＭＳ Ｐゴシック"/>
      <family val="2"/>
      <charset val="128"/>
      <scheme val="minor"/>
    </font>
    <font>
      <b/>
      <sz val="9"/>
      <color indexed="81"/>
      <name val="MS P ゴシック"/>
      <family val="3"/>
      <charset val="128"/>
    </font>
    <font>
      <sz val="9"/>
      <color indexed="81"/>
      <name val="MS P ゴシック"/>
      <family val="3"/>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11"/>
      <color theme="1"/>
      <name val="ＭＳ Ｐゴシック"/>
      <family val="3"/>
      <charset val="128"/>
    </font>
    <font>
      <sz val="6"/>
      <name val="游ゴシック"/>
      <family val="3"/>
      <charset val="128"/>
    </font>
    <font>
      <b/>
      <sz val="12"/>
      <color theme="1"/>
      <name val="ＭＳ Ｐゴシック"/>
      <family val="3"/>
      <charset val="128"/>
    </font>
    <font>
      <sz val="14"/>
      <color theme="1"/>
      <name val="ＭＳ Ｐ明朝"/>
      <family val="1"/>
      <charset val="128"/>
    </font>
    <font>
      <sz val="12"/>
      <name val="ＭＳ Ｐゴシック"/>
      <family val="3"/>
      <charset val="128"/>
    </font>
    <font>
      <sz val="11"/>
      <name val="ＭＳ Ｐゴシック"/>
      <family val="3"/>
      <charset val="128"/>
    </font>
    <font>
      <sz val="12"/>
      <color theme="1"/>
      <name val="ＭＳ Ｐゴシック"/>
      <family val="2"/>
      <charset val="128"/>
    </font>
    <font>
      <sz val="16"/>
      <color indexed="8"/>
      <name val="ＭＳ 明朝"/>
      <family val="1"/>
      <charset val="128"/>
    </font>
    <font>
      <sz val="16"/>
      <color theme="1"/>
      <name val="ＭＳ 明朝"/>
      <family val="1"/>
      <charset val="128"/>
    </font>
    <font>
      <b/>
      <sz val="16"/>
      <color indexed="8"/>
      <name val="ＭＳ 明朝"/>
      <family val="1"/>
      <charset val="128"/>
    </font>
    <font>
      <sz val="18"/>
      <name val="ＭＳ 明朝"/>
      <family val="1"/>
      <charset val="128"/>
    </font>
    <font>
      <sz val="14"/>
      <name val="ＭＳ 明朝"/>
      <family val="1"/>
      <charset val="128"/>
    </font>
    <font>
      <sz val="10.5"/>
      <name val="ＭＳ 明朝"/>
      <family val="1"/>
      <charset val="128"/>
    </font>
    <font>
      <sz val="8"/>
      <name val="ＭＳ 明朝"/>
      <family val="1"/>
      <charset val="128"/>
    </font>
    <font>
      <sz val="10"/>
      <name val="ＭＳ 明朝"/>
      <family val="1"/>
      <charset val="128"/>
    </font>
    <font>
      <sz val="10"/>
      <color theme="1"/>
      <name val="ＭＳ 明朝"/>
      <family val="1"/>
      <charset val="128"/>
    </font>
    <font>
      <sz val="11"/>
      <name val="ＭＳ 明朝"/>
      <family val="1"/>
      <charset val="128"/>
    </font>
    <font>
      <b/>
      <sz val="14"/>
      <name val="ＭＳ 明朝"/>
      <family val="1"/>
      <charset val="128"/>
    </font>
    <font>
      <b/>
      <sz val="10"/>
      <color theme="1"/>
      <name val="ＭＳ 明朝"/>
      <family val="1"/>
      <charset val="128"/>
    </font>
    <font>
      <sz val="10"/>
      <color rgb="FFFF0000"/>
      <name val="ＭＳ 明朝"/>
      <family val="1"/>
      <charset val="128"/>
    </font>
    <font>
      <sz val="10"/>
      <name val="ＭＳ Ｐ明朝"/>
      <family val="1"/>
      <charset val="128"/>
    </font>
    <font>
      <sz val="11"/>
      <color theme="1"/>
      <name val="ＭＳ Ｐゴシック"/>
      <family val="2"/>
      <charset val="128"/>
    </font>
    <font>
      <sz val="10"/>
      <color indexed="8"/>
      <name val="ＭＳ Ｐ明朝"/>
      <family val="1"/>
      <charset val="128"/>
    </font>
    <font>
      <sz val="11"/>
      <color indexed="8"/>
      <name val="ＭＳ Ｐ明朝"/>
      <family val="1"/>
      <charset val="128"/>
    </font>
    <font>
      <b/>
      <sz val="11"/>
      <color indexed="8"/>
      <name val="ＭＳ 明朝"/>
      <family val="1"/>
      <charset val="128"/>
    </font>
    <font>
      <b/>
      <sz val="11"/>
      <name val="ＭＳ ゴシック"/>
      <family val="3"/>
      <charset val="128"/>
    </font>
    <font>
      <b/>
      <u/>
      <sz val="11"/>
      <name val="ＭＳ 明朝"/>
      <family val="1"/>
      <charset val="128"/>
    </font>
    <font>
      <b/>
      <sz val="11"/>
      <name val="ＭＳ 明朝"/>
      <family val="1"/>
      <charset val="128"/>
    </font>
    <font>
      <sz val="11"/>
      <name val="ＭＳ Ｐ明朝"/>
      <family val="1"/>
      <charset val="128"/>
    </font>
    <font>
      <sz val="9"/>
      <color indexed="81"/>
      <name val="ＭＳ Ｐゴシック"/>
      <family val="3"/>
      <charset val="128"/>
    </font>
    <font>
      <sz val="10"/>
      <color theme="1"/>
      <name val="ＭＳ ゴシック"/>
      <family val="3"/>
      <charset val="128"/>
    </font>
    <font>
      <sz val="10"/>
      <color theme="1"/>
      <name val="ＭＳ Ｐゴシック"/>
      <family val="2"/>
      <charset val="128"/>
    </font>
    <font>
      <sz val="10"/>
      <name val="ＭＳ ゴシック"/>
      <family val="3"/>
      <charset val="128"/>
    </font>
  </fonts>
  <fills count="4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42"/>
        <bgColor indexed="64"/>
      </patternFill>
    </fill>
  </fills>
  <borders count="15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hair">
        <color indexed="64"/>
      </top>
      <bottom/>
      <diagonal/>
    </border>
    <border>
      <left style="thin">
        <color indexed="64"/>
      </left>
      <right/>
      <top style="hair">
        <color indexed="64"/>
      </top>
      <bottom/>
      <diagonal/>
    </border>
    <border>
      <left/>
      <right/>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hair">
        <color indexed="64"/>
      </left>
      <right/>
      <top style="hair">
        <color indexed="64"/>
      </top>
      <bottom style="hair">
        <color indexed="64"/>
      </bottom>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double">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double">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bottom style="thin">
        <color indexed="64"/>
      </bottom>
      <diagonal/>
    </border>
    <border>
      <left/>
      <right/>
      <top/>
      <bottom style="thick">
        <color theme="4" tint="0.4996795556505020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hair">
        <color indexed="64"/>
      </top>
      <bottom style="hair">
        <color indexed="64"/>
      </bottom>
      <diagonal style="hair">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6" fillId="0" borderId="0" applyNumberFormat="0" applyFill="0" applyBorder="0" applyAlignment="0" applyProtection="0">
      <alignment vertical="center"/>
    </xf>
    <xf numFmtId="0" fontId="7" fillId="29" borderId="6" applyNumberFormat="0" applyAlignment="0" applyProtection="0">
      <alignment vertical="center"/>
    </xf>
    <xf numFmtId="0" fontId="8" fillId="30" borderId="0" applyNumberFormat="0" applyBorder="0" applyAlignment="0" applyProtection="0">
      <alignment vertical="center"/>
    </xf>
    <xf numFmtId="0" fontId="1" fillId="2" borderId="7" applyNumberFormat="0" applyAlignment="0" applyProtection="0">
      <alignment vertical="center"/>
    </xf>
    <xf numFmtId="0" fontId="9" fillId="0" borderId="5" applyNumberFormat="0" applyFill="0" applyAlignment="0" applyProtection="0">
      <alignment vertical="center"/>
    </xf>
    <xf numFmtId="0" fontId="10" fillId="31" borderId="0" applyNumberFormat="0" applyBorder="0" applyAlignment="0" applyProtection="0">
      <alignment vertical="center"/>
    </xf>
    <xf numFmtId="0" fontId="11" fillId="32" borderId="3"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88" applyNumberFormat="0" applyFill="0" applyAlignment="0" applyProtection="0">
      <alignment vertical="center"/>
    </xf>
    <xf numFmtId="0" fontId="15" fillId="0" borderId="2"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32" borderId="4" applyNumberFormat="0" applyAlignment="0" applyProtection="0">
      <alignment vertical="center"/>
    </xf>
    <xf numFmtId="0" fontId="18" fillId="0" borderId="0" applyNumberFormat="0" applyFill="0" applyBorder="0" applyAlignment="0" applyProtection="0">
      <alignment vertical="center"/>
    </xf>
    <xf numFmtId="0" fontId="19" fillId="3" borderId="3" applyNumberFormat="0" applyAlignment="0" applyProtection="0">
      <alignment vertical="center"/>
    </xf>
    <xf numFmtId="0" fontId="20" fillId="33" borderId="0" applyNumberFormat="0" applyBorder="0" applyAlignment="0" applyProtection="0">
      <alignment vertical="center"/>
    </xf>
    <xf numFmtId="38" fontId="61" fillId="0" borderId="0" applyFont="0" applyFill="0" applyBorder="0" applyAlignment="0" applyProtection="0">
      <alignment vertical="center"/>
    </xf>
  </cellStyleXfs>
  <cellXfs count="1247">
    <xf numFmtId="0" fontId="0" fillId="0" borderId="0" xfId="0">
      <alignment vertical="center"/>
    </xf>
    <xf numFmtId="0" fontId="4" fillId="4" borderId="18" xfId="1" applyFont="1" applyFill="1" applyBorder="1" applyAlignment="1" applyProtection="1">
      <alignment horizontal="left" vertical="center"/>
      <protection locked="0"/>
    </xf>
    <xf numFmtId="0" fontId="4" fillId="4" borderId="9" xfId="1" applyFont="1" applyFill="1" applyBorder="1" applyAlignment="1" applyProtection="1">
      <alignment vertical="center" shrinkToFit="1"/>
      <protection locked="0"/>
    </xf>
    <xf numFmtId="0" fontId="4" fillId="4" borderId="28" xfId="1" applyFont="1" applyFill="1" applyBorder="1" applyAlignment="1" applyProtection="1">
      <alignment vertical="center" shrinkToFit="1"/>
      <protection locked="0"/>
    </xf>
    <xf numFmtId="0" fontId="4" fillId="4" borderId="25" xfId="1" applyFont="1" applyFill="1" applyBorder="1" applyAlignment="1" applyProtection="1">
      <alignment vertical="center"/>
      <protection locked="0"/>
    </xf>
    <xf numFmtId="0" fontId="4" fillId="4" borderId="18" xfId="1" applyFont="1" applyFill="1" applyBorder="1" applyAlignment="1" applyProtection="1">
      <alignment vertical="center"/>
      <protection locked="0"/>
    </xf>
    <xf numFmtId="0" fontId="4" fillId="4" borderId="9" xfId="1" applyFont="1" applyFill="1" applyBorder="1" applyAlignment="1" applyProtection="1">
      <alignment vertical="center"/>
      <protection locked="0"/>
    </xf>
    <xf numFmtId="0" fontId="4" fillId="4" borderId="28" xfId="1" applyFont="1" applyFill="1" applyBorder="1" applyAlignment="1" applyProtection="1">
      <alignment vertical="center"/>
      <protection locked="0"/>
    </xf>
    <xf numFmtId="0" fontId="4" fillId="4" borderId="13" xfId="1" applyFont="1" applyFill="1" applyBorder="1" applyAlignment="1" applyProtection="1">
      <alignment vertical="center"/>
      <protection locked="0"/>
    </xf>
    <xf numFmtId="0" fontId="4" fillId="4" borderId="22" xfId="1" applyFont="1" applyFill="1" applyBorder="1" applyAlignment="1" applyProtection="1">
      <alignment vertical="center"/>
      <protection locked="0"/>
    </xf>
    <xf numFmtId="0" fontId="4" fillId="4" borderId="0" xfId="1" applyFont="1" applyFill="1" applyBorder="1" applyAlignment="1" applyProtection="1">
      <alignment vertical="top" wrapText="1"/>
      <protection locked="0"/>
    </xf>
    <xf numFmtId="0" fontId="4" fillId="4" borderId="12" xfId="1" applyFont="1" applyFill="1" applyBorder="1" applyAlignment="1" applyProtection="1">
      <alignment vertical="center" wrapText="1"/>
      <protection locked="0"/>
    </xf>
    <xf numFmtId="0" fontId="4" fillId="4" borderId="18" xfId="1" applyFont="1" applyFill="1" applyBorder="1" applyAlignment="1" applyProtection="1">
      <alignment vertical="center" wrapText="1"/>
      <protection locked="0"/>
    </xf>
    <xf numFmtId="0" fontId="4" fillId="4" borderId="24" xfId="1" applyFont="1" applyFill="1" applyBorder="1" applyAlignment="1" applyProtection="1">
      <alignment vertical="center"/>
      <protection locked="0"/>
    </xf>
    <xf numFmtId="0" fontId="4" fillId="4" borderId="10" xfId="1" applyFont="1" applyFill="1" applyBorder="1" applyAlignment="1" applyProtection="1">
      <alignment vertical="center"/>
      <protection locked="0"/>
    </xf>
    <xf numFmtId="0" fontId="4" fillId="4" borderId="27" xfId="1" applyFont="1" applyFill="1" applyBorder="1" applyAlignment="1" applyProtection="1">
      <alignment vertical="center"/>
      <protection locked="0"/>
    </xf>
    <xf numFmtId="0" fontId="4" fillId="4" borderId="0" xfId="1" applyFont="1" applyFill="1" applyBorder="1" applyAlignment="1" applyProtection="1">
      <alignment horizontal="left" vertical="center"/>
      <protection locked="0"/>
    </xf>
    <xf numFmtId="0" fontId="4" fillId="4" borderId="0" xfId="1" applyFont="1" applyFill="1" applyBorder="1" applyAlignment="1" applyProtection="1">
      <alignment vertical="center"/>
      <protection locked="0"/>
    </xf>
    <xf numFmtId="0" fontId="4" fillId="4" borderId="18" xfId="1" applyFont="1" applyFill="1" applyBorder="1" applyAlignment="1" applyProtection="1">
      <alignment horizontal="center" vertical="center"/>
      <protection locked="0"/>
    </xf>
    <xf numFmtId="0" fontId="4" fillId="4" borderId="16" xfId="1" applyFont="1" applyFill="1" applyBorder="1" applyAlignment="1" applyProtection="1">
      <alignment vertical="center" shrinkToFit="1"/>
      <protection locked="0"/>
    </xf>
    <xf numFmtId="0" fontId="23" fillId="0" borderId="0" xfId="0" applyFont="1">
      <alignment vertical="center"/>
    </xf>
    <xf numFmtId="0" fontId="4" fillId="4" borderId="0" xfId="1" applyFont="1" applyFill="1" applyAlignment="1" applyProtection="1">
      <alignment vertical="center"/>
      <protection locked="0"/>
    </xf>
    <xf numFmtId="0" fontId="24" fillId="0" borderId="0" xfId="0" applyFont="1">
      <alignment vertical="center"/>
    </xf>
    <xf numFmtId="0" fontId="23" fillId="34" borderId="0" xfId="0" applyFont="1" applyFill="1">
      <alignment vertical="center"/>
    </xf>
    <xf numFmtId="0" fontId="4" fillId="4" borderId="0" xfId="1" applyFont="1" applyFill="1" applyAlignment="1" applyProtection="1">
      <alignment horizontal="right" vertical="center"/>
      <protection locked="0"/>
    </xf>
    <xf numFmtId="0" fontId="22" fillId="4" borderId="0" xfId="1" applyFont="1" applyFill="1" applyAlignment="1" applyProtection="1">
      <alignment horizontal="center" vertical="center"/>
      <protection locked="0"/>
    </xf>
    <xf numFmtId="0" fontId="4" fillId="4" borderId="0" xfId="1" applyFont="1" applyFill="1" applyBorder="1" applyAlignment="1" applyProtection="1">
      <alignment horizontal="left" vertical="center"/>
      <protection locked="0"/>
    </xf>
    <xf numFmtId="0" fontId="4" fillId="4" borderId="0" xfId="1" applyFont="1" applyFill="1" applyAlignment="1" applyProtection="1">
      <alignment vertical="center"/>
      <protection locked="0"/>
    </xf>
    <xf numFmtId="0" fontId="4" fillId="4" borderId="0" xfId="1" applyFont="1" applyFill="1" applyAlignment="1" applyProtection="1">
      <alignment horizontal="center" vertical="center"/>
      <protection locked="0"/>
    </xf>
    <xf numFmtId="0" fontId="4" fillId="4" borderId="0" xfId="1" applyFont="1" applyFill="1" applyAlignment="1" applyProtection="1">
      <alignment vertical="center" wrapText="1"/>
      <protection locked="0"/>
    </xf>
    <xf numFmtId="0" fontId="4" fillId="4" borderId="13" xfId="1" applyFont="1" applyFill="1" applyBorder="1" applyAlignment="1" applyProtection="1">
      <alignment horizontal="left" vertical="center"/>
      <protection locked="0"/>
    </xf>
    <xf numFmtId="0" fontId="4" fillId="4" borderId="0" xfId="1" applyFont="1" applyFill="1" applyBorder="1" applyAlignment="1" applyProtection="1">
      <alignment vertical="center"/>
      <protection locked="0"/>
    </xf>
    <xf numFmtId="0" fontId="4" fillId="4" borderId="10" xfId="1" applyFont="1" applyFill="1" applyBorder="1" applyAlignment="1" applyProtection="1">
      <alignment horizontal="left" vertical="center"/>
      <protection locked="0"/>
    </xf>
    <xf numFmtId="0" fontId="4" fillId="4" borderId="21" xfId="1" applyFont="1" applyFill="1" applyBorder="1" applyAlignment="1" applyProtection="1">
      <alignment horizontal="right" vertical="center"/>
      <protection locked="0"/>
    </xf>
    <xf numFmtId="0" fontId="4" fillId="4" borderId="19" xfId="1" applyFont="1" applyFill="1" applyBorder="1" applyAlignment="1" applyProtection="1">
      <alignment vertical="center"/>
      <protection locked="0"/>
    </xf>
    <xf numFmtId="0" fontId="4" fillId="0" borderId="10" xfId="1" applyFont="1" applyFill="1" applyBorder="1" applyAlignment="1" applyProtection="1">
      <alignment horizontal="center" vertical="center"/>
      <protection locked="0"/>
    </xf>
    <xf numFmtId="0" fontId="4" fillId="4" borderId="15" xfId="1" applyFont="1" applyFill="1" applyBorder="1" applyAlignment="1" applyProtection="1">
      <alignment vertical="center"/>
      <protection locked="0"/>
    </xf>
    <xf numFmtId="0" fontId="4" fillId="4" borderId="11" xfId="1" applyFont="1" applyFill="1" applyBorder="1" applyAlignment="1" applyProtection="1">
      <alignment vertical="center"/>
      <protection locked="0"/>
    </xf>
    <xf numFmtId="0" fontId="4" fillId="4" borderId="30" xfId="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51" xfId="1" applyFont="1" applyFill="1" applyBorder="1" applyAlignment="1" applyProtection="1">
      <alignment vertical="center" shrinkToFit="1"/>
      <protection locked="0"/>
    </xf>
    <xf numFmtId="0" fontId="4" fillId="4" borderId="13" xfId="1" applyFont="1" applyFill="1" applyBorder="1" applyAlignment="1" applyProtection="1">
      <alignment vertical="center" shrinkToFit="1"/>
      <protection locked="0"/>
    </xf>
    <xf numFmtId="0" fontId="4" fillId="4" borderId="22" xfId="1" applyFont="1" applyFill="1" applyBorder="1" applyAlignment="1" applyProtection="1">
      <alignment vertical="center" shrinkToFit="1"/>
      <protection locked="0"/>
    </xf>
    <xf numFmtId="0" fontId="4" fillId="4" borderId="57" xfId="1" applyFont="1" applyFill="1" applyBorder="1" applyAlignment="1" applyProtection="1">
      <alignment vertical="center" shrinkToFit="1"/>
      <protection locked="0"/>
    </xf>
    <xf numFmtId="0" fontId="4" fillId="4" borderId="10" xfId="1" applyFont="1" applyFill="1" applyBorder="1" applyAlignment="1" applyProtection="1">
      <alignment vertical="center" shrinkToFit="1"/>
      <protection locked="0"/>
    </xf>
    <xf numFmtId="0" fontId="4" fillId="4" borderId="27" xfId="1" applyFont="1" applyFill="1" applyBorder="1" applyAlignment="1" applyProtection="1">
      <alignment vertical="center" shrinkToFit="1"/>
      <protection locked="0"/>
    </xf>
    <xf numFmtId="0" fontId="3" fillId="4" borderId="0" xfId="1" applyFont="1" applyFill="1" applyBorder="1" applyAlignment="1" applyProtection="1">
      <alignment vertical="center"/>
      <protection locked="0"/>
    </xf>
    <xf numFmtId="0" fontId="23" fillId="0" borderId="0" xfId="0" applyFont="1" applyAlignment="1">
      <alignment horizontal="center" vertical="center"/>
    </xf>
    <xf numFmtId="0" fontId="4" fillId="4" borderId="37" xfId="1" applyFont="1" applyFill="1" applyBorder="1" applyAlignment="1" applyProtection="1">
      <alignment vertical="center" shrinkToFit="1"/>
      <protection locked="0"/>
    </xf>
    <xf numFmtId="0" fontId="4" fillId="4" borderId="38" xfId="1" applyFont="1" applyFill="1" applyBorder="1" applyAlignment="1" applyProtection="1">
      <alignment vertical="center" shrinkToFit="1"/>
      <protection locked="0"/>
    </xf>
    <xf numFmtId="0" fontId="4" fillId="4" borderId="39" xfId="1" applyFont="1" applyFill="1" applyBorder="1" applyAlignment="1" applyProtection="1">
      <alignment vertical="center" shrinkToFit="1"/>
      <protection locked="0"/>
    </xf>
    <xf numFmtId="0" fontId="4" fillId="4" borderId="40" xfId="1" applyFont="1" applyFill="1" applyBorder="1" applyAlignment="1" applyProtection="1">
      <alignment vertical="center" shrinkToFit="1"/>
      <protection locked="0"/>
    </xf>
    <xf numFmtId="0" fontId="4" fillId="4" borderId="19" xfId="1" applyFont="1" applyFill="1" applyBorder="1" applyAlignment="1" applyProtection="1">
      <alignment vertical="center" shrinkToFit="1"/>
      <protection locked="0"/>
    </xf>
    <xf numFmtId="0" fontId="4" fillId="4" borderId="41" xfId="1" applyFont="1" applyFill="1" applyBorder="1" applyAlignment="1" applyProtection="1">
      <alignment vertical="center" shrinkToFit="1"/>
      <protection locked="0"/>
    </xf>
    <xf numFmtId="0" fontId="4" fillId="4" borderId="42" xfId="1" applyFont="1" applyFill="1" applyBorder="1" applyAlignment="1" applyProtection="1">
      <alignment vertical="center" shrinkToFit="1"/>
      <protection locked="0"/>
    </xf>
    <xf numFmtId="0" fontId="4" fillId="4" borderId="43" xfId="1" applyFont="1" applyFill="1" applyBorder="1" applyAlignment="1" applyProtection="1">
      <alignment vertical="center" shrinkToFit="1"/>
      <protection locked="0"/>
    </xf>
    <xf numFmtId="0" fontId="4" fillId="4" borderId="44" xfId="1" applyFont="1" applyFill="1" applyBorder="1" applyAlignment="1" applyProtection="1">
      <alignment vertical="center" shrinkToFit="1"/>
      <protection locked="0"/>
    </xf>
    <xf numFmtId="0" fontId="4" fillId="4" borderId="45" xfId="1" applyFont="1" applyFill="1" applyBorder="1" applyAlignment="1" applyProtection="1">
      <alignment vertical="center" shrinkToFit="1"/>
      <protection locked="0"/>
    </xf>
    <xf numFmtId="0" fontId="4" fillId="4" borderId="49" xfId="1" applyFont="1" applyFill="1" applyBorder="1" applyAlignment="1" applyProtection="1">
      <alignment vertical="center" shrinkToFit="1"/>
      <protection locked="0"/>
    </xf>
    <xf numFmtId="0" fontId="4" fillId="4" borderId="33" xfId="1" applyFont="1" applyFill="1" applyBorder="1" applyAlignment="1" applyProtection="1">
      <alignment horizontal="center" vertical="center"/>
      <protection locked="0"/>
    </xf>
    <xf numFmtId="0" fontId="4" fillId="4" borderId="13" xfId="1" applyFont="1" applyFill="1" applyBorder="1" applyAlignment="1" applyProtection="1">
      <alignment vertical="center" shrinkToFit="1"/>
      <protection locked="0"/>
    </xf>
    <xf numFmtId="0" fontId="4" fillId="4" borderId="22" xfId="1" applyFont="1" applyFill="1" applyBorder="1" applyAlignment="1" applyProtection="1">
      <alignment vertical="center" shrinkToFit="1"/>
      <protection locked="0"/>
    </xf>
    <xf numFmtId="0" fontId="4" fillId="4" borderId="0" xfId="1" applyFont="1" applyFill="1" applyBorder="1" applyAlignment="1" applyProtection="1">
      <alignment vertical="center" wrapText="1"/>
      <protection locked="0"/>
    </xf>
    <xf numFmtId="0" fontId="4" fillId="4" borderId="21" xfId="1" applyFont="1" applyFill="1" applyBorder="1" applyAlignment="1" applyProtection="1">
      <alignment vertical="center" wrapText="1"/>
      <protection locked="0"/>
    </xf>
    <xf numFmtId="0" fontId="4" fillId="4" borderId="0" xfId="1" applyFont="1" applyFill="1" applyAlignment="1" applyProtection="1">
      <alignment vertical="top" wrapText="1"/>
      <protection locked="0"/>
    </xf>
    <xf numFmtId="49" fontId="4" fillId="0" borderId="0" xfId="1" applyNumberFormat="1" applyFont="1" applyFill="1" applyAlignment="1" applyProtection="1">
      <alignment vertical="center" shrinkToFit="1"/>
      <protection locked="0"/>
    </xf>
    <xf numFmtId="0" fontId="28" fillId="0" borderId="0" xfId="0" applyFont="1">
      <alignment vertical="center"/>
    </xf>
    <xf numFmtId="0" fontId="4" fillId="4" borderId="0" xfId="1" applyFont="1" applyFill="1" applyAlignment="1" applyProtection="1">
      <alignment vertical="center"/>
      <protection locked="0"/>
    </xf>
    <xf numFmtId="0" fontId="4" fillId="4" borderId="0" xfId="1" applyFont="1" applyFill="1" applyAlignment="1" applyProtection="1">
      <alignment horizontal="left" vertical="top" wrapText="1"/>
      <protection locked="0"/>
    </xf>
    <xf numFmtId="0" fontId="26" fillId="4" borderId="0" xfId="1" applyFont="1" applyFill="1" applyAlignment="1" applyProtection="1">
      <alignment horizontal="center" vertical="center" wrapText="1"/>
      <protection locked="0"/>
    </xf>
    <xf numFmtId="0" fontId="4" fillId="4" borderId="0" xfId="1" applyFont="1" applyFill="1" applyAlignment="1" applyProtection="1">
      <alignment vertical="center" wrapText="1"/>
      <protection locked="0"/>
    </xf>
    <xf numFmtId="0" fontId="3" fillId="4" borderId="11" xfId="1" applyFont="1" applyFill="1" applyBorder="1" applyAlignment="1" applyProtection="1">
      <alignment horizontal="right" vertical="center"/>
      <protection locked="0"/>
    </xf>
    <xf numFmtId="0" fontId="35" fillId="0" borderId="0" xfId="0" applyFont="1">
      <alignment vertical="center"/>
    </xf>
    <xf numFmtId="0" fontId="35" fillId="0" borderId="0" xfId="0" applyFont="1" applyAlignment="1">
      <alignment horizontal="center" vertical="center"/>
    </xf>
    <xf numFmtId="0" fontId="35" fillId="0" borderId="33" xfId="0" applyFont="1" applyBorder="1" applyAlignment="1">
      <alignment horizontal="center" vertical="center"/>
    </xf>
    <xf numFmtId="0" fontId="36" fillId="0" borderId="0" xfId="0" applyFont="1" applyAlignment="1">
      <alignment horizontal="left" vertical="center"/>
    </xf>
    <xf numFmtId="0" fontId="29" fillId="0" borderId="0" xfId="0" applyFont="1">
      <alignment vertical="center"/>
    </xf>
    <xf numFmtId="0" fontId="29" fillId="0" borderId="33" xfId="0" applyFont="1" applyBorder="1">
      <alignment vertical="center"/>
    </xf>
    <xf numFmtId="0" fontId="29" fillId="0" borderId="33" xfId="0" applyFont="1" applyBorder="1" applyAlignment="1">
      <alignment vertical="center" wrapText="1"/>
    </xf>
    <xf numFmtId="0" fontId="29" fillId="0" borderId="0" xfId="0" applyFont="1" applyAlignment="1">
      <alignment horizontal="center" vertical="top"/>
    </xf>
    <xf numFmtId="0" fontId="29" fillId="35" borderId="33" xfId="0" applyFont="1" applyFill="1" applyBorder="1">
      <alignment vertical="center"/>
    </xf>
    <xf numFmtId="0" fontId="29" fillId="35" borderId="33" xfId="0" applyFont="1" applyFill="1" applyBorder="1" applyAlignment="1">
      <alignment vertical="center" wrapText="1"/>
    </xf>
    <xf numFmtId="0" fontId="4" fillId="4" borderId="0" xfId="1" applyFont="1" applyFill="1" applyAlignment="1" applyProtection="1">
      <alignment vertical="center"/>
      <protection locked="0"/>
    </xf>
    <xf numFmtId="0" fontId="26" fillId="4" borderId="0" xfId="1" applyFont="1" applyFill="1" applyAlignment="1" applyProtection="1">
      <alignment horizontal="center" vertical="center" wrapText="1"/>
      <protection locked="0"/>
    </xf>
    <xf numFmtId="0" fontId="4" fillId="4" borderId="0" xfId="1" applyFont="1" applyFill="1" applyAlignment="1" applyProtection="1">
      <alignment horizontal="center" vertical="center"/>
      <protection locked="0"/>
    </xf>
    <xf numFmtId="0" fontId="4" fillId="4" borderId="0" xfId="1" applyFont="1" applyFill="1" applyAlignment="1" applyProtection="1">
      <alignment vertical="center"/>
      <protection locked="0"/>
    </xf>
    <xf numFmtId="0" fontId="4" fillId="35" borderId="0" xfId="1" applyFont="1" applyFill="1" applyAlignment="1" applyProtection="1">
      <alignment horizontal="center" vertical="center"/>
      <protection locked="0"/>
    </xf>
    <xf numFmtId="0" fontId="25" fillId="4" borderId="0" xfId="1" applyFont="1" applyFill="1" applyAlignment="1" applyProtection="1">
      <alignment vertical="center"/>
      <protection locked="0"/>
    </xf>
    <xf numFmtId="0" fontId="26" fillId="4" borderId="0" xfId="1" applyFont="1" applyFill="1" applyAlignment="1" applyProtection="1">
      <alignment horizontal="center" vertical="center"/>
      <protection locked="0"/>
    </xf>
    <xf numFmtId="0" fontId="4" fillId="4" borderId="0" xfId="1" applyFont="1" applyFill="1" applyAlignment="1" applyProtection="1">
      <alignment vertical="center"/>
      <protection locked="0"/>
    </xf>
    <xf numFmtId="0" fontId="23" fillId="0" borderId="0" xfId="0" applyFont="1" applyAlignment="1">
      <alignment vertical="center"/>
    </xf>
    <xf numFmtId="0" fontId="30" fillId="0" borderId="0" xfId="0" applyFont="1">
      <alignment vertical="center"/>
    </xf>
    <xf numFmtId="0" fontId="25" fillId="4" borderId="0" xfId="1" applyFont="1" applyFill="1" applyAlignment="1" applyProtection="1">
      <alignment horizontal="left" vertical="center"/>
      <protection locked="0"/>
    </xf>
    <xf numFmtId="0" fontId="25" fillId="4" borderId="0" xfId="1" applyFont="1" applyFill="1" applyAlignment="1" applyProtection="1">
      <alignment horizontal="center" vertical="center"/>
      <protection locked="0"/>
    </xf>
    <xf numFmtId="0" fontId="23" fillId="35" borderId="0" xfId="0" applyFont="1" applyFill="1" applyAlignment="1">
      <alignment vertical="center"/>
    </xf>
    <xf numFmtId="0" fontId="0" fillId="35" borderId="0" xfId="0" applyFill="1" applyAlignment="1">
      <alignment vertical="center"/>
    </xf>
    <xf numFmtId="0" fontId="27" fillId="35" borderId="0" xfId="0" applyFont="1" applyFill="1" applyAlignment="1">
      <alignment horizontal="center" vertical="center"/>
    </xf>
    <xf numFmtId="0" fontId="4" fillId="39" borderId="0" xfId="1" applyFont="1" applyFill="1" applyBorder="1" applyAlignment="1" applyProtection="1">
      <alignment horizontal="center" vertical="center"/>
      <protection locked="0"/>
    </xf>
    <xf numFmtId="0" fontId="29" fillId="0" borderId="0" xfId="0" applyFont="1" applyAlignment="1">
      <alignment horizontal="center" vertical="center"/>
    </xf>
    <xf numFmtId="0" fontId="35" fillId="0" borderId="36" xfId="0" applyFont="1" applyBorder="1" applyAlignment="1">
      <alignment horizontal="center" vertical="center"/>
    </xf>
    <xf numFmtId="0" fontId="4" fillId="4" borderId="0" xfId="1" applyFont="1" applyFill="1" applyAlignment="1" applyProtection="1">
      <alignment vertical="center"/>
      <protection locked="0"/>
    </xf>
    <xf numFmtId="0" fontId="0" fillId="0" borderId="0" xfId="0" applyAlignment="1">
      <alignment vertical="center"/>
    </xf>
    <xf numFmtId="0" fontId="29" fillId="0" borderId="0" xfId="0" applyFont="1" applyAlignment="1">
      <alignment horizontal="left" vertical="center" wrapText="1"/>
    </xf>
    <xf numFmtId="0" fontId="0" fillId="0" borderId="0" xfId="0" applyFont="1" applyAlignment="1">
      <alignment horizontal="left" vertical="center" wrapText="1"/>
    </xf>
    <xf numFmtId="0" fontId="4" fillId="4" borderId="0" xfId="1" applyFont="1" applyFill="1" applyAlignment="1" applyProtection="1">
      <alignment horizontal="left" vertical="center"/>
      <protection locked="0"/>
    </xf>
    <xf numFmtId="0" fontId="29" fillId="0" borderId="0" xfId="0" applyFont="1" applyAlignment="1">
      <alignment vertical="center"/>
    </xf>
    <xf numFmtId="0" fontId="29" fillId="0" borderId="0" xfId="0" applyFont="1" applyFill="1">
      <alignment vertical="center"/>
    </xf>
    <xf numFmtId="0" fontId="29" fillId="0" borderId="0" xfId="0" applyFont="1" applyAlignment="1">
      <alignment vertical="center"/>
    </xf>
    <xf numFmtId="0" fontId="23"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horizontal="center" vertical="center"/>
    </xf>
    <xf numFmtId="0" fontId="29" fillId="35" borderId="0" xfId="0" applyFont="1" applyFill="1">
      <alignment vertical="center"/>
    </xf>
    <xf numFmtId="0" fontId="29" fillId="35" borderId="0" xfId="0" applyFont="1" applyFill="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33" xfId="0" applyFont="1" applyBorder="1" applyAlignment="1">
      <alignment horizontal="center" vertical="center" shrinkToFit="1"/>
    </xf>
    <xf numFmtId="0" fontId="37" fillId="0" borderId="36" xfId="0" applyFont="1" applyBorder="1" applyAlignment="1">
      <alignment horizontal="center" vertical="center" shrinkToFit="1"/>
    </xf>
    <xf numFmtId="0" fontId="4" fillId="40" borderId="36" xfId="1" applyFont="1" applyFill="1" applyBorder="1" applyAlignment="1" applyProtection="1">
      <alignment vertical="center"/>
      <protection locked="0"/>
    </xf>
    <xf numFmtId="0" fontId="3" fillId="4" borderId="0" xfId="1" applyFont="1" applyFill="1" applyAlignment="1" applyProtection="1">
      <alignment horizontal="center" vertical="center"/>
      <protection locked="0"/>
    </xf>
    <xf numFmtId="0" fontId="3" fillId="4" borderId="0" xfId="1" applyFont="1" applyFill="1" applyAlignment="1" applyProtection="1">
      <alignment vertical="center"/>
      <protection locked="0"/>
    </xf>
    <xf numFmtId="0" fontId="29" fillId="0" borderId="33" xfId="0" applyFont="1" applyFill="1" applyBorder="1" applyAlignment="1">
      <alignment vertical="center" wrapText="1"/>
    </xf>
    <xf numFmtId="0" fontId="29" fillId="0" borderId="33" xfId="0" applyFont="1" applyFill="1" applyBorder="1">
      <alignment vertical="center"/>
    </xf>
    <xf numFmtId="0" fontId="37" fillId="0" borderId="33" xfId="0" applyFont="1" applyBorder="1" applyAlignment="1">
      <alignment horizontal="center" vertical="center"/>
    </xf>
    <xf numFmtId="0" fontId="4" fillId="36" borderId="33" xfId="1" applyFont="1" applyFill="1" applyBorder="1" applyAlignment="1" applyProtection="1">
      <alignment horizontal="center" vertical="center"/>
      <protection locked="0"/>
    </xf>
    <xf numFmtId="49" fontId="50" fillId="0" borderId="0" xfId="0" applyNumberFormat="1" applyFont="1" applyFill="1" applyAlignment="1" applyProtection="1">
      <alignment vertical="center"/>
    </xf>
    <xf numFmtId="49" fontId="51" fillId="0" borderId="0" xfId="0" applyNumberFormat="1" applyFont="1" applyFill="1" applyAlignment="1" applyProtection="1">
      <alignment horizontal="center" vertical="center"/>
    </xf>
    <xf numFmtId="0" fontId="52" fillId="0" borderId="0" xfId="0" applyNumberFormat="1" applyFont="1" applyFill="1" applyProtection="1">
      <alignment vertical="center"/>
    </xf>
    <xf numFmtId="0" fontId="27" fillId="0" borderId="0" xfId="0" applyNumberFormat="1" applyFont="1" applyAlignment="1" applyProtection="1">
      <alignment horizontal="right" vertical="center"/>
    </xf>
    <xf numFmtId="0" fontId="29" fillId="0" borderId="0" xfId="0" applyFont="1" applyProtection="1">
      <alignment vertical="center"/>
    </xf>
    <xf numFmtId="49" fontId="27" fillId="0" borderId="0" xfId="0" applyNumberFormat="1" applyFont="1" applyFill="1" applyAlignment="1" applyProtection="1">
      <alignment vertical="center"/>
    </xf>
    <xf numFmtId="49" fontId="51" fillId="0" borderId="0" xfId="0" applyNumberFormat="1" applyFont="1" applyFill="1" applyAlignment="1" applyProtection="1">
      <alignment horizontal="left" vertical="center"/>
    </xf>
    <xf numFmtId="49" fontId="53" fillId="0" borderId="97" xfId="0" applyNumberFormat="1" applyFont="1" applyFill="1" applyBorder="1" applyAlignment="1" applyProtection="1">
      <alignment vertical="center"/>
    </xf>
    <xf numFmtId="49" fontId="50" fillId="0" borderId="97" xfId="0" applyNumberFormat="1" applyFont="1" applyFill="1" applyBorder="1" applyAlignment="1" applyProtection="1">
      <alignment vertical="center"/>
    </xf>
    <xf numFmtId="49" fontId="52" fillId="0" borderId="0" xfId="0" applyNumberFormat="1" applyFont="1" applyFill="1" applyBorder="1" applyAlignment="1" applyProtection="1">
      <alignment vertical="center"/>
    </xf>
    <xf numFmtId="14" fontId="52" fillId="0" borderId="0" xfId="0" applyNumberFormat="1" applyFont="1" applyFill="1" applyBorder="1" applyAlignment="1" applyProtection="1">
      <alignment horizontal="left" vertical="center"/>
    </xf>
    <xf numFmtId="0" fontId="52" fillId="0" borderId="0" xfId="0" applyNumberFormat="1" applyFont="1" applyFill="1" applyBorder="1" applyAlignment="1" applyProtection="1">
      <alignment vertical="center"/>
    </xf>
    <xf numFmtId="0" fontId="29" fillId="0" borderId="107" xfId="0" applyFont="1" applyBorder="1" applyProtection="1">
      <alignment vertical="center"/>
    </xf>
    <xf numFmtId="0" fontId="29" fillId="0" borderId="0" xfId="0" applyFont="1" applyBorder="1" applyProtection="1">
      <alignment vertical="center"/>
    </xf>
    <xf numFmtId="0" fontId="29" fillId="0" borderId="0" xfId="0" applyNumberFormat="1" applyFont="1" applyProtection="1">
      <alignment vertical="center"/>
    </xf>
    <xf numFmtId="0" fontId="29" fillId="0" borderId="0" xfId="0" applyNumberFormat="1" applyFont="1" applyBorder="1" applyProtection="1">
      <alignment vertical="center"/>
    </xf>
    <xf numFmtId="0" fontId="29" fillId="0" borderId="0" xfId="0" applyNumberFormat="1" applyFont="1" applyBorder="1" applyAlignment="1" applyProtection="1">
      <alignment horizontal="left" vertical="center"/>
    </xf>
    <xf numFmtId="49" fontId="29" fillId="0" borderId="0" xfId="0" applyNumberFormat="1" applyFont="1" applyBorder="1" applyAlignment="1" applyProtection="1">
      <alignment horizontal="left" vertical="center"/>
    </xf>
    <xf numFmtId="14" fontId="29" fillId="0" borderId="0" xfId="0" applyNumberFormat="1" applyFont="1" applyBorder="1" applyAlignment="1" applyProtection="1">
      <alignment horizontal="left" vertical="center"/>
    </xf>
    <xf numFmtId="49" fontId="55" fillId="0" borderId="15" xfId="0" applyNumberFormat="1" applyFont="1" applyFill="1" applyBorder="1" applyAlignment="1" applyProtection="1">
      <alignment vertical="center"/>
    </xf>
    <xf numFmtId="49" fontId="55" fillId="0" borderId="11" xfId="0" applyNumberFormat="1" applyFont="1" applyFill="1" applyBorder="1" applyAlignment="1" applyProtection="1">
      <alignment vertical="center"/>
    </xf>
    <xf numFmtId="49" fontId="54" fillId="0" borderId="11" xfId="0" applyNumberFormat="1" applyFont="1" applyFill="1" applyBorder="1" applyAlignment="1" applyProtection="1">
      <alignment horizontal="center" vertical="center" wrapText="1"/>
      <protection locked="0"/>
    </xf>
    <xf numFmtId="49" fontId="54" fillId="0" borderId="93" xfId="0" applyNumberFormat="1" applyFont="1" applyFill="1" applyBorder="1" applyAlignment="1" applyProtection="1">
      <alignment horizontal="center" vertical="center" wrapText="1"/>
      <protection locked="0"/>
    </xf>
    <xf numFmtId="0" fontId="29" fillId="0" borderId="107" xfId="0" applyFont="1" applyBorder="1" applyProtection="1">
      <alignment vertical="center"/>
      <protection locked="0"/>
    </xf>
    <xf numFmtId="0" fontId="29" fillId="0" borderId="0" xfId="0" applyFont="1" applyBorder="1" applyProtection="1">
      <alignment vertical="center"/>
      <protection locked="0"/>
    </xf>
    <xf numFmtId="183" fontId="29" fillId="0" borderId="0" xfId="0" applyNumberFormat="1" applyFont="1" applyProtection="1">
      <alignment vertical="center"/>
      <protection locked="0"/>
    </xf>
    <xf numFmtId="0" fontId="29" fillId="0" borderId="0" xfId="0" applyFont="1" applyProtection="1">
      <alignment vertical="center"/>
      <protection locked="0"/>
    </xf>
    <xf numFmtId="14" fontId="29" fillId="0" borderId="0" xfId="0" applyNumberFormat="1" applyFont="1" applyProtection="1">
      <alignment vertical="center"/>
      <protection locked="0"/>
    </xf>
    <xf numFmtId="0" fontId="29" fillId="0" borderId="0" xfId="0" applyNumberFormat="1" applyFont="1" applyBorder="1" applyProtection="1">
      <alignment vertical="center"/>
      <protection locked="0"/>
    </xf>
    <xf numFmtId="0" fontId="56" fillId="0" borderId="0" xfId="0" applyFont="1" applyProtection="1">
      <alignment vertical="center"/>
      <protection locked="0"/>
    </xf>
    <xf numFmtId="49" fontId="54" fillId="0" borderId="105" xfId="0" applyNumberFormat="1" applyFont="1" applyFill="1" applyBorder="1" applyAlignment="1" applyProtection="1">
      <alignment vertical="center"/>
      <protection locked="0"/>
    </xf>
    <xf numFmtId="0" fontId="29" fillId="0" borderId="100" xfId="0" applyFont="1" applyBorder="1" applyProtection="1">
      <alignment vertical="center"/>
      <protection locked="0"/>
    </xf>
    <xf numFmtId="49" fontId="54" fillId="0" borderId="100" xfId="0" applyNumberFormat="1" applyFont="1" applyFill="1" applyBorder="1" applyAlignment="1" applyProtection="1">
      <alignment vertical="center"/>
      <protection locked="0"/>
    </xf>
    <xf numFmtId="49" fontId="54" fillId="0" borderId="101" xfId="0" applyNumberFormat="1" applyFont="1" applyFill="1" applyBorder="1" applyAlignment="1" applyProtection="1">
      <alignment vertical="center"/>
      <protection locked="0"/>
    </xf>
    <xf numFmtId="49" fontId="54" fillId="0" borderId="107" xfId="0" applyNumberFormat="1" applyFont="1" applyFill="1" applyBorder="1" applyAlignment="1" applyProtection="1">
      <alignment vertical="center"/>
      <protection locked="0"/>
    </xf>
    <xf numFmtId="49" fontId="54" fillId="0" borderId="0" xfId="0" applyNumberFormat="1" applyFont="1" applyFill="1" applyBorder="1" applyAlignment="1" applyProtection="1">
      <alignment vertical="center"/>
      <protection locked="0"/>
    </xf>
    <xf numFmtId="0" fontId="54" fillId="0" borderId="0" xfId="0" applyNumberFormat="1" applyFont="1" applyFill="1" applyBorder="1" applyAlignment="1" applyProtection="1">
      <alignment vertical="center"/>
      <protection locked="0"/>
    </xf>
    <xf numFmtId="49" fontId="54" fillId="0" borderId="70" xfId="0" applyNumberFormat="1" applyFont="1" applyFill="1" applyBorder="1" applyAlignment="1" applyProtection="1">
      <alignment vertical="center"/>
      <protection locked="0"/>
    </xf>
    <xf numFmtId="0" fontId="54" fillId="0" borderId="0" xfId="0" applyNumberFormat="1" applyFont="1" applyFill="1" applyBorder="1" applyProtection="1">
      <alignment vertical="center"/>
      <protection locked="0"/>
    </xf>
    <xf numFmtId="0" fontId="54" fillId="0" borderId="0" xfId="0" applyNumberFormat="1" applyFont="1" applyFill="1" applyBorder="1" applyAlignment="1" applyProtection="1">
      <alignment vertical="top"/>
      <protection locked="0"/>
    </xf>
    <xf numFmtId="49" fontId="54" fillId="0" borderId="97" xfId="0" applyNumberFormat="1" applyFont="1" applyFill="1" applyBorder="1" applyAlignment="1" applyProtection="1">
      <alignment vertical="center"/>
      <protection locked="0"/>
    </xf>
    <xf numFmtId="0" fontId="29" fillId="0" borderId="97" xfId="0" applyFont="1" applyBorder="1" applyProtection="1">
      <alignment vertical="center"/>
      <protection locked="0"/>
    </xf>
    <xf numFmtId="49" fontId="54" fillId="0" borderId="98" xfId="0" applyNumberFormat="1" applyFont="1" applyFill="1" applyBorder="1" applyAlignment="1" applyProtection="1">
      <alignment vertical="center"/>
      <protection locked="0"/>
    </xf>
    <xf numFmtId="0" fontId="56" fillId="0" borderId="105" xfId="0" applyFont="1" applyBorder="1" applyProtection="1">
      <alignment vertical="center"/>
      <protection locked="0"/>
    </xf>
    <xf numFmtId="0" fontId="56" fillId="0" borderId="100" xfId="0" applyFont="1" applyBorder="1" applyProtection="1">
      <alignment vertical="center"/>
      <protection locked="0"/>
    </xf>
    <xf numFmtId="0" fontId="29" fillId="0" borderId="101" xfId="0" applyFont="1" applyBorder="1" applyProtection="1">
      <alignment vertical="center"/>
      <protection locked="0"/>
    </xf>
    <xf numFmtId="0" fontId="29" fillId="0" borderId="0" xfId="0" applyNumberFormat="1" applyFont="1" applyProtection="1">
      <alignment vertical="center"/>
      <protection locked="0"/>
    </xf>
    <xf numFmtId="49" fontId="27" fillId="0" borderId="0" xfId="0" applyNumberFormat="1" applyFont="1" applyFill="1" applyBorder="1" applyAlignment="1" applyProtection="1">
      <alignment vertical="center"/>
    </xf>
    <xf numFmtId="49" fontId="50" fillId="0" borderId="0" xfId="0" applyNumberFormat="1" applyFont="1" applyFill="1" applyBorder="1" applyAlignment="1" applyProtection="1">
      <alignment vertical="center"/>
    </xf>
    <xf numFmtId="49" fontId="57" fillId="0" borderId="0" xfId="0" applyNumberFormat="1" applyFont="1" applyFill="1" applyAlignment="1" applyProtection="1">
      <alignment horizontal="center" vertical="center"/>
    </xf>
    <xf numFmtId="0" fontId="28" fillId="0" borderId="0" xfId="0" applyFont="1" applyAlignment="1">
      <alignment horizontal="center" vertical="center"/>
    </xf>
    <xf numFmtId="0" fontId="29" fillId="0" borderId="29" xfId="0" applyFont="1" applyBorder="1" applyAlignment="1">
      <alignment horizontal="center" vertical="center"/>
    </xf>
    <xf numFmtId="49" fontId="50" fillId="0" borderId="0" xfId="0" applyNumberFormat="1" applyFont="1" applyFill="1" applyAlignment="1" applyProtection="1">
      <alignment horizontal="left" vertical="center"/>
    </xf>
    <xf numFmtId="0" fontId="28" fillId="0" borderId="0" xfId="0" applyFont="1" applyAlignment="1">
      <alignment horizontal="left" vertical="center"/>
    </xf>
    <xf numFmtId="0" fontId="58" fillId="0" borderId="0" xfId="0" applyFont="1" applyAlignment="1" applyProtection="1">
      <alignment horizontal="left" vertical="top"/>
    </xf>
    <xf numFmtId="0" fontId="58" fillId="0" borderId="0" xfId="0" applyFont="1" applyAlignment="1" applyProtection="1">
      <alignment horizontal="left" vertical="center"/>
    </xf>
    <xf numFmtId="0" fontId="55" fillId="0" borderId="0" xfId="0" applyFont="1" applyAlignment="1" applyProtection="1">
      <alignment horizontal="left" vertical="center"/>
    </xf>
    <xf numFmtId="0" fontId="59" fillId="0" borderId="0" xfId="0" applyFont="1" applyAlignment="1" applyProtection="1">
      <alignment horizontal="left" vertical="top"/>
    </xf>
    <xf numFmtId="0" fontId="55" fillId="0" borderId="0" xfId="0" applyFont="1" applyAlignment="1" applyProtection="1">
      <alignment horizontal="left" vertical="top"/>
    </xf>
    <xf numFmtId="0" fontId="59" fillId="0" borderId="0" xfId="0" applyFont="1" applyAlignment="1" applyProtection="1">
      <alignment horizontal="left" vertical="center"/>
    </xf>
    <xf numFmtId="0" fontId="55" fillId="0" borderId="0" xfId="0" applyFont="1" applyProtection="1">
      <alignment vertical="center"/>
    </xf>
    <xf numFmtId="0" fontId="4" fillId="4" borderId="0" xfId="1" applyFont="1" applyFill="1" applyAlignment="1" applyProtection="1">
      <alignment vertical="center"/>
      <protection locked="0"/>
    </xf>
    <xf numFmtId="0" fontId="4" fillId="4" borderId="0" xfId="1" applyFont="1" applyFill="1" applyAlignment="1" applyProtection="1">
      <alignment horizontal="center" vertical="center"/>
      <protection locked="0"/>
    </xf>
    <xf numFmtId="0" fontId="4" fillId="4" borderId="0" xfId="1" applyFont="1" applyFill="1" applyBorder="1" applyAlignment="1" applyProtection="1">
      <alignment vertical="center"/>
      <protection locked="0"/>
    </xf>
    <xf numFmtId="0" fontId="29" fillId="0" borderId="0" xfId="0" applyFont="1" applyAlignment="1">
      <alignment horizontal="center" vertical="center"/>
    </xf>
    <xf numFmtId="0" fontId="4" fillId="40" borderId="33" xfId="1" applyFont="1" applyFill="1" applyBorder="1" applyAlignment="1" applyProtection="1">
      <alignment vertical="center"/>
      <protection locked="0"/>
    </xf>
    <xf numFmtId="0" fontId="29" fillId="34" borderId="0" xfId="0" applyFont="1" applyFill="1">
      <alignment vertical="center"/>
    </xf>
    <xf numFmtId="0" fontId="3" fillId="4" borderId="0" xfId="1" applyFont="1" applyFill="1" applyAlignment="1" applyProtection="1">
      <alignment horizontal="right" vertical="center"/>
      <protection locked="0"/>
    </xf>
    <xf numFmtId="0" fontId="3" fillId="4" borderId="11" xfId="1" applyFont="1" applyFill="1" applyBorder="1" applyAlignment="1" applyProtection="1">
      <alignment horizontal="center" vertical="center"/>
      <protection locked="0"/>
    </xf>
    <xf numFmtId="0" fontId="3" fillId="4" borderId="11" xfId="1" applyFont="1" applyFill="1" applyBorder="1" applyAlignment="1" applyProtection="1">
      <alignment horizontal="left" vertical="center"/>
      <protection locked="0"/>
    </xf>
    <xf numFmtId="0" fontId="3" fillId="4" borderId="18" xfId="1" applyFont="1" applyFill="1" applyBorder="1" applyAlignment="1" applyProtection="1">
      <alignment horizontal="left" vertical="center"/>
      <protection locked="0"/>
    </xf>
    <xf numFmtId="0" fontId="3" fillId="4" borderId="18" xfId="1" applyFont="1" applyFill="1" applyBorder="1" applyAlignment="1" applyProtection="1">
      <alignment horizontal="center" vertical="center"/>
      <protection locked="0"/>
    </xf>
    <xf numFmtId="0" fontId="3" fillId="4" borderId="9" xfId="1" applyFont="1" applyFill="1" applyBorder="1" applyAlignment="1" applyProtection="1">
      <alignment horizontal="right" vertical="center" shrinkToFit="1"/>
      <protection locked="0"/>
    </xf>
    <xf numFmtId="0" fontId="3" fillId="4" borderId="9" xfId="1" applyFont="1" applyFill="1" applyBorder="1" applyAlignment="1" applyProtection="1">
      <alignment vertical="center" shrinkToFit="1"/>
      <protection locked="0"/>
    </xf>
    <xf numFmtId="0" fontId="3" fillId="4" borderId="28" xfId="1" applyFont="1" applyFill="1" applyBorder="1" applyAlignment="1" applyProtection="1">
      <alignment vertical="center" shrinkToFit="1"/>
      <protection locked="0"/>
    </xf>
    <xf numFmtId="0" fontId="3" fillId="36" borderId="0" xfId="1" applyFont="1" applyFill="1" applyBorder="1" applyAlignment="1" applyProtection="1">
      <alignment horizontal="center" vertical="center"/>
      <protection locked="0"/>
    </xf>
    <xf numFmtId="0" fontId="3" fillId="4" borderId="29" xfId="1" applyFont="1" applyFill="1" applyBorder="1" applyAlignment="1" applyProtection="1">
      <alignment vertical="center"/>
      <protection locked="0"/>
    </xf>
    <xf numFmtId="0" fontId="3" fillId="36" borderId="14" xfId="1" applyFont="1" applyFill="1" applyBorder="1" applyAlignment="1" applyProtection="1">
      <alignment horizontal="center" vertical="center"/>
      <protection locked="0"/>
    </xf>
    <xf numFmtId="0" fontId="3" fillId="4" borderId="25" xfId="1" applyFont="1" applyFill="1" applyBorder="1" applyAlignment="1" applyProtection="1">
      <alignment vertical="center"/>
      <protection locked="0"/>
    </xf>
    <xf numFmtId="0" fontId="3" fillId="4" borderId="16" xfId="1" applyFont="1" applyFill="1" applyBorder="1" applyAlignment="1" applyProtection="1">
      <alignment horizontal="right" vertical="center" shrinkToFit="1"/>
      <protection locked="0"/>
    </xf>
    <xf numFmtId="0" fontId="3" fillId="4" borderId="23" xfId="1" applyFont="1" applyFill="1" applyBorder="1" applyAlignment="1" applyProtection="1">
      <alignment vertical="center" shrinkToFit="1"/>
      <protection locked="0"/>
    </xf>
    <xf numFmtId="0" fontId="3" fillId="4" borderId="0" xfId="1" applyFont="1" applyFill="1" applyBorder="1" applyAlignment="1" applyProtection="1">
      <alignment horizontal="right" vertical="center"/>
      <protection locked="0"/>
    </xf>
    <xf numFmtId="0" fontId="3" fillId="4" borderId="19" xfId="1" applyFont="1" applyFill="1" applyBorder="1" applyAlignment="1" applyProtection="1">
      <alignment horizontal="right" vertical="center"/>
      <protection locked="0"/>
    </xf>
    <xf numFmtId="0" fontId="3" fillId="36" borderId="19" xfId="1" applyFont="1" applyFill="1" applyBorder="1" applyAlignment="1" applyProtection="1">
      <alignment vertical="center"/>
      <protection locked="0"/>
    </xf>
    <xf numFmtId="0" fontId="3" fillId="0" borderId="19" xfId="1" applyFont="1" applyFill="1" applyBorder="1" applyAlignment="1" applyProtection="1">
      <alignment vertical="center"/>
      <protection locked="0"/>
    </xf>
    <xf numFmtId="0" fontId="3" fillId="4" borderId="19" xfId="1" applyFont="1" applyFill="1" applyBorder="1" applyAlignment="1" applyProtection="1">
      <alignment vertical="center"/>
      <protection locked="0"/>
    </xf>
    <xf numFmtId="0" fontId="3" fillId="4" borderId="18" xfId="1" applyFont="1" applyFill="1" applyBorder="1" applyAlignment="1" applyProtection="1">
      <alignment vertical="center"/>
      <protection locked="0"/>
    </xf>
    <xf numFmtId="0" fontId="3" fillId="4" borderId="24" xfId="1" applyFont="1" applyFill="1" applyBorder="1" applyAlignment="1" applyProtection="1">
      <alignment horizontal="right" vertical="center"/>
      <protection locked="0"/>
    </xf>
    <xf numFmtId="0" fontId="3" fillId="36" borderId="13" xfId="1" applyFont="1" applyFill="1" applyBorder="1" applyAlignment="1" applyProtection="1">
      <alignment horizontal="center" vertical="center"/>
      <protection locked="0"/>
    </xf>
    <xf numFmtId="0" fontId="3" fillId="4" borderId="9" xfId="1" applyFont="1" applyFill="1" applyBorder="1" applyAlignment="1" applyProtection="1">
      <alignment vertical="center"/>
      <protection locked="0"/>
    </xf>
    <xf numFmtId="0" fontId="3" fillId="4" borderId="28" xfId="1" applyFont="1" applyFill="1" applyBorder="1" applyAlignment="1" applyProtection="1">
      <alignment vertical="center"/>
      <protection locked="0"/>
    </xf>
    <xf numFmtId="0" fontId="3" fillId="4" borderId="16" xfId="1" applyFont="1" applyFill="1" applyBorder="1" applyAlignment="1" applyProtection="1">
      <alignment vertical="center"/>
      <protection locked="0"/>
    </xf>
    <xf numFmtId="0" fontId="3" fillId="4" borderId="23" xfId="1" applyFont="1" applyFill="1" applyBorder="1" applyAlignment="1" applyProtection="1">
      <alignment vertical="center"/>
      <protection locked="0"/>
    </xf>
    <xf numFmtId="0" fontId="3" fillId="4" borderId="13" xfId="1" applyFont="1" applyFill="1" applyBorder="1" applyAlignment="1" applyProtection="1">
      <alignment vertical="center"/>
      <protection locked="0"/>
    </xf>
    <xf numFmtId="0" fontId="3" fillId="4" borderId="22" xfId="1" applyFont="1" applyFill="1" applyBorder="1" applyAlignment="1" applyProtection="1">
      <alignment vertical="center"/>
      <protection locked="0"/>
    </xf>
    <xf numFmtId="0" fontId="3" fillId="4" borderId="13" xfId="1" applyFont="1" applyFill="1" applyBorder="1" applyAlignment="1" applyProtection="1">
      <alignment horizontal="right" vertical="center"/>
      <protection locked="0"/>
    </xf>
    <xf numFmtId="177" fontId="3" fillId="35" borderId="13" xfId="1" applyNumberFormat="1" applyFont="1" applyFill="1" applyBorder="1" applyAlignment="1" applyProtection="1">
      <alignment vertical="center" shrinkToFit="1"/>
      <protection locked="0"/>
    </xf>
    <xf numFmtId="0" fontId="3" fillId="4" borderId="12" xfId="1" applyFont="1" applyFill="1" applyBorder="1" applyAlignment="1" applyProtection="1">
      <alignment vertical="center" wrapText="1"/>
      <protection locked="0"/>
    </xf>
    <xf numFmtId="0" fontId="64"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right" vertical="center" shrinkToFit="1"/>
      <protection locked="0"/>
    </xf>
    <xf numFmtId="0" fontId="3" fillId="0" borderId="0" xfId="1" applyFont="1" applyFill="1" applyBorder="1" applyAlignment="1" applyProtection="1">
      <alignment horizontal="center" vertical="center" shrinkToFit="1"/>
      <protection locked="0"/>
    </xf>
    <xf numFmtId="0" fontId="64" fillId="4" borderId="0" xfId="1" applyFont="1" applyFill="1" applyBorder="1" applyAlignment="1" applyProtection="1">
      <alignment vertical="center"/>
      <protection locked="0"/>
    </xf>
    <xf numFmtId="0" fontId="3" fillId="0" borderId="29" xfId="1" applyFont="1" applyFill="1" applyBorder="1" applyAlignment="1" applyProtection="1">
      <alignment vertical="center" shrinkToFit="1"/>
      <protection locked="0"/>
    </xf>
    <xf numFmtId="0" fontId="3" fillId="36" borderId="12" xfId="1" applyFont="1" applyFill="1" applyBorder="1" applyAlignment="1" applyProtection="1">
      <alignment horizontal="center" vertical="center"/>
      <protection locked="0"/>
    </xf>
    <xf numFmtId="0" fontId="3" fillId="4" borderId="16" xfId="1" applyFont="1" applyFill="1" applyBorder="1" applyAlignment="1" applyProtection="1">
      <alignment horizontal="center" vertical="center"/>
      <protection locked="0"/>
    </xf>
    <xf numFmtId="0" fontId="3" fillId="4" borderId="29" xfId="1" applyFont="1" applyFill="1" applyBorder="1" applyAlignment="1" applyProtection="1">
      <alignment vertical="center" wrapText="1"/>
      <protection locked="0"/>
    </xf>
    <xf numFmtId="0" fontId="3" fillId="4" borderId="0" xfId="1" applyFont="1" applyFill="1" applyBorder="1" applyAlignment="1" applyProtection="1">
      <alignment horizontal="center" vertical="center"/>
      <protection locked="0"/>
    </xf>
    <xf numFmtId="0" fontId="3" fillId="36" borderId="21" xfId="1" applyFont="1" applyFill="1" applyBorder="1" applyAlignment="1" applyProtection="1">
      <alignment horizontal="center" vertical="center"/>
      <protection locked="0"/>
    </xf>
    <xf numFmtId="0" fontId="3" fillId="4" borderId="18" xfId="1" applyFont="1" applyFill="1" applyBorder="1" applyAlignment="1" applyProtection="1">
      <alignment vertical="center" wrapText="1"/>
      <protection locked="0"/>
    </xf>
    <xf numFmtId="0" fontId="3" fillId="4" borderId="24" xfId="1" applyFont="1" applyFill="1" applyBorder="1" applyAlignment="1" applyProtection="1">
      <alignment vertical="center"/>
      <protection locked="0"/>
    </xf>
    <xf numFmtId="0" fontId="3" fillId="36" borderId="53" xfId="1" applyFont="1" applyFill="1" applyBorder="1" applyAlignment="1" applyProtection="1">
      <alignment horizontal="center" vertical="center"/>
      <protection locked="0"/>
    </xf>
    <xf numFmtId="0" fontId="3" fillId="36" borderId="9" xfId="1" applyFont="1" applyFill="1" applyBorder="1" applyAlignment="1" applyProtection="1">
      <alignment horizontal="center" vertical="center"/>
      <protection locked="0"/>
    </xf>
    <xf numFmtId="0" fontId="3" fillId="36" borderId="19" xfId="1" applyFont="1" applyFill="1" applyBorder="1" applyAlignment="1" applyProtection="1">
      <alignment horizontal="center" vertical="center"/>
      <protection locked="0"/>
    </xf>
    <xf numFmtId="0" fontId="3" fillId="4" borderId="19" xfId="1" applyFont="1" applyFill="1" applyBorder="1" applyAlignment="1" applyProtection="1">
      <alignment horizontal="center" vertical="center"/>
      <protection locked="0"/>
    </xf>
    <xf numFmtId="0" fontId="3" fillId="36" borderId="10" xfId="1" applyFont="1" applyFill="1" applyBorder="1" applyAlignment="1" applyProtection="1">
      <alignment horizontal="center" vertical="center"/>
      <protection locked="0"/>
    </xf>
    <xf numFmtId="0" fontId="3" fillId="4" borderId="10" xfId="1" applyFont="1" applyFill="1" applyBorder="1" applyAlignment="1" applyProtection="1">
      <alignment vertical="center"/>
      <protection locked="0"/>
    </xf>
    <xf numFmtId="0" fontId="3" fillId="4" borderId="27" xfId="1" applyFont="1" applyFill="1" applyBorder="1" applyAlignment="1" applyProtection="1">
      <alignment vertical="center"/>
      <protection locked="0"/>
    </xf>
    <xf numFmtId="0" fontId="3" fillId="4" borderId="0" xfId="1" applyFont="1" applyFill="1" applyBorder="1" applyAlignment="1" applyProtection="1">
      <alignment horizontal="center" vertical="center" shrinkToFit="1"/>
      <protection locked="0"/>
    </xf>
    <xf numFmtId="0" fontId="3" fillId="4" borderId="0" xfId="1" applyFont="1" applyFill="1" applyBorder="1" applyAlignment="1" applyProtection="1">
      <alignment horizontal="left" vertical="center"/>
      <protection locked="0"/>
    </xf>
    <xf numFmtId="177" fontId="3" fillId="4" borderId="0" xfId="1" applyNumberFormat="1" applyFont="1" applyFill="1" applyBorder="1" applyAlignment="1" applyProtection="1">
      <alignment horizontal="right" vertical="center"/>
      <protection locked="0"/>
    </xf>
    <xf numFmtId="0" fontId="3" fillId="4" borderId="9" xfId="1" applyFont="1" applyFill="1" applyBorder="1" applyAlignment="1" applyProtection="1">
      <alignment horizontal="center" vertical="center"/>
    </xf>
    <xf numFmtId="0" fontId="3" fillId="4" borderId="9" xfId="1" applyFont="1" applyFill="1" applyBorder="1" applyAlignment="1" applyProtection="1">
      <alignment vertical="center"/>
    </xf>
    <xf numFmtId="0" fontId="3" fillId="4" borderId="28" xfId="1" applyFont="1" applyFill="1" applyBorder="1" applyAlignment="1" applyProtection="1">
      <alignment vertical="center"/>
    </xf>
    <xf numFmtId="0" fontId="3" fillId="4" borderId="0" xfId="1" applyFont="1" applyFill="1" applyBorder="1" applyAlignment="1" applyProtection="1">
      <alignment vertical="center"/>
    </xf>
    <xf numFmtId="0" fontId="29" fillId="0" borderId="0" xfId="0" applyFont="1" applyBorder="1">
      <alignment vertical="center"/>
    </xf>
    <xf numFmtId="0" fontId="3" fillId="4" borderId="29" xfId="1" applyFont="1" applyFill="1" applyBorder="1" applyAlignment="1" applyProtection="1">
      <alignment vertical="center"/>
    </xf>
    <xf numFmtId="0" fontId="3" fillId="4" borderId="19" xfId="1" applyFont="1" applyFill="1" applyBorder="1" applyAlignment="1" applyProtection="1">
      <alignment vertical="center"/>
    </xf>
    <xf numFmtId="0" fontId="3" fillId="4" borderId="25" xfId="1" applyFont="1" applyFill="1" applyBorder="1" applyAlignment="1" applyProtection="1">
      <alignment vertical="center"/>
    </xf>
    <xf numFmtId="177" fontId="3" fillId="4" borderId="16" xfId="1" applyNumberFormat="1" applyFont="1" applyFill="1" applyBorder="1" applyAlignment="1" applyProtection="1">
      <alignment vertical="center" shrinkToFit="1"/>
      <protection locked="0"/>
    </xf>
    <xf numFmtId="0" fontId="3" fillId="36" borderId="17" xfId="1" applyFont="1" applyFill="1" applyBorder="1" applyAlignment="1" applyProtection="1">
      <alignment horizontal="center" vertical="center"/>
      <protection locked="0"/>
    </xf>
    <xf numFmtId="0" fontId="3" fillId="36" borderId="16" xfId="1" applyFont="1" applyFill="1" applyBorder="1" applyAlignment="1" applyProtection="1">
      <alignment horizontal="center" vertical="center"/>
      <protection locked="0"/>
    </xf>
    <xf numFmtId="0" fontId="3" fillId="4" borderId="19" xfId="1" applyFont="1" applyFill="1" applyBorder="1" applyAlignment="1" applyProtection="1">
      <alignment horizontal="left" vertical="center"/>
      <protection locked="0"/>
    </xf>
    <xf numFmtId="0" fontId="3" fillId="4" borderId="26" xfId="1" applyFont="1" applyFill="1" applyBorder="1" applyAlignment="1" applyProtection="1">
      <alignment vertical="center"/>
      <protection locked="0"/>
    </xf>
    <xf numFmtId="0" fontId="3" fillId="35" borderId="12" xfId="1" applyFont="1" applyFill="1" applyBorder="1" applyAlignment="1" applyProtection="1">
      <alignment vertical="top"/>
      <protection locked="0"/>
    </xf>
    <xf numFmtId="0" fontId="3" fillId="35" borderId="0" xfId="1" applyFont="1" applyFill="1" applyBorder="1" applyAlignment="1" applyProtection="1">
      <alignment vertical="top"/>
      <protection locked="0"/>
    </xf>
    <xf numFmtId="0" fontId="3" fillId="35" borderId="29" xfId="1" applyFont="1" applyFill="1" applyBorder="1" applyAlignment="1" applyProtection="1">
      <alignment vertical="top"/>
      <protection locked="0"/>
    </xf>
    <xf numFmtId="0" fontId="3" fillId="35" borderId="21" xfId="1" applyFont="1" applyFill="1" applyBorder="1" applyAlignment="1" applyProtection="1">
      <alignment vertical="top"/>
      <protection locked="0"/>
    </xf>
    <xf numFmtId="0" fontId="3" fillId="35" borderId="18" xfId="1" applyFont="1" applyFill="1" applyBorder="1" applyAlignment="1" applyProtection="1">
      <alignment vertical="top"/>
      <protection locked="0"/>
    </xf>
    <xf numFmtId="0" fontId="3" fillId="35" borderId="24" xfId="1" applyFont="1" applyFill="1" applyBorder="1" applyAlignment="1" applyProtection="1">
      <alignment vertical="top"/>
      <protection locked="0"/>
    </xf>
    <xf numFmtId="0" fontId="31" fillId="0" borderId="0" xfId="0" applyFont="1">
      <alignment vertical="center"/>
    </xf>
    <xf numFmtId="0" fontId="3" fillId="41" borderId="53" xfId="1" applyFont="1" applyFill="1" applyBorder="1" applyAlignment="1" applyProtection="1">
      <alignment horizontal="center" vertical="center"/>
      <protection locked="0"/>
    </xf>
    <xf numFmtId="0" fontId="3" fillId="41" borderId="9" xfId="1" applyFont="1" applyFill="1" applyBorder="1" applyAlignment="1" applyProtection="1">
      <alignment horizontal="center" vertical="center"/>
      <protection locked="0"/>
    </xf>
    <xf numFmtId="0" fontId="3" fillId="41" borderId="15" xfId="1" applyFont="1" applyFill="1" applyBorder="1" applyAlignment="1" applyProtection="1">
      <alignment horizontal="center" vertical="center"/>
      <protection locked="0"/>
    </xf>
    <xf numFmtId="0" fontId="3" fillId="41" borderId="64" xfId="1" applyFont="1" applyFill="1" applyBorder="1" applyAlignment="1" applyProtection="1">
      <alignment horizontal="center" vertical="center"/>
      <protection locked="0"/>
    </xf>
    <xf numFmtId="0" fontId="3" fillId="41" borderId="21" xfId="1" applyFont="1" applyFill="1" applyBorder="1" applyAlignment="1" applyProtection="1">
      <alignment horizontal="center" vertical="center"/>
      <protection locked="0"/>
    </xf>
    <xf numFmtId="0" fontId="56" fillId="0" borderId="0" xfId="0" applyFont="1" applyAlignment="1">
      <alignment vertical="center"/>
    </xf>
    <xf numFmtId="49" fontId="56" fillId="0" borderId="0" xfId="0" applyNumberFormat="1" applyFont="1" applyAlignment="1">
      <alignment horizontal="right" vertical="center"/>
    </xf>
    <xf numFmtId="0" fontId="56" fillId="0" borderId="0" xfId="0" applyFont="1" applyFill="1" applyBorder="1" applyAlignment="1">
      <alignment vertical="center" textRotation="255"/>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184" fontId="56" fillId="0" borderId="0" xfId="0" applyNumberFormat="1" applyFont="1" applyFill="1" applyBorder="1" applyAlignment="1">
      <alignment horizontal="center" vertical="center"/>
    </xf>
    <xf numFmtId="0" fontId="56" fillId="0" borderId="0" xfId="0" applyFont="1" applyFill="1" applyBorder="1" applyAlignment="1">
      <alignment horizontal="left" vertical="center"/>
    </xf>
    <xf numFmtId="0" fontId="56" fillId="0" borderId="0" xfId="0" applyFont="1" applyFill="1" applyAlignment="1">
      <alignment vertical="center"/>
    </xf>
    <xf numFmtId="184" fontId="56" fillId="0" borderId="0" xfId="0" applyNumberFormat="1" applyFont="1" applyFill="1" applyBorder="1" applyAlignment="1">
      <alignment horizontal="left" vertical="center"/>
    </xf>
    <xf numFmtId="0" fontId="56" fillId="0" borderId="0" xfId="0" applyFont="1" applyBorder="1" applyAlignment="1">
      <alignment vertical="center"/>
    </xf>
    <xf numFmtId="0" fontId="56" fillId="0" borderId="18" xfId="0" applyFont="1" applyBorder="1" applyAlignment="1">
      <alignment horizontal="center" vertical="center"/>
    </xf>
    <xf numFmtId="0" fontId="56" fillId="42" borderId="18" xfId="0" applyFont="1" applyFill="1" applyBorder="1" applyAlignment="1">
      <alignment horizontal="left" vertical="center"/>
    </xf>
    <xf numFmtId="0" fontId="56" fillId="42" borderId="24" xfId="0" applyFont="1" applyFill="1" applyBorder="1" applyAlignment="1">
      <alignment horizontal="right" vertical="center"/>
    </xf>
    <xf numFmtId="0" fontId="56" fillId="42" borderId="65" xfId="0" applyFont="1" applyFill="1" applyBorder="1" applyAlignment="1">
      <alignment vertical="center"/>
    </xf>
    <xf numFmtId="0" fontId="56" fillId="42" borderId="65" xfId="0" applyFont="1" applyFill="1" applyBorder="1" applyAlignment="1">
      <alignment horizontal="left" vertical="center"/>
    </xf>
    <xf numFmtId="0" fontId="56" fillId="0" borderId="0" xfId="0" applyFont="1" applyBorder="1" applyAlignment="1">
      <alignment horizontal="right" vertical="center"/>
    </xf>
    <xf numFmtId="0" fontId="67" fillId="42" borderId="21" xfId="0" applyFont="1" applyFill="1" applyBorder="1" applyAlignment="1">
      <alignment horizontal="left" vertical="top"/>
    </xf>
    <xf numFmtId="0" fontId="36" fillId="37" borderId="33" xfId="0" applyFont="1" applyFill="1" applyBorder="1" applyAlignment="1">
      <alignment horizontal="center" vertical="center"/>
    </xf>
    <xf numFmtId="0" fontId="40" fillId="37" borderId="33" xfId="0" applyFont="1" applyFill="1" applyBorder="1" applyAlignment="1">
      <alignment horizontal="center" vertical="center" shrinkToFit="1"/>
    </xf>
    <xf numFmtId="0" fontId="36" fillId="0" borderId="0" xfId="0" applyFont="1">
      <alignment vertical="center"/>
    </xf>
    <xf numFmtId="0" fontId="29" fillId="0" borderId="0" xfId="0" applyFont="1" applyAlignment="1">
      <alignment horizontal="center" vertical="center"/>
    </xf>
    <xf numFmtId="0" fontId="29" fillId="0" borderId="0" xfId="0" applyFont="1" applyAlignment="1">
      <alignment vertical="center"/>
    </xf>
    <xf numFmtId="0" fontId="55" fillId="0" borderId="0" xfId="0" applyFont="1" applyAlignment="1">
      <alignment vertical="center"/>
    </xf>
    <xf numFmtId="0" fontId="31" fillId="0" borderId="0" xfId="0" applyFont="1" applyAlignment="1">
      <alignment vertical="center"/>
    </xf>
    <xf numFmtId="56" fontId="0" fillId="39" borderId="33" xfId="0" applyNumberFormat="1" applyFill="1" applyBorder="1" applyAlignment="1">
      <alignment horizontal="center" vertical="center"/>
    </xf>
    <xf numFmtId="0" fontId="31" fillId="0" borderId="33" xfId="0" applyFont="1" applyFill="1" applyBorder="1" applyAlignment="1">
      <alignment horizontal="center" vertical="center"/>
    </xf>
    <xf numFmtId="0" fontId="29" fillId="0" borderId="0" xfId="0" applyFont="1" applyFill="1" applyAlignment="1">
      <alignment horizontal="center" vertical="center"/>
    </xf>
    <xf numFmtId="0" fontId="55" fillId="0" borderId="0" xfId="0" applyFont="1" applyFill="1" applyBorder="1" applyAlignment="1">
      <alignment vertical="top"/>
    </xf>
    <xf numFmtId="0" fontId="71" fillId="0" borderId="0" xfId="0" applyFont="1" applyFill="1" applyBorder="1" applyAlignment="1">
      <alignment vertical="top"/>
    </xf>
    <xf numFmtId="0" fontId="71" fillId="0" borderId="11" xfId="0" applyFont="1" applyFill="1" applyBorder="1" applyAlignment="1">
      <alignment vertical="top"/>
    </xf>
    <xf numFmtId="0" fontId="29" fillId="0" borderId="0" xfId="0" applyFont="1" applyAlignment="1">
      <alignment horizontal="center" vertical="center"/>
    </xf>
    <xf numFmtId="0" fontId="4" fillId="4" borderId="0" xfId="1" applyFont="1" applyFill="1" applyAlignment="1" applyProtection="1">
      <alignment horizontal="center" vertical="center"/>
      <protection locked="0"/>
    </xf>
    <xf numFmtId="0" fontId="42" fillId="0" borderId="0" xfId="0" applyFont="1" applyFill="1" applyBorder="1" applyAlignment="1">
      <alignment horizontal="center" vertical="center"/>
    </xf>
    <xf numFmtId="0" fontId="37" fillId="0" borderId="0" xfId="0" applyFont="1">
      <alignment vertical="center"/>
    </xf>
    <xf numFmtId="0" fontId="36" fillId="0" borderId="36" xfId="0" applyFont="1" applyBorder="1" applyAlignment="1">
      <alignment horizontal="center" vertical="center" shrinkToFit="1"/>
    </xf>
    <xf numFmtId="0" fontId="36" fillId="0" borderId="33" xfId="0" applyFont="1" applyBorder="1" applyAlignment="1">
      <alignment horizontal="center" vertical="center" shrinkToFit="1"/>
    </xf>
    <xf numFmtId="0" fontId="37" fillId="0" borderId="64" xfId="0" applyFont="1" applyBorder="1" applyAlignment="1">
      <alignment vertical="center" wrapText="1"/>
    </xf>
    <xf numFmtId="0" fontId="46" fillId="0" borderId="65" xfId="0" applyFont="1" applyBorder="1" applyAlignment="1">
      <alignment vertical="center"/>
    </xf>
    <xf numFmtId="0" fontId="46" fillId="0" borderId="20" xfId="0" applyFont="1" applyBorder="1" applyAlignment="1">
      <alignment vertical="center"/>
    </xf>
    <xf numFmtId="0" fontId="35" fillId="0" borderId="36" xfId="0" applyFont="1" applyBorder="1" applyAlignment="1">
      <alignment horizontal="center" vertical="center"/>
    </xf>
    <xf numFmtId="0" fontId="35" fillId="0" borderId="55" xfId="0" applyFont="1" applyBorder="1" applyAlignment="1">
      <alignment horizontal="center" vertical="center"/>
    </xf>
    <xf numFmtId="0" fontId="36" fillId="0" borderId="55" xfId="0" applyFont="1" applyBorder="1" applyAlignment="1">
      <alignment horizontal="center" vertical="center"/>
    </xf>
    <xf numFmtId="0" fontId="37" fillId="0" borderId="64" xfId="0" applyFont="1" applyBorder="1" applyAlignment="1">
      <alignment vertical="center"/>
    </xf>
    <xf numFmtId="0" fontId="37" fillId="0" borderId="65" xfId="0" applyFont="1" applyBorder="1" applyAlignment="1">
      <alignment vertical="center"/>
    </xf>
    <xf numFmtId="0" fontId="37" fillId="0" borderId="20" xfId="0" applyFont="1" applyBorder="1" applyAlignment="1">
      <alignment vertical="center"/>
    </xf>
    <xf numFmtId="0" fontId="38" fillId="0" borderId="64" xfId="0" applyFont="1" applyBorder="1" applyAlignment="1">
      <alignment vertical="center" wrapText="1"/>
    </xf>
    <xf numFmtId="0" fontId="39" fillId="0" borderId="65" xfId="0" applyFont="1" applyBorder="1" applyAlignment="1">
      <alignment vertical="center" wrapText="1"/>
    </xf>
    <xf numFmtId="0" fontId="39" fillId="0" borderId="20" xfId="0" applyFont="1" applyBorder="1" applyAlignment="1">
      <alignment vertical="center" wrapText="1"/>
    </xf>
    <xf numFmtId="0" fontId="38" fillId="0" borderId="64" xfId="0" applyFont="1" applyBorder="1" applyAlignment="1">
      <alignment vertical="center"/>
    </xf>
    <xf numFmtId="0" fontId="38" fillId="0" borderId="65" xfId="0" applyFont="1" applyBorder="1" applyAlignment="1">
      <alignment vertical="center"/>
    </xf>
    <xf numFmtId="0" fontId="38" fillId="0" borderId="20" xfId="0" applyFont="1" applyBorder="1" applyAlignment="1">
      <alignment vertical="center"/>
    </xf>
    <xf numFmtId="0" fontId="35" fillId="0" borderId="0" xfId="0" applyFont="1" applyAlignment="1">
      <alignment horizontal="center" vertical="center" shrinkToFit="1"/>
    </xf>
    <xf numFmtId="0" fontId="35" fillId="0" borderId="0" xfId="0" applyFont="1" applyAlignment="1">
      <alignment vertical="center" shrinkToFit="1"/>
    </xf>
    <xf numFmtId="0" fontId="36" fillId="37" borderId="64" xfId="0" applyFont="1" applyFill="1" applyBorder="1" applyAlignment="1">
      <alignment horizontal="center" vertical="center"/>
    </xf>
    <xf numFmtId="0" fontId="36" fillId="0" borderId="65" xfId="0" applyFont="1" applyBorder="1" applyAlignment="1">
      <alignment horizontal="center" vertical="center"/>
    </xf>
    <xf numFmtId="0" fontId="36" fillId="0" borderId="20" xfId="0" applyFont="1" applyBorder="1" applyAlignment="1">
      <alignment horizontal="center" vertical="center"/>
    </xf>
    <xf numFmtId="0" fontId="36" fillId="0" borderId="64" xfId="0" applyFont="1" applyBorder="1" applyAlignment="1">
      <alignment vertical="center" wrapText="1"/>
    </xf>
    <xf numFmtId="0" fontId="36" fillId="0" borderId="65" xfId="0" applyFont="1" applyBorder="1" applyAlignment="1">
      <alignment vertical="center"/>
    </xf>
    <xf numFmtId="0" fontId="36" fillId="0" borderId="20" xfId="0" applyFont="1" applyBorder="1" applyAlignment="1">
      <alignment vertical="center"/>
    </xf>
    <xf numFmtId="0" fontId="36" fillId="0" borderId="56" xfId="0" applyFont="1" applyBorder="1" applyAlignment="1">
      <alignment horizontal="center" vertical="center"/>
    </xf>
    <xf numFmtId="0" fontId="44" fillId="0" borderId="64" xfId="0" applyFont="1" applyBorder="1" applyAlignment="1">
      <alignment vertical="center" wrapText="1"/>
    </xf>
    <xf numFmtId="0" fontId="45" fillId="0" borderId="65" xfId="0" applyFont="1" applyBorder="1" applyAlignment="1">
      <alignment vertical="center"/>
    </xf>
    <xf numFmtId="0" fontId="45" fillId="0" borderId="20" xfId="0" applyFont="1" applyBorder="1" applyAlignment="1">
      <alignment vertical="center"/>
    </xf>
    <xf numFmtId="0" fontId="37" fillId="39" borderId="64" xfId="0" applyFont="1" applyFill="1" applyBorder="1" applyAlignment="1">
      <alignment vertical="center"/>
    </xf>
    <xf numFmtId="0" fontId="0" fillId="39" borderId="65" xfId="0" applyFill="1" applyBorder="1" applyAlignment="1">
      <alignment vertical="center"/>
    </xf>
    <xf numFmtId="0" fontId="0" fillId="39" borderId="20" xfId="0" applyFill="1" applyBorder="1" applyAlignment="1">
      <alignment vertical="center"/>
    </xf>
    <xf numFmtId="0" fontId="0" fillId="0" borderId="55" xfId="0" applyBorder="1" applyAlignment="1">
      <alignment horizontal="center" vertical="center"/>
    </xf>
    <xf numFmtId="0" fontId="37" fillId="0" borderId="64" xfId="0" applyFont="1" applyBorder="1" applyAlignment="1">
      <alignment vertical="center" shrinkToFit="1"/>
    </xf>
    <xf numFmtId="0" fontId="37" fillId="0" borderId="65" xfId="0" applyFont="1" applyBorder="1" applyAlignment="1">
      <alignment vertical="center" shrinkToFit="1"/>
    </xf>
    <xf numFmtId="0" fontId="37" fillId="0" borderId="20" xfId="0" applyFont="1" applyBorder="1" applyAlignment="1">
      <alignment vertical="center" shrinkToFit="1"/>
    </xf>
    <xf numFmtId="0" fontId="38" fillId="0" borderId="65" xfId="0" applyFont="1" applyBorder="1" applyAlignment="1">
      <alignment vertical="center" wrapText="1"/>
    </xf>
    <xf numFmtId="0" fontId="38" fillId="0" borderId="20" xfId="0" applyFont="1" applyBorder="1" applyAlignment="1">
      <alignment vertical="center" wrapText="1"/>
    </xf>
    <xf numFmtId="0" fontId="0" fillId="0" borderId="56" xfId="0" applyBorder="1" applyAlignment="1">
      <alignment horizontal="center" vertical="center"/>
    </xf>
    <xf numFmtId="0" fontId="4" fillId="35" borderId="0" xfId="1" applyFont="1" applyFill="1" applyAlignment="1" applyProtection="1">
      <alignment horizontal="center" vertical="center"/>
      <protection locked="0"/>
    </xf>
    <xf numFmtId="0" fontId="4" fillId="4" borderId="0" xfId="1" applyFont="1" applyFill="1" applyBorder="1" applyAlignment="1" applyProtection="1">
      <alignment horizontal="left" vertical="center"/>
      <protection locked="0"/>
    </xf>
    <xf numFmtId="0" fontId="4" fillId="35" borderId="0" xfId="1" applyFont="1" applyFill="1" applyBorder="1" applyAlignment="1" applyProtection="1">
      <alignment vertical="center" shrinkToFit="1"/>
      <protection locked="0"/>
    </xf>
    <xf numFmtId="0" fontId="4" fillId="4" borderId="0" xfId="1" applyFont="1" applyFill="1" applyAlignment="1" applyProtection="1">
      <alignment vertical="center"/>
      <protection locked="0"/>
    </xf>
    <xf numFmtId="0" fontId="4" fillId="35" borderId="0" xfId="1" applyFont="1" applyFill="1" applyAlignment="1" applyProtection="1">
      <alignment vertical="center" shrinkToFit="1"/>
      <protection locked="0"/>
    </xf>
    <xf numFmtId="0" fontId="49" fillId="4" borderId="0" xfId="1" applyFont="1" applyFill="1" applyAlignment="1" applyProtection="1">
      <alignment horizontal="center" vertical="center"/>
      <protection locked="0"/>
    </xf>
    <xf numFmtId="0" fontId="4" fillId="35" borderId="0" xfId="1" applyFont="1" applyFill="1" applyBorder="1" applyAlignment="1" applyProtection="1">
      <alignment horizontal="left" vertical="center"/>
      <protection locked="0"/>
    </xf>
    <xf numFmtId="176" fontId="4" fillId="0" borderId="0" xfId="1" applyNumberFormat="1" applyFont="1" applyFill="1" applyBorder="1" applyAlignment="1" applyProtection="1">
      <alignment horizontal="center" vertical="center" shrinkToFit="1"/>
      <protection locked="0"/>
    </xf>
    <xf numFmtId="0" fontId="4" fillId="35" borderId="0" xfId="1" applyFont="1" applyFill="1" applyAlignment="1" applyProtection="1">
      <alignment horizontal="left" vertical="top"/>
      <protection locked="0"/>
    </xf>
    <xf numFmtId="0" fontId="4" fillId="4" borderId="0" xfId="1" applyFont="1" applyFill="1" applyAlignment="1" applyProtection="1">
      <alignment horizontal="center" vertical="center"/>
      <protection locked="0"/>
    </xf>
    <xf numFmtId="176" fontId="4" fillId="35" borderId="0" xfId="1" applyNumberFormat="1" applyFont="1" applyFill="1" applyBorder="1" applyAlignment="1" applyProtection="1">
      <alignment horizontal="center" vertical="center" shrinkToFit="1"/>
      <protection locked="0"/>
    </xf>
    <xf numFmtId="176" fontId="4" fillId="35" borderId="0" xfId="1" applyNumberFormat="1" applyFont="1" applyFill="1" applyBorder="1" applyAlignment="1" applyProtection="1">
      <alignment vertical="center" shrinkToFit="1"/>
      <protection locked="0"/>
    </xf>
    <xf numFmtId="0" fontId="4" fillId="4" borderId="0" xfId="1" applyFont="1" applyFill="1" applyAlignment="1" applyProtection="1">
      <alignment vertical="center" wrapText="1"/>
      <protection locked="0"/>
    </xf>
    <xf numFmtId="0" fontId="29" fillId="0" borderId="0" xfId="0" applyFont="1" applyAlignment="1">
      <alignment horizontal="center" vertical="center"/>
    </xf>
    <xf numFmtId="176" fontId="4" fillId="35" borderId="18" xfId="1" applyNumberFormat="1" applyFont="1" applyFill="1" applyBorder="1" applyAlignment="1" applyProtection="1">
      <alignment horizontal="center" vertical="center" shrinkToFit="1"/>
      <protection locked="0"/>
    </xf>
    <xf numFmtId="0" fontId="4" fillId="4" borderId="36" xfId="1" applyFont="1" applyFill="1" applyBorder="1" applyAlignment="1" applyProtection="1">
      <alignment horizontal="center" vertical="center" textRotation="255"/>
      <protection locked="0"/>
    </xf>
    <xf numFmtId="0" fontId="4" fillId="4" borderId="55" xfId="1" applyFont="1" applyFill="1" applyBorder="1" applyAlignment="1" applyProtection="1">
      <alignment horizontal="center" vertical="center" textRotation="255"/>
      <protection locked="0"/>
    </xf>
    <xf numFmtId="0" fontId="4" fillId="4" borderId="56" xfId="1" applyFont="1" applyFill="1" applyBorder="1" applyAlignment="1" applyProtection="1">
      <alignment horizontal="center" vertical="center" textRotation="255"/>
      <protection locked="0"/>
    </xf>
    <xf numFmtId="0" fontId="4" fillId="4" borderId="51" xfId="1" applyFont="1" applyFill="1" applyBorder="1" applyAlignment="1" applyProtection="1">
      <alignment horizontal="left" vertical="center" shrinkToFit="1"/>
      <protection locked="0"/>
    </xf>
    <xf numFmtId="0" fontId="4" fillId="4" borderId="13" xfId="1" applyFont="1" applyFill="1" applyBorder="1" applyAlignment="1" applyProtection="1">
      <alignment horizontal="left" vertical="center" shrinkToFit="1"/>
      <protection locked="0"/>
    </xf>
    <xf numFmtId="0" fontId="4" fillId="4" borderId="22" xfId="1" applyFont="1" applyFill="1" applyBorder="1" applyAlignment="1" applyProtection="1">
      <alignment horizontal="left" vertical="center" shrinkToFit="1"/>
      <protection locked="0"/>
    </xf>
    <xf numFmtId="176" fontId="4" fillId="35" borderId="13" xfId="1" applyNumberFormat="1" applyFont="1" applyFill="1" applyBorder="1" applyAlignment="1" applyProtection="1">
      <alignment vertical="center" shrinkToFit="1"/>
      <protection locked="0"/>
    </xf>
    <xf numFmtId="0" fontId="4" fillId="35" borderId="11" xfId="1" applyFont="1" applyFill="1" applyBorder="1" applyAlignment="1" applyProtection="1">
      <alignment horizontal="left" vertical="center"/>
      <protection locked="0"/>
    </xf>
    <xf numFmtId="0" fontId="4" fillId="4" borderId="57" xfId="1" applyFont="1" applyFill="1" applyBorder="1" applyAlignment="1" applyProtection="1">
      <alignment horizontal="left" vertical="center" shrinkToFit="1"/>
      <protection locked="0"/>
    </xf>
    <xf numFmtId="0" fontId="4" fillId="4" borderId="10" xfId="1" applyFont="1" applyFill="1" applyBorder="1" applyAlignment="1" applyProtection="1">
      <alignment horizontal="left" vertical="center" shrinkToFit="1"/>
      <protection locked="0"/>
    </xf>
    <xf numFmtId="0" fontId="4" fillId="4" borderId="27" xfId="1" applyFont="1" applyFill="1" applyBorder="1" applyAlignment="1" applyProtection="1">
      <alignment horizontal="left" vertical="center" shrinkToFit="1"/>
      <protection locked="0"/>
    </xf>
    <xf numFmtId="0" fontId="4" fillId="36" borderId="18" xfId="1" applyFont="1" applyFill="1" applyBorder="1" applyAlignment="1" applyProtection="1">
      <alignment horizontal="center" vertical="center"/>
      <protection locked="0"/>
    </xf>
    <xf numFmtId="0" fontId="4" fillId="4" borderId="15" xfId="1" applyFont="1" applyFill="1" applyBorder="1" applyAlignment="1" applyProtection="1">
      <alignment horizontal="left" vertical="center" wrapText="1"/>
      <protection locked="0"/>
    </xf>
    <xf numFmtId="0" fontId="4" fillId="4" borderId="11" xfId="1" applyFont="1" applyFill="1" applyBorder="1" applyAlignment="1" applyProtection="1">
      <alignment horizontal="left" vertical="center" wrapText="1"/>
      <protection locked="0"/>
    </xf>
    <xf numFmtId="0" fontId="4" fillId="4" borderId="30" xfId="1" applyFont="1" applyFill="1" applyBorder="1" applyAlignment="1" applyProtection="1">
      <alignment horizontal="left" vertical="center" wrapText="1"/>
      <protection locked="0"/>
    </xf>
    <xf numFmtId="0" fontId="4" fillId="4" borderId="12" xfId="1" applyFont="1" applyFill="1" applyBorder="1" applyAlignment="1" applyProtection="1">
      <alignment horizontal="left" vertical="center" wrapText="1"/>
      <protection locked="0"/>
    </xf>
    <xf numFmtId="0" fontId="4" fillId="4" borderId="0" xfId="1" applyFont="1" applyFill="1" applyBorder="1" applyAlignment="1" applyProtection="1">
      <alignment horizontal="left" vertical="center" wrapText="1"/>
      <protection locked="0"/>
    </xf>
    <xf numFmtId="0" fontId="4" fillId="4" borderId="29" xfId="1" applyFont="1" applyFill="1" applyBorder="1" applyAlignment="1" applyProtection="1">
      <alignment horizontal="left" vertical="center" wrapText="1"/>
      <protection locked="0"/>
    </xf>
    <xf numFmtId="0" fontId="4" fillId="4" borderId="21" xfId="1" applyFont="1" applyFill="1" applyBorder="1" applyAlignment="1" applyProtection="1">
      <alignment horizontal="left" vertical="center" wrapText="1"/>
      <protection locked="0"/>
    </xf>
    <xf numFmtId="0" fontId="4" fillId="4" borderId="18" xfId="1" applyFont="1" applyFill="1" applyBorder="1" applyAlignment="1" applyProtection="1">
      <alignment horizontal="left" vertical="center" wrapText="1"/>
      <protection locked="0"/>
    </xf>
    <xf numFmtId="0" fontId="4" fillId="4" borderId="24" xfId="1" applyFont="1" applyFill="1" applyBorder="1" applyAlignment="1" applyProtection="1">
      <alignment horizontal="left" vertical="center" wrapText="1"/>
      <protection locked="0"/>
    </xf>
    <xf numFmtId="176" fontId="4" fillId="35" borderId="10" xfId="1" applyNumberFormat="1" applyFont="1" applyFill="1" applyBorder="1" applyAlignment="1" applyProtection="1">
      <alignment vertical="center" shrinkToFit="1"/>
      <protection locked="0"/>
    </xf>
    <xf numFmtId="0" fontId="4" fillId="35" borderId="13" xfId="1" applyFont="1" applyFill="1" applyBorder="1" applyAlignment="1" applyProtection="1">
      <alignment horizontal="center" vertical="center" shrinkToFit="1"/>
      <protection locked="0"/>
    </xf>
    <xf numFmtId="0" fontId="4" fillId="4" borderId="13" xfId="1" applyFont="1" applyFill="1" applyBorder="1" applyAlignment="1" applyProtection="1">
      <alignment horizontal="center" vertical="center" shrinkToFit="1"/>
      <protection locked="0"/>
    </xf>
    <xf numFmtId="176" fontId="4" fillId="35" borderId="9" xfId="1" applyNumberFormat="1" applyFont="1" applyFill="1" applyBorder="1" applyAlignment="1" applyProtection="1">
      <alignment vertical="center" shrinkToFit="1"/>
      <protection locked="0"/>
    </xf>
    <xf numFmtId="0" fontId="4" fillId="4" borderId="33" xfId="1" applyFont="1" applyFill="1" applyBorder="1" applyAlignment="1" applyProtection="1">
      <alignment horizontal="left" vertical="center" wrapText="1"/>
      <protection locked="0"/>
    </xf>
    <xf numFmtId="0" fontId="4" fillId="4" borderId="33" xfId="1" applyFont="1" applyFill="1" applyBorder="1" applyAlignment="1" applyProtection="1">
      <alignment horizontal="left" vertical="center"/>
      <protection locked="0"/>
    </xf>
    <xf numFmtId="0" fontId="4" fillId="35" borderId="15" xfId="1" applyFont="1" applyFill="1" applyBorder="1" applyAlignment="1" applyProtection="1">
      <alignment horizontal="left" vertical="center"/>
      <protection locked="0"/>
    </xf>
    <xf numFmtId="0" fontId="4" fillId="35" borderId="30" xfId="1" applyFont="1" applyFill="1" applyBorder="1" applyAlignment="1" applyProtection="1">
      <alignment horizontal="left" vertical="center"/>
      <protection locked="0"/>
    </xf>
    <xf numFmtId="0" fontId="4" fillId="35" borderId="12" xfId="1" applyFont="1" applyFill="1" applyBorder="1" applyAlignment="1" applyProtection="1">
      <alignment horizontal="left" vertical="center"/>
      <protection locked="0"/>
    </xf>
    <xf numFmtId="0" fontId="4" fillId="35" borderId="29" xfId="1" applyFont="1" applyFill="1" applyBorder="1" applyAlignment="1" applyProtection="1">
      <alignment horizontal="left" vertical="center"/>
      <protection locked="0"/>
    </xf>
    <xf numFmtId="0" fontId="4" fillId="35" borderId="21" xfId="1" applyFont="1" applyFill="1" applyBorder="1" applyAlignment="1" applyProtection="1">
      <alignment horizontal="left" vertical="center"/>
      <protection locked="0"/>
    </xf>
    <xf numFmtId="0" fontId="4" fillId="35" borderId="18" xfId="1" applyFont="1" applyFill="1" applyBorder="1" applyAlignment="1" applyProtection="1">
      <alignment horizontal="left" vertical="center"/>
      <protection locked="0"/>
    </xf>
    <xf numFmtId="0" fontId="4" fillId="35" borderId="24" xfId="1" applyFont="1" applyFill="1" applyBorder="1" applyAlignment="1" applyProtection="1">
      <alignment horizontal="left" vertical="center"/>
      <protection locked="0"/>
    </xf>
    <xf numFmtId="0" fontId="4" fillId="4" borderId="51" xfId="1" applyFont="1" applyFill="1" applyBorder="1" applyAlignment="1" applyProtection="1">
      <alignment horizontal="center" vertical="center" shrinkToFit="1"/>
      <protection locked="0"/>
    </xf>
    <xf numFmtId="0" fontId="4" fillId="4" borderId="22" xfId="1" applyFont="1" applyFill="1" applyBorder="1" applyAlignment="1" applyProtection="1">
      <alignment horizontal="center" vertical="center" shrinkToFit="1"/>
      <protection locked="0"/>
    </xf>
    <xf numFmtId="0" fontId="4" fillId="4" borderId="36" xfId="1" applyFont="1" applyFill="1" applyBorder="1" applyAlignment="1" applyProtection="1">
      <alignment horizontal="center" vertical="center" textRotation="255" shrinkToFit="1"/>
      <protection locked="0"/>
    </xf>
    <xf numFmtId="0" fontId="4" fillId="4" borderId="55" xfId="1" applyFont="1" applyFill="1" applyBorder="1" applyAlignment="1" applyProtection="1">
      <alignment horizontal="center" vertical="center" textRotation="255" shrinkToFit="1"/>
      <protection locked="0"/>
    </xf>
    <xf numFmtId="0" fontId="4" fillId="4" borderId="56" xfId="1" applyFont="1" applyFill="1" applyBorder="1" applyAlignment="1" applyProtection="1">
      <alignment horizontal="center" vertical="center" textRotation="255" shrinkToFit="1"/>
      <protection locked="0"/>
    </xf>
    <xf numFmtId="0" fontId="4" fillId="4" borderId="53" xfId="1" applyFont="1" applyFill="1" applyBorder="1" applyAlignment="1" applyProtection="1">
      <alignment horizontal="center" vertical="center" shrinkToFit="1"/>
      <protection locked="0"/>
    </xf>
    <xf numFmtId="0" fontId="4" fillId="4" borderId="9" xfId="1" applyFont="1" applyFill="1" applyBorder="1" applyAlignment="1" applyProtection="1">
      <alignment horizontal="center" vertical="center" shrinkToFit="1"/>
      <protection locked="0"/>
    </xf>
    <xf numFmtId="0" fontId="4" fillId="4" borderId="28" xfId="1" applyFont="1" applyFill="1" applyBorder="1" applyAlignment="1" applyProtection="1">
      <alignment horizontal="center" vertical="center" shrinkToFit="1"/>
      <protection locked="0"/>
    </xf>
    <xf numFmtId="0" fontId="4" fillId="4" borderId="10" xfId="1" applyFont="1" applyFill="1" applyBorder="1" applyAlignment="1" applyProtection="1">
      <alignment horizontal="center" vertical="center" shrinkToFit="1"/>
      <protection locked="0"/>
    </xf>
    <xf numFmtId="0" fontId="4" fillId="35" borderId="10" xfId="1" applyFont="1" applyFill="1" applyBorder="1" applyAlignment="1" applyProtection="1">
      <alignment horizontal="center" vertical="center" shrinkToFit="1"/>
      <protection locked="0"/>
    </xf>
    <xf numFmtId="0" fontId="4" fillId="4" borderId="50" xfId="1" applyFont="1" applyFill="1" applyBorder="1" applyAlignment="1" applyProtection="1">
      <alignment horizontal="center" vertical="center" shrinkToFit="1"/>
      <protection locked="0"/>
    </xf>
    <xf numFmtId="0" fontId="4" fillId="4" borderId="54" xfId="1" applyFont="1" applyFill="1" applyBorder="1" applyAlignment="1" applyProtection="1">
      <alignment horizontal="center" vertical="center" shrinkToFit="1"/>
      <protection locked="0"/>
    </xf>
    <xf numFmtId="0" fontId="4" fillId="4" borderId="52" xfId="1" applyFont="1" applyFill="1" applyBorder="1" applyAlignment="1" applyProtection="1">
      <alignment horizontal="center" vertical="center" shrinkToFit="1"/>
      <protection locked="0"/>
    </xf>
    <xf numFmtId="0" fontId="4" fillId="35" borderId="53" xfId="1" applyFont="1" applyFill="1" applyBorder="1" applyAlignment="1" applyProtection="1">
      <alignment vertical="center" shrinkToFit="1"/>
      <protection locked="0"/>
    </xf>
    <xf numFmtId="0" fontId="4" fillId="35" borderId="9" xfId="1" applyFont="1" applyFill="1" applyBorder="1" applyAlignment="1" applyProtection="1">
      <alignment vertical="center" shrinkToFit="1"/>
      <protection locked="0"/>
    </xf>
    <xf numFmtId="0" fontId="4" fillId="35" borderId="28" xfId="1" applyFont="1" applyFill="1" applyBorder="1" applyAlignment="1" applyProtection="1">
      <alignment vertical="center" shrinkToFit="1"/>
      <protection locked="0"/>
    </xf>
    <xf numFmtId="0" fontId="4" fillId="35" borderId="51" xfId="1" applyFont="1" applyFill="1" applyBorder="1" applyAlignment="1" applyProtection="1">
      <alignment vertical="center" shrinkToFit="1"/>
      <protection locked="0"/>
    </xf>
    <xf numFmtId="0" fontId="4" fillId="35" borderId="13" xfId="1" applyFont="1" applyFill="1" applyBorder="1" applyAlignment="1" applyProtection="1">
      <alignment vertical="center" shrinkToFit="1"/>
      <protection locked="0"/>
    </xf>
    <xf numFmtId="0" fontId="4" fillId="35" borderId="22" xfId="1" applyFont="1" applyFill="1" applyBorder="1" applyAlignment="1" applyProtection="1">
      <alignment vertical="center" shrinkToFit="1"/>
      <protection locked="0"/>
    </xf>
    <xf numFmtId="0" fontId="4" fillId="4" borderId="15" xfId="1" applyFont="1" applyFill="1" applyBorder="1" applyAlignment="1" applyProtection="1">
      <alignment horizontal="center" vertical="center" wrapText="1" shrinkToFit="1"/>
      <protection locked="0"/>
    </xf>
    <xf numFmtId="0" fontId="4" fillId="4" borderId="11" xfId="1" applyFont="1" applyFill="1" applyBorder="1" applyAlignment="1" applyProtection="1">
      <alignment horizontal="center" vertical="center" shrinkToFit="1"/>
      <protection locked="0"/>
    </xf>
    <xf numFmtId="0" fontId="4" fillId="4" borderId="30" xfId="1" applyFont="1" applyFill="1" applyBorder="1" applyAlignment="1" applyProtection="1">
      <alignment horizontal="center" vertical="center" shrinkToFit="1"/>
      <protection locked="0"/>
    </xf>
    <xf numFmtId="0" fontId="4" fillId="4" borderId="12" xfId="1" applyFont="1" applyFill="1" applyBorder="1" applyAlignment="1" applyProtection="1">
      <alignment horizontal="center" vertical="center" shrinkToFit="1"/>
      <protection locked="0"/>
    </xf>
    <xf numFmtId="0" fontId="4" fillId="4" borderId="0" xfId="1" applyFont="1" applyFill="1" applyBorder="1" applyAlignment="1" applyProtection="1">
      <alignment horizontal="center" vertical="center" shrinkToFit="1"/>
      <protection locked="0"/>
    </xf>
    <xf numFmtId="0" fontId="4" fillId="4" borderId="29" xfId="1" applyFont="1" applyFill="1" applyBorder="1" applyAlignment="1" applyProtection="1">
      <alignment horizontal="center" vertical="center" shrinkToFit="1"/>
      <protection locked="0"/>
    </xf>
    <xf numFmtId="0" fontId="4" fillId="4" borderId="21" xfId="1" applyFont="1" applyFill="1" applyBorder="1" applyAlignment="1" applyProtection="1">
      <alignment horizontal="center" vertical="center" shrinkToFit="1"/>
      <protection locked="0"/>
    </xf>
    <xf numFmtId="0" fontId="4" fillId="4" borderId="18" xfId="1" applyFont="1" applyFill="1" applyBorder="1" applyAlignment="1" applyProtection="1">
      <alignment horizontal="center" vertical="center" shrinkToFit="1"/>
      <protection locked="0"/>
    </xf>
    <xf numFmtId="0" fontId="4" fillId="4" borderId="24" xfId="1" applyFont="1" applyFill="1" applyBorder="1" applyAlignment="1" applyProtection="1">
      <alignment horizontal="center" vertical="center" shrinkToFit="1"/>
      <protection locked="0"/>
    </xf>
    <xf numFmtId="0" fontId="4" fillId="36" borderId="10" xfId="1" applyFont="1" applyFill="1" applyBorder="1" applyAlignment="1" applyProtection="1">
      <alignment horizontal="center" vertical="center"/>
      <protection locked="0"/>
    </xf>
    <xf numFmtId="0" fontId="0" fillId="0" borderId="0" xfId="0" applyAlignment="1">
      <alignment vertical="center"/>
    </xf>
    <xf numFmtId="0" fontId="4" fillId="4" borderId="53" xfId="1" applyFont="1" applyFill="1" applyBorder="1" applyAlignment="1" applyProtection="1">
      <alignment horizontal="left" vertical="center" shrinkToFit="1"/>
      <protection locked="0"/>
    </xf>
    <xf numFmtId="0" fontId="4" fillId="4" borderId="9" xfId="1" applyFont="1" applyFill="1" applyBorder="1" applyAlignment="1" applyProtection="1">
      <alignment horizontal="left" vertical="center" shrinkToFit="1"/>
      <protection locked="0"/>
    </xf>
    <xf numFmtId="0" fontId="4" fillId="4" borderId="28" xfId="1" applyFont="1" applyFill="1" applyBorder="1" applyAlignment="1" applyProtection="1">
      <alignment horizontal="left" vertical="center" shrinkToFit="1"/>
      <protection locked="0"/>
    </xf>
    <xf numFmtId="0" fontId="4" fillId="4" borderId="33" xfId="1" applyFont="1" applyFill="1" applyBorder="1" applyAlignment="1" applyProtection="1">
      <alignment horizontal="center" vertical="center" wrapText="1"/>
      <protection locked="0"/>
    </xf>
    <xf numFmtId="0" fontId="4" fillId="4" borderId="33" xfId="1" applyFont="1" applyFill="1" applyBorder="1" applyAlignment="1" applyProtection="1">
      <alignment horizontal="center" vertical="center"/>
      <protection locked="0"/>
    </xf>
    <xf numFmtId="0" fontId="3" fillId="4" borderId="12"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3" fillId="4" borderId="29" xfId="1" applyFont="1" applyFill="1" applyBorder="1" applyAlignment="1" applyProtection="1">
      <alignment horizontal="center" vertical="center" wrapText="1"/>
      <protection locked="0"/>
    </xf>
    <xf numFmtId="0" fontId="3" fillId="4" borderId="21" xfId="1" applyFont="1" applyFill="1" applyBorder="1" applyAlignment="1" applyProtection="1">
      <alignment horizontal="center" vertical="center" wrapText="1"/>
      <protection locked="0"/>
    </xf>
    <xf numFmtId="0" fontId="3" fillId="4" borderId="18" xfId="1" applyFont="1" applyFill="1" applyBorder="1" applyAlignment="1" applyProtection="1">
      <alignment horizontal="center" vertical="center" wrapText="1"/>
      <protection locked="0"/>
    </xf>
    <xf numFmtId="0" fontId="3" fillId="4" borderId="24"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right" vertical="center"/>
    </xf>
    <xf numFmtId="177" fontId="3" fillId="35" borderId="0" xfId="1" applyNumberFormat="1" applyFont="1" applyFill="1" applyBorder="1" applyAlignment="1" applyProtection="1">
      <alignment vertical="center" shrinkToFit="1"/>
      <protection locked="0"/>
    </xf>
    <xf numFmtId="177" fontId="3" fillId="35" borderId="16" xfId="1" applyNumberFormat="1" applyFont="1" applyFill="1" applyBorder="1" applyAlignment="1" applyProtection="1">
      <alignment vertical="center" shrinkToFit="1"/>
      <protection locked="0"/>
    </xf>
    <xf numFmtId="0" fontId="3" fillId="4" borderId="51" xfId="1" applyFont="1" applyFill="1" applyBorder="1" applyAlignment="1" applyProtection="1">
      <alignment horizontal="center" vertical="center" shrinkToFit="1"/>
      <protection locked="0"/>
    </xf>
    <xf numFmtId="0" fontId="3" fillId="4" borderId="13" xfId="1" applyFont="1" applyFill="1" applyBorder="1" applyAlignment="1" applyProtection="1">
      <alignment horizontal="center" vertical="center" shrinkToFit="1"/>
      <protection locked="0"/>
    </xf>
    <xf numFmtId="0" fontId="3" fillId="4" borderId="22" xfId="1" applyFont="1" applyFill="1" applyBorder="1" applyAlignment="1" applyProtection="1">
      <alignment horizontal="center" vertical="center" shrinkToFit="1"/>
      <protection locked="0"/>
    </xf>
    <xf numFmtId="0" fontId="3" fillId="4" borderId="12" xfId="1" applyFont="1" applyFill="1" applyBorder="1" applyAlignment="1" applyProtection="1">
      <alignment horizontal="center" vertical="center" shrinkToFit="1"/>
      <protection locked="0"/>
    </xf>
    <xf numFmtId="0" fontId="3" fillId="4" borderId="0" xfId="1" applyFont="1" applyFill="1" applyBorder="1" applyAlignment="1" applyProtection="1">
      <alignment horizontal="center" vertical="center" shrinkToFit="1"/>
      <protection locked="0"/>
    </xf>
    <xf numFmtId="0" fontId="3" fillId="4" borderId="29" xfId="1" applyFont="1" applyFill="1" applyBorder="1" applyAlignment="1" applyProtection="1">
      <alignment horizontal="center" vertical="center" shrinkToFit="1"/>
      <protection locked="0"/>
    </xf>
    <xf numFmtId="0" fontId="3" fillId="4" borderId="14" xfId="1" applyFont="1" applyFill="1" applyBorder="1" applyAlignment="1" applyProtection="1">
      <alignment horizontal="center" vertical="center" shrinkToFit="1"/>
      <protection locked="0"/>
    </xf>
    <xf numFmtId="0" fontId="3" fillId="4" borderId="19" xfId="1" applyFont="1" applyFill="1" applyBorder="1" applyAlignment="1" applyProtection="1">
      <alignment horizontal="center" vertical="center" shrinkToFit="1"/>
      <protection locked="0"/>
    </xf>
    <xf numFmtId="0" fontId="3" fillId="4" borderId="25" xfId="1" applyFont="1" applyFill="1" applyBorder="1" applyAlignment="1" applyProtection="1">
      <alignment horizontal="center" vertical="center" shrinkToFit="1"/>
      <protection locked="0"/>
    </xf>
    <xf numFmtId="0" fontId="3" fillId="4" borderId="10" xfId="1" applyFont="1" applyFill="1" applyBorder="1" applyAlignment="1" applyProtection="1">
      <alignment horizontal="left" vertical="center"/>
      <protection locked="0"/>
    </xf>
    <xf numFmtId="0" fontId="3" fillId="4" borderId="17" xfId="1" applyFont="1" applyFill="1" applyBorder="1" applyAlignment="1" applyProtection="1">
      <alignment horizontal="center" vertical="center" wrapText="1" shrinkToFit="1"/>
      <protection locked="0"/>
    </xf>
    <xf numFmtId="0" fontId="3" fillId="4" borderId="16" xfId="1" applyFont="1" applyFill="1" applyBorder="1" applyAlignment="1" applyProtection="1">
      <alignment horizontal="center" vertical="center" shrinkToFit="1"/>
      <protection locked="0"/>
    </xf>
    <xf numFmtId="0" fontId="3" fillId="4" borderId="23" xfId="1" applyFont="1" applyFill="1" applyBorder="1" applyAlignment="1" applyProtection="1">
      <alignment horizontal="center" vertical="center" shrinkToFit="1"/>
      <protection locked="0"/>
    </xf>
    <xf numFmtId="0" fontId="3" fillId="4" borderId="14" xfId="1" applyFont="1" applyFill="1" applyBorder="1" applyAlignment="1" applyProtection="1">
      <alignment horizontal="right" vertical="center"/>
    </xf>
    <xf numFmtId="0" fontId="3" fillId="4" borderId="19" xfId="1" applyFont="1" applyFill="1" applyBorder="1" applyAlignment="1" applyProtection="1">
      <alignment horizontal="right" vertical="center"/>
    </xf>
    <xf numFmtId="0" fontId="3" fillId="4" borderId="54" xfId="1" applyFont="1" applyFill="1" applyBorder="1" applyAlignment="1" applyProtection="1">
      <alignment horizontal="center" vertical="center" shrinkToFit="1"/>
      <protection locked="0"/>
    </xf>
    <xf numFmtId="177" fontId="3" fillId="35" borderId="10" xfId="1" applyNumberFormat="1" applyFont="1" applyFill="1" applyBorder="1" applyAlignment="1" applyProtection="1">
      <alignment vertical="center" shrinkToFit="1"/>
      <protection locked="0"/>
    </xf>
    <xf numFmtId="0" fontId="3" fillId="4" borderId="53" xfId="1" applyFont="1" applyFill="1" applyBorder="1" applyAlignment="1" applyProtection="1">
      <alignment horizontal="center" vertical="center" shrinkToFit="1"/>
    </xf>
    <xf numFmtId="0" fontId="3" fillId="4" borderId="9" xfId="1" applyFont="1" applyFill="1" applyBorder="1" applyAlignment="1" applyProtection="1">
      <alignment horizontal="center" vertical="center" shrinkToFit="1"/>
    </xf>
    <xf numFmtId="0" fontId="3" fillId="4" borderId="28" xfId="1" applyFont="1" applyFill="1" applyBorder="1" applyAlignment="1" applyProtection="1">
      <alignment horizontal="center" vertical="center" shrinkToFit="1"/>
    </xf>
    <xf numFmtId="0" fontId="3" fillId="35" borderId="53" xfId="1" applyFont="1" applyFill="1" applyBorder="1" applyAlignment="1" applyProtection="1">
      <alignment horizontal="center" vertical="center" shrinkToFit="1"/>
      <protection locked="0"/>
    </xf>
    <xf numFmtId="0" fontId="3" fillId="35" borderId="9" xfId="1" applyFont="1" applyFill="1" applyBorder="1" applyAlignment="1" applyProtection="1">
      <alignment horizontal="center" vertical="center" shrinkToFit="1"/>
      <protection locked="0"/>
    </xf>
    <xf numFmtId="177" fontId="3" fillId="35" borderId="13" xfId="1" applyNumberFormat="1" applyFont="1" applyFill="1" applyBorder="1" applyAlignment="1" applyProtection="1">
      <alignment vertical="center" shrinkToFit="1"/>
      <protection locked="0"/>
    </xf>
    <xf numFmtId="0" fontId="3" fillId="4" borderId="13" xfId="1" applyFont="1" applyFill="1" applyBorder="1" applyAlignment="1" applyProtection="1">
      <alignment horizontal="left" vertical="center"/>
      <protection locked="0"/>
    </xf>
    <xf numFmtId="0" fontId="3" fillId="4" borderId="12" xfId="1" applyFont="1" applyFill="1" applyBorder="1" applyAlignment="1" applyProtection="1">
      <alignment horizontal="center" vertical="center" shrinkToFit="1"/>
    </xf>
    <xf numFmtId="0" fontId="3" fillId="4" borderId="0" xfId="1" applyFont="1" applyFill="1" applyBorder="1" applyAlignment="1" applyProtection="1">
      <alignment horizontal="center" vertical="center" shrinkToFit="1"/>
    </xf>
    <xf numFmtId="0" fontId="3" fillId="4" borderId="29" xfId="1" applyFont="1" applyFill="1" applyBorder="1" applyAlignment="1" applyProtection="1">
      <alignment horizontal="center" vertical="center" shrinkToFit="1"/>
    </xf>
    <xf numFmtId="0" fontId="3" fillId="4" borderId="14" xfId="1" applyFont="1" applyFill="1" applyBorder="1" applyAlignment="1" applyProtection="1">
      <alignment horizontal="center" vertical="center" shrinkToFit="1"/>
    </xf>
    <xf numFmtId="0" fontId="3" fillId="4" borderId="19" xfId="1" applyFont="1" applyFill="1" applyBorder="1" applyAlignment="1" applyProtection="1">
      <alignment horizontal="center" vertical="center" shrinkToFit="1"/>
    </xf>
    <xf numFmtId="0" fontId="3" fillId="4" borderId="25" xfId="1" applyFont="1" applyFill="1" applyBorder="1" applyAlignment="1" applyProtection="1">
      <alignment horizontal="center" vertical="center" shrinkToFit="1"/>
    </xf>
    <xf numFmtId="0" fontId="3" fillId="4" borderId="19" xfId="1" applyFont="1" applyFill="1" applyBorder="1" applyAlignment="1" applyProtection="1">
      <alignment vertical="center" shrinkToFit="1"/>
    </xf>
    <xf numFmtId="0" fontId="3" fillId="4" borderId="19" xfId="1" applyFont="1" applyFill="1" applyBorder="1" applyAlignment="1" applyProtection="1">
      <alignment horizontal="left" vertical="center"/>
      <protection locked="0"/>
    </xf>
    <xf numFmtId="0" fontId="3" fillId="35" borderId="19" xfId="1" applyFont="1" applyFill="1" applyBorder="1" applyAlignment="1" applyProtection="1">
      <alignment horizontal="left" vertical="center" shrinkToFit="1"/>
      <protection locked="0"/>
    </xf>
    <xf numFmtId="0" fontId="3" fillId="4" borderId="17" xfId="1" applyFont="1" applyFill="1" applyBorder="1" applyAlignment="1" applyProtection="1">
      <alignment horizontal="center" vertical="center" shrinkToFit="1"/>
      <protection locked="0"/>
    </xf>
    <xf numFmtId="0" fontId="3" fillId="4" borderId="68" xfId="1" applyFont="1" applyFill="1" applyBorder="1" applyAlignment="1" applyProtection="1">
      <alignment horizontal="center" vertical="center" shrinkToFit="1"/>
      <protection locked="0"/>
    </xf>
    <xf numFmtId="0" fontId="3" fillId="4" borderId="58" xfId="1" applyFont="1" applyFill="1" applyBorder="1" applyAlignment="1" applyProtection="1">
      <alignment horizontal="center" vertical="center" wrapText="1" shrinkToFit="1"/>
      <protection locked="0"/>
    </xf>
    <xf numFmtId="0" fontId="3" fillId="4" borderId="16" xfId="1" applyFont="1" applyFill="1" applyBorder="1" applyAlignment="1" applyProtection="1">
      <alignment horizontal="center" vertical="center" wrapText="1" shrinkToFit="1"/>
      <protection locked="0"/>
    </xf>
    <xf numFmtId="0" fontId="3" fillId="4" borderId="23" xfId="1" applyFont="1" applyFill="1" applyBorder="1" applyAlignment="1" applyProtection="1">
      <alignment horizontal="center" vertical="center" wrapText="1" shrinkToFit="1"/>
      <protection locked="0"/>
    </xf>
    <xf numFmtId="0" fontId="3" fillId="4" borderId="59" xfId="1" applyFont="1" applyFill="1" applyBorder="1" applyAlignment="1" applyProtection="1">
      <alignment horizontal="center" vertical="center" wrapText="1" shrinkToFit="1"/>
      <protection locked="0"/>
    </xf>
    <xf numFmtId="0" fontId="3" fillId="4" borderId="0" xfId="1" applyFont="1" applyFill="1" applyBorder="1" applyAlignment="1" applyProtection="1">
      <alignment horizontal="center" vertical="center" wrapText="1" shrinkToFit="1"/>
      <protection locked="0"/>
    </xf>
    <xf numFmtId="0" fontId="3" fillId="4" borderId="29" xfId="1" applyFont="1" applyFill="1" applyBorder="1" applyAlignment="1" applyProtection="1">
      <alignment horizontal="center" vertical="center" wrapText="1" shrinkToFit="1"/>
      <protection locked="0"/>
    </xf>
    <xf numFmtId="0" fontId="3" fillId="4" borderId="60" xfId="1" applyFont="1" applyFill="1" applyBorder="1" applyAlignment="1" applyProtection="1">
      <alignment horizontal="center" vertical="center" wrapText="1" shrinkToFit="1"/>
      <protection locked="0"/>
    </xf>
    <xf numFmtId="0" fontId="3" fillId="4" borderId="19" xfId="1" applyFont="1" applyFill="1" applyBorder="1" applyAlignment="1" applyProtection="1">
      <alignment horizontal="center" vertical="center" wrapText="1" shrinkToFit="1"/>
      <protection locked="0"/>
    </xf>
    <xf numFmtId="0" fontId="3" fillId="4" borderId="25" xfId="1" applyFont="1" applyFill="1" applyBorder="1" applyAlignment="1" applyProtection="1">
      <alignment horizontal="center" vertical="center" wrapText="1" shrinkToFit="1"/>
      <protection locked="0"/>
    </xf>
    <xf numFmtId="0" fontId="3" fillId="4" borderId="0" xfId="1" applyFont="1" applyFill="1" applyBorder="1" applyAlignment="1" applyProtection="1">
      <alignment horizontal="center" vertical="center"/>
      <protection locked="0"/>
    </xf>
    <xf numFmtId="0" fontId="62" fillId="4" borderId="12" xfId="1" applyFont="1" applyFill="1" applyBorder="1" applyAlignment="1" applyProtection="1">
      <alignment horizontal="left" vertical="top" wrapText="1"/>
      <protection locked="0"/>
    </xf>
    <xf numFmtId="0" fontId="62" fillId="4" borderId="0" xfId="1" applyFont="1" applyFill="1" applyBorder="1" applyAlignment="1" applyProtection="1">
      <alignment horizontal="left" vertical="top" wrapText="1"/>
      <protection locked="0"/>
    </xf>
    <xf numFmtId="0" fontId="3" fillId="4" borderId="31" xfId="1" applyFont="1" applyFill="1" applyBorder="1" applyAlignment="1" applyProtection="1">
      <alignment horizontal="center" vertical="center" textRotation="255" shrinkToFit="1"/>
      <protection locked="0"/>
    </xf>
    <xf numFmtId="0" fontId="3" fillId="4" borderId="32" xfId="1" applyFont="1" applyFill="1" applyBorder="1" applyAlignment="1" applyProtection="1">
      <alignment horizontal="center" vertical="center" textRotation="255" shrinkToFit="1"/>
      <protection locked="0"/>
    </xf>
    <xf numFmtId="177" fontId="3" fillId="35" borderId="0" xfId="1" applyNumberFormat="1" applyFont="1" applyFill="1" applyBorder="1" applyAlignment="1" applyProtection="1">
      <alignment vertical="center"/>
      <protection locked="0"/>
    </xf>
    <xf numFmtId="0" fontId="3" fillId="4" borderId="53" xfId="1" applyFont="1" applyFill="1" applyBorder="1" applyAlignment="1" applyProtection="1">
      <alignment horizontal="center" vertical="center" shrinkToFit="1"/>
      <protection locked="0"/>
    </xf>
    <xf numFmtId="0" fontId="3" fillId="4" borderId="9" xfId="1" applyFont="1" applyFill="1" applyBorder="1" applyAlignment="1" applyProtection="1">
      <alignment horizontal="center" vertical="center" shrinkToFit="1"/>
      <protection locked="0"/>
    </xf>
    <xf numFmtId="0" fontId="3" fillId="4" borderId="28" xfId="1" applyFont="1" applyFill="1" applyBorder="1" applyAlignment="1" applyProtection="1">
      <alignment horizontal="center" vertical="center" shrinkToFit="1"/>
      <protection locked="0"/>
    </xf>
    <xf numFmtId="0" fontId="3" fillId="35" borderId="9" xfId="1" applyFont="1" applyFill="1" applyBorder="1" applyAlignment="1" applyProtection="1">
      <alignment horizontal="left" vertical="center"/>
      <protection locked="0"/>
    </xf>
    <xf numFmtId="0" fontId="3" fillId="35" borderId="16" xfId="1" applyFont="1" applyFill="1" applyBorder="1" applyAlignment="1" applyProtection="1">
      <alignment vertical="center" wrapText="1"/>
      <protection locked="0"/>
    </xf>
    <xf numFmtId="0" fontId="3" fillId="35" borderId="0" xfId="1" applyFont="1" applyFill="1" applyBorder="1" applyAlignment="1" applyProtection="1">
      <alignment vertical="center" wrapText="1"/>
      <protection locked="0"/>
    </xf>
    <xf numFmtId="178" fontId="3" fillId="35" borderId="0" xfId="1" applyNumberFormat="1" applyFont="1" applyFill="1" applyBorder="1" applyAlignment="1" applyProtection="1">
      <alignment vertical="center" shrinkToFit="1"/>
      <protection locked="0"/>
    </xf>
    <xf numFmtId="0" fontId="3" fillId="4" borderId="16" xfId="1" applyFont="1" applyFill="1" applyBorder="1" applyAlignment="1" applyProtection="1">
      <alignment horizontal="left" vertical="top" wrapText="1"/>
      <protection locked="0"/>
    </xf>
    <xf numFmtId="0" fontId="0" fillId="0" borderId="16" xfId="0" applyFont="1" applyBorder="1" applyAlignment="1">
      <alignment vertical="top" wrapText="1"/>
    </xf>
    <xf numFmtId="0" fontId="0" fillId="0" borderId="0" xfId="0" applyFont="1" applyAlignment="1">
      <alignment vertical="top" wrapText="1"/>
    </xf>
    <xf numFmtId="177" fontId="3" fillId="35" borderId="16" xfId="1" applyNumberFormat="1" applyFont="1" applyFill="1" applyBorder="1" applyAlignment="1" applyProtection="1">
      <alignment vertical="center"/>
      <protection locked="0"/>
    </xf>
    <xf numFmtId="0" fontId="3" fillId="35" borderId="13" xfId="1" applyFont="1" applyFill="1" applyBorder="1" applyAlignment="1" applyProtection="1">
      <alignment horizontal="center" vertical="center"/>
      <protection locked="0"/>
    </xf>
    <xf numFmtId="0" fontId="3" fillId="35" borderId="13" xfId="1" applyFont="1" applyFill="1" applyBorder="1" applyAlignment="1" applyProtection="1">
      <alignment horizontal="left" vertical="center" shrinkToFit="1"/>
      <protection locked="0"/>
    </xf>
    <xf numFmtId="0" fontId="3" fillId="35" borderId="16" xfId="1" applyFont="1" applyFill="1" applyBorder="1" applyAlignment="1" applyProtection="1">
      <alignment horizontal="left" vertical="center" shrinkToFit="1"/>
      <protection locked="0"/>
    </xf>
    <xf numFmtId="178" fontId="3" fillId="35" borderId="51" xfId="1" applyNumberFormat="1" applyFont="1" applyFill="1" applyBorder="1" applyAlignment="1" applyProtection="1">
      <alignment vertical="center" shrinkToFit="1"/>
      <protection locked="0"/>
    </xf>
    <xf numFmtId="178" fontId="3" fillId="35" borderId="13" xfId="1" applyNumberFormat="1" applyFont="1" applyFill="1" applyBorder="1" applyAlignment="1" applyProtection="1">
      <alignment vertical="center" shrinkToFit="1"/>
      <protection locked="0"/>
    </xf>
    <xf numFmtId="177" fontId="3" fillId="35" borderId="51" xfId="1" applyNumberFormat="1" applyFont="1" applyFill="1" applyBorder="1" applyAlignment="1" applyProtection="1">
      <alignment vertical="center" shrinkToFit="1"/>
      <protection locked="0"/>
    </xf>
    <xf numFmtId="0" fontId="3" fillId="4" borderId="17" xfId="1" applyFont="1" applyFill="1" applyBorder="1" applyAlignment="1" applyProtection="1">
      <alignment horizontal="right" vertical="center"/>
      <protection locked="0"/>
    </xf>
    <xf numFmtId="0" fontId="3" fillId="4" borderId="16" xfId="1" applyFont="1" applyFill="1" applyBorder="1" applyAlignment="1" applyProtection="1">
      <alignment horizontal="right" vertical="center"/>
      <protection locked="0"/>
    </xf>
    <xf numFmtId="0" fontId="3" fillId="4" borderId="14" xfId="1" applyFont="1" applyFill="1" applyBorder="1" applyAlignment="1" applyProtection="1">
      <alignment horizontal="right" vertical="center" shrinkToFit="1"/>
      <protection locked="0"/>
    </xf>
    <xf numFmtId="0" fontId="3" fillId="4" borderId="19" xfId="1" applyFont="1" applyFill="1" applyBorder="1" applyAlignment="1" applyProtection="1">
      <alignment horizontal="right" vertical="center" shrinkToFit="1"/>
      <protection locked="0"/>
    </xf>
    <xf numFmtId="0" fontId="3" fillId="4" borderId="13" xfId="1" applyFont="1" applyFill="1" applyBorder="1" applyAlignment="1" applyProtection="1">
      <alignment horizontal="distributed" vertical="center"/>
      <protection locked="0"/>
    </xf>
    <xf numFmtId="0" fontId="3" fillId="4" borderId="21" xfId="1" applyFont="1" applyFill="1" applyBorder="1" applyAlignment="1" applyProtection="1">
      <alignment horizontal="center" vertical="center" shrinkToFit="1"/>
      <protection locked="0"/>
    </xf>
    <xf numFmtId="0" fontId="3" fillId="4" borderId="18" xfId="1" applyFont="1" applyFill="1" applyBorder="1" applyAlignment="1" applyProtection="1">
      <alignment horizontal="center" vertical="center" shrinkToFit="1"/>
      <protection locked="0"/>
    </xf>
    <xf numFmtId="0" fontId="3" fillId="4" borderId="24" xfId="1" applyFont="1" applyFill="1" applyBorder="1" applyAlignment="1" applyProtection="1">
      <alignment horizontal="center" vertical="center" shrinkToFit="1"/>
      <protection locked="0"/>
    </xf>
    <xf numFmtId="0" fontId="3" fillId="4" borderId="50" xfId="1" applyFont="1" applyFill="1" applyBorder="1" applyAlignment="1" applyProtection="1">
      <alignment horizontal="center" vertical="center" shrinkToFit="1"/>
      <protection locked="0"/>
    </xf>
    <xf numFmtId="0" fontId="3" fillId="4" borderId="52" xfId="1" applyFont="1" applyFill="1" applyBorder="1" applyAlignment="1" applyProtection="1">
      <alignment horizontal="center" vertical="center" shrinkToFit="1"/>
      <protection locked="0"/>
    </xf>
    <xf numFmtId="0" fontId="3" fillId="4" borderId="29" xfId="1" applyFont="1" applyFill="1" applyBorder="1" applyAlignment="1" applyProtection="1">
      <alignment horizontal="center" vertical="center"/>
      <protection locked="0"/>
    </xf>
    <xf numFmtId="0" fontId="3" fillId="4" borderId="53" xfId="1" applyFont="1" applyFill="1" applyBorder="1" applyAlignment="1" applyProtection="1">
      <alignment horizontal="right" vertical="center" shrinkToFit="1"/>
      <protection locked="0"/>
    </xf>
    <xf numFmtId="0" fontId="3" fillId="4" borderId="9" xfId="1" applyFont="1" applyFill="1" applyBorder="1" applyAlignment="1" applyProtection="1">
      <alignment horizontal="right" vertical="center" shrinkToFit="1"/>
      <protection locked="0"/>
    </xf>
    <xf numFmtId="178" fontId="3" fillId="35" borderId="21" xfId="1" applyNumberFormat="1" applyFont="1" applyFill="1" applyBorder="1" applyAlignment="1" applyProtection="1">
      <alignment vertical="center" shrinkToFit="1"/>
      <protection locked="0"/>
    </xf>
    <xf numFmtId="178" fontId="3" fillId="35" borderId="18" xfId="1" applyNumberFormat="1" applyFont="1" applyFill="1" applyBorder="1" applyAlignment="1" applyProtection="1">
      <alignment vertical="center" shrinkToFit="1"/>
      <protection locked="0"/>
    </xf>
    <xf numFmtId="0" fontId="3" fillId="4" borderId="12" xfId="1" applyFont="1" applyFill="1" applyBorder="1" applyAlignment="1" applyProtection="1">
      <alignment horizontal="right" vertical="center"/>
      <protection locked="0"/>
    </xf>
    <xf numFmtId="0" fontId="3" fillId="4" borderId="0" xfId="1" applyFont="1" applyFill="1" applyBorder="1" applyAlignment="1" applyProtection="1">
      <alignment horizontal="right" vertical="center"/>
      <protection locked="0"/>
    </xf>
    <xf numFmtId="0" fontId="3" fillId="36" borderId="0" xfId="1" applyFont="1" applyFill="1" applyBorder="1" applyAlignment="1" applyProtection="1">
      <alignment horizontal="right" vertical="center"/>
      <protection locked="0"/>
    </xf>
    <xf numFmtId="0" fontId="3" fillId="4" borderId="17" xfId="1" applyFont="1" applyFill="1" applyBorder="1" applyAlignment="1" applyProtection="1">
      <alignment horizontal="left" vertical="center" wrapText="1" shrinkToFit="1"/>
      <protection locked="0"/>
    </xf>
    <xf numFmtId="0" fontId="3" fillId="4" borderId="16" xfId="1" applyFont="1" applyFill="1" applyBorder="1" applyAlignment="1" applyProtection="1">
      <alignment horizontal="left" vertical="center" shrinkToFit="1"/>
      <protection locked="0"/>
    </xf>
    <xf numFmtId="0" fontId="3" fillId="4" borderId="23" xfId="1" applyFont="1" applyFill="1" applyBorder="1" applyAlignment="1" applyProtection="1">
      <alignment horizontal="left" vertical="center" shrinkToFit="1"/>
      <protection locked="0"/>
    </xf>
    <xf numFmtId="0" fontId="3" fillId="4" borderId="12" xfId="1" applyFont="1" applyFill="1" applyBorder="1" applyAlignment="1" applyProtection="1">
      <alignment horizontal="left" vertical="center" shrinkToFit="1"/>
      <protection locked="0"/>
    </xf>
    <xf numFmtId="0" fontId="3" fillId="4" borderId="0" xfId="1" applyFont="1" applyFill="1" applyBorder="1" applyAlignment="1" applyProtection="1">
      <alignment horizontal="left" vertical="center" shrinkToFit="1"/>
      <protection locked="0"/>
    </xf>
    <xf numFmtId="0" fontId="3" fillId="4" borderId="29" xfId="1" applyFont="1" applyFill="1" applyBorder="1" applyAlignment="1" applyProtection="1">
      <alignment horizontal="left" vertical="center" shrinkToFit="1"/>
      <protection locked="0"/>
    </xf>
    <xf numFmtId="0" fontId="3" fillId="4" borderId="64" xfId="1" applyFont="1" applyFill="1" applyBorder="1" applyAlignment="1" applyProtection="1">
      <alignment horizontal="center" vertical="center"/>
      <protection locked="0"/>
    </xf>
    <xf numFmtId="0" fontId="0" fillId="0" borderId="65" xfId="0" applyFont="1" applyBorder="1" applyAlignment="1">
      <alignment horizontal="center" vertical="center"/>
    </xf>
    <xf numFmtId="0" fontId="0" fillId="0" borderId="20" xfId="0" applyFont="1" applyBorder="1" applyAlignment="1">
      <alignment horizontal="center" vertical="center"/>
    </xf>
    <xf numFmtId="0" fontId="3" fillId="0" borderId="64" xfId="1" applyFont="1" applyFill="1" applyBorder="1" applyAlignment="1" applyProtection="1">
      <alignment horizontal="center" vertical="center"/>
      <protection locked="0"/>
    </xf>
    <xf numFmtId="0" fontId="0" fillId="0" borderId="65" xfId="0" applyFont="1" applyFill="1" applyBorder="1" applyAlignment="1">
      <alignment horizontal="center" vertical="center"/>
    </xf>
    <xf numFmtId="177" fontId="3" fillId="35" borderId="18" xfId="1" applyNumberFormat="1" applyFont="1" applyFill="1" applyBorder="1" applyAlignment="1" applyProtection="1">
      <alignment vertical="center" shrinkToFit="1"/>
      <protection locked="0"/>
    </xf>
    <xf numFmtId="0" fontId="3" fillId="4" borderId="18" xfId="1" applyFont="1" applyFill="1" applyBorder="1" applyAlignment="1" applyProtection="1">
      <alignment horizontal="distributed" vertical="center"/>
      <protection locked="0"/>
    </xf>
    <xf numFmtId="0" fontId="3" fillId="4" borderId="21" xfId="1" applyFont="1" applyFill="1" applyBorder="1" applyAlignment="1" applyProtection="1">
      <alignment horizontal="right" vertical="center"/>
      <protection locked="0"/>
    </xf>
    <xf numFmtId="0" fontId="3" fillId="4" borderId="18" xfId="1" applyFont="1" applyFill="1" applyBorder="1" applyAlignment="1" applyProtection="1">
      <alignment horizontal="right" vertical="center"/>
      <protection locked="0"/>
    </xf>
    <xf numFmtId="0" fontId="3" fillId="4" borderId="19" xfId="1" applyFont="1" applyFill="1" applyBorder="1" applyAlignment="1" applyProtection="1">
      <alignment horizontal="distributed" vertical="center"/>
      <protection locked="0"/>
    </xf>
    <xf numFmtId="177" fontId="3" fillId="35" borderId="19" xfId="1" applyNumberFormat="1" applyFont="1" applyFill="1" applyBorder="1" applyAlignment="1" applyProtection="1">
      <alignment vertical="center" shrinkToFit="1"/>
      <protection locked="0"/>
    </xf>
    <xf numFmtId="0" fontId="3" fillId="4" borderId="0" xfId="1" applyFont="1" applyFill="1" applyBorder="1" applyAlignment="1" applyProtection="1">
      <alignment horizontal="distributed" vertical="center"/>
      <protection locked="0"/>
    </xf>
    <xf numFmtId="0" fontId="3" fillId="4" borderId="16" xfId="1" applyFont="1" applyFill="1" applyBorder="1" applyAlignment="1" applyProtection="1">
      <alignment horizontal="distributed" vertical="center"/>
      <protection locked="0"/>
    </xf>
    <xf numFmtId="0" fontId="3" fillId="4" borderId="16" xfId="1" applyFont="1" applyFill="1" applyBorder="1" applyAlignment="1" applyProtection="1">
      <alignment horizontal="right" vertical="center"/>
    </xf>
    <xf numFmtId="180" fontId="3" fillId="36" borderId="19" xfId="1" applyNumberFormat="1" applyFont="1" applyFill="1" applyBorder="1" applyAlignment="1" applyProtection="1">
      <alignment horizontal="right" vertical="center" shrinkToFit="1"/>
    </xf>
    <xf numFmtId="0" fontId="3" fillId="4" borderId="19" xfId="1" applyFont="1" applyFill="1" applyBorder="1" applyAlignment="1" applyProtection="1">
      <alignment horizontal="right" vertical="center"/>
      <protection locked="0"/>
    </xf>
    <xf numFmtId="0" fontId="3" fillId="4" borderId="17" xfId="1" applyFont="1" applyFill="1" applyBorder="1" applyAlignment="1" applyProtection="1">
      <alignment horizontal="center" vertical="center"/>
      <protection locked="0"/>
    </xf>
    <xf numFmtId="0" fontId="3" fillId="4" borderId="16" xfId="1" applyFont="1" applyFill="1" applyBorder="1" applyAlignment="1" applyProtection="1">
      <alignment horizontal="center" vertical="center"/>
      <protection locked="0"/>
    </xf>
    <xf numFmtId="0" fontId="3" fillId="4" borderId="23" xfId="1" applyFont="1" applyFill="1" applyBorder="1" applyAlignment="1" applyProtection="1">
      <alignment horizontal="center" vertical="center"/>
      <protection locked="0"/>
    </xf>
    <xf numFmtId="0" fontId="3" fillId="4" borderId="12" xfId="1" applyFont="1" applyFill="1" applyBorder="1" applyAlignment="1" applyProtection="1">
      <alignment horizontal="center" vertical="center"/>
      <protection locked="0"/>
    </xf>
    <xf numFmtId="0" fontId="3" fillId="4" borderId="21" xfId="1" applyFont="1" applyFill="1" applyBorder="1" applyAlignment="1" applyProtection="1">
      <alignment horizontal="center" vertical="center"/>
      <protection locked="0"/>
    </xf>
    <xf numFmtId="0" fontId="3" fillId="4" borderId="18" xfId="1" applyFont="1" applyFill="1" applyBorder="1" applyAlignment="1" applyProtection="1">
      <alignment horizontal="center" vertical="center"/>
      <protection locked="0"/>
    </xf>
    <xf numFmtId="0" fontId="3" fillId="4" borderId="24" xfId="1" applyFont="1" applyFill="1" applyBorder="1" applyAlignment="1" applyProtection="1">
      <alignment horizontal="center" vertical="center"/>
      <protection locked="0"/>
    </xf>
    <xf numFmtId="0" fontId="3" fillId="35" borderId="17" xfId="1" applyFont="1" applyFill="1" applyBorder="1" applyAlignment="1" applyProtection="1">
      <alignment vertical="center"/>
      <protection locked="0"/>
    </xf>
    <xf numFmtId="0" fontId="3" fillId="35" borderId="16" xfId="1" applyFont="1" applyFill="1" applyBorder="1" applyAlignment="1" applyProtection="1">
      <alignment vertical="center"/>
      <protection locked="0"/>
    </xf>
    <xf numFmtId="0" fontId="3" fillId="35" borderId="23" xfId="1" applyFont="1" applyFill="1" applyBorder="1" applyAlignment="1" applyProtection="1">
      <alignment vertical="center"/>
      <protection locked="0"/>
    </xf>
    <xf numFmtId="0" fontId="3" fillId="35" borderId="12" xfId="1" applyFont="1" applyFill="1" applyBorder="1" applyAlignment="1" applyProtection="1">
      <alignment vertical="center"/>
      <protection locked="0"/>
    </xf>
    <xf numFmtId="0" fontId="3" fillId="35" borderId="0" xfId="1" applyFont="1" applyFill="1" applyBorder="1" applyAlignment="1" applyProtection="1">
      <alignment vertical="center"/>
      <protection locked="0"/>
    </xf>
    <xf numFmtId="0" fontId="3" fillId="35" borderId="29" xfId="1" applyFont="1" applyFill="1" applyBorder="1" applyAlignment="1" applyProtection="1">
      <alignment vertical="center"/>
      <protection locked="0"/>
    </xf>
    <xf numFmtId="0" fontId="3" fillId="35" borderId="21" xfId="1" applyFont="1" applyFill="1" applyBorder="1" applyAlignment="1" applyProtection="1">
      <alignment vertical="center"/>
      <protection locked="0"/>
    </xf>
    <xf numFmtId="0" fontId="3" fillId="35" borderId="18" xfId="1" applyFont="1" applyFill="1" applyBorder="1" applyAlignment="1" applyProtection="1">
      <alignment vertical="center"/>
      <protection locked="0"/>
    </xf>
    <xf numFmtId="0" fontId="3" fillId="35" borderId="24" xfId="1" applyFont="1" applyFill="1" applyBorder="1" applyAlignment="1" applyProtection="1">
      <alignment vertical="center"/>
      <protection locked="0"/>
    </xf>
    <xf numFmtId="0" fontId="3" fillId="4" borderId="15" xfId="1" applyFont="1" applyFill="1" applyBorder="1" applyAlignment="1" applyProtection="1">
      <alignment horizontal="center" vertical="center" wrapText="1"/>
      <protection locked="0"/>
    </xf>
    <xf numFmtId="0" fontId="3" fillId="4" borderId="11" xfId="1" applyFont="1" applyFill="1" applyBorder="1" applyAlignment="1" applyProtection="1">
      <alignment horizontal="center" vertical="center" wrapText="1"/>
      <protection locked="0"/>
    </xf>
    <xf numFmtId="0" fontId="3" fillId="4" borderId="30" xfId="1" applyFont="1" applyFill="1" applyBorder="1" applyAlignment="1" applyProtection="1">
      <alignment horizontal="center" vertical="center" wrapText="1"/>
      <protection locked="0"/>
    </xf>
    <xf numFmtId="0" fontId="3" fillId="35" borderId="15" xfId="1" applyFont="1" applyFill="1" applyBorder="1" applyAlignment="1" applyProtection="1">
      <alignment vertical="center"/>
      <protection locked="0"/>
    </xf>
    <xf numFmtId="0" fontId="3" fillId="35" borderId="11" xfId="1" applyFont="1" applyFill="1" applyBorder="1" applyAlignment="1" applyProtection="1">
      <alignment vertical="center"/>
      <protection locked="0"/>
    </xf>
    <xf numFmtId="0" fontId="3" fillId="35" borderId="30" xfId="1" applyFont="1" applyFill="1" applyBorder="1" applyAlignment="1" applyProtection="1">
      <alignment vertical="center"/>
      <protection locked="0"/>
    </xf>
    <xf numFmtId="0" fontId="3" fillId="4" borderId="14" xfId="1" applyFont="1" applyFill="1" applyBorder="1" applyAlignment="1" applyProtection="1">
      <alignment horizontal="center" vertical="center" wrapText="1"/>
      <protection locked="0"/>
    </xf>
    <xf numFmtId="0" fontId="3" fillId="4" borderId="19" xfId="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wrapText="1"/>
      <protection locked="0"/>
    </xf>
    <xf numFmtId="0" fontId="3" fillId="35" borderId="14" xfId="1" applyFont="1" applyFill="1" applyBorder="1" applyAlignment="1" applyProtection="1">
      <alignment vertical="center"/>
      <protection locked="0"/>
    </xf>
    <xf numFmtId="0" fontId="3" fillId="35" borderId="19" xfId="1" applyFont="1" applyFill="1" applyBorder="1" applyAlignment="1" applyProtection="1">
      <alignment vertical="center"/>
      <protection locked="0"/>
    </xf>
    <xf numFmtId="0" fontId="3" fillId="35" borderId="25" xfId="1" applyFont="1" applyFill="1" applyBorder="1" applyAlignment="1" applyProtection="1">
      <alignment vertical="center"/>
      <protection locked="0"/>
    </xf>
    <xf numFmtId="0" fontId="3" fillId="4" borderId="14" xfId="1" applyFont="1" applyFill="1" applyBorder="1" applyAlignment="1" applyProtection="1">
      <alignment horizontal="center" vertical="center"/>
      <protection locked="0"/>
    </xf>
    <xf numFmtId="0" fontId="3" fillId="4" borderId="19" xfId="1" applyFont="1" applyFill="1" applyBorder="1" applyAlignment="1" applyProtection="1">
      <alignment horizontal="center" vertical="center"/>
      <protection locked="0"/>
    </xf>
    <xf numFmtId="0" fontId="3" fillId="4" borderId="25" xfId="1" applyFont="1" applyFill="1" applyBorder="1" applyAlignment="1" applyProtection="1">
      <alignment horizontal="center" vertical="center"/>
      <protection locked="0"/>
    </xf>
    <xf numFmtId="0" fontId="3" fillId="4" borderId="43" xfId="1" applyFont="1" applyFill="1" applyBorder="1" applyAlignment="1" applyProtection="1">
      <alignment horizontal="center" vertical="center" shrinkToFit="1"/>
      <protection locked="0"/>
    </xf>
    <xf numFmtId="0" fontId="3" fillId="4" borderId="34" xfId="1" applyFont="1" applyFill="1" applyBorder="1" applyAlignment="1" applyProtection="1">
      <alignment horizontal="center" vertical="center" shrinkToFit="1"/>
      <protection locked="0"/>
    </xf>
    <xf numFmtId="0" fontId="3" fillId="4" borderId="35" xfId="1" applyFont="1" applyFill="1" applyBorder="1" applyAlignment="1" applyProtection="1">
      <alignment horizontal="center" vertical="center" shrinkToFit="1"/>
      <protection locked="0"/>
    </xf>
    <xf numFmtId="0" fontId="3" fillId="4" borderId="16" xfId="1" applyFont="1" applyFill="1" applyBorder="1" applyAlignment="1" applyProtection="1">
      <alignment horizontal="center" vertical="center" wrapText="1"/>
      <protection locked="0"/>
    </xf>
    <xf numFmtId="0" fontId="3" fillId="4" borderId="23" xfId="1" applyFont="1" applyFill="1" applyBorder="1" applyAlignment="1" applyProtection="1">
      <alignment horizontal="center" vertical="center" wrapText="1"/>
      <protection locked="0"/>
    </xf>
    <xf numFmtId="0" fontId="3" fillId="35" borderId="65" xfId="1" applyFont="1" applyFill="1" applyBorder="1" applyAlignment="1" applyProtection="1">
      <alignment horizontal="left" vertical="center"/>
      <protection locked="0"/>
    </xf>
    <xf numFmtId="0" fontId="0" fillId="0" borderId="65" xfId="0" applyFont="1" applyBorder="1" applyAlignment="1">
      <alignment horizontal="left" vertical="center"/>
    </xf>
    <xf numFmtId="0" fontId="0" fillId="0" borderId="20" xfId="0" applyFont="1" applyBorder="1" applyAlignment="1">
      <alignment horizontal="left" vertical="center"/>
    </xf>
    <xf numFmtId="0" fontId="3" fillId="35" borderId="64" xfId="1" applyFont="1" applyFill="1" applyBorder="1" applyAlignment="1" applyProtection="1">
      <alignment horizontal="left" vertical="center"/>
      <protection locked="0"/>
    </xf>
    <xf numFmtId="177" fontId="3" fillId="0" borderId="19" xfId="1" applyNumberFormat="1" applyFont="1" applyFill="1" applyBorder="1" applyAlignment="1" applyProtection="1">
      <alignment horizontal="right" vertical="center"/>
    </xf>
    <xf numFmtId="177" fontId="3" fillId="35" borderId="13" xfId="1" applyNumberFormat="1" applyFont="1" applyFill="1" applyBorder="1" applyAlignment="1" applyProtection="1">
      <alignment horizontal="center" vertical="center"/>
      <protection locked="0"/>
    </xf>
    <xf numFmtId="0" fontId="3" fillId="4" borderId="33" xfId="1" applyFont="1" applyFill="1" applyBorder="1" applyAlignment="1" applyProtection="1">
      <alignment horizontal="center" vertical="center"/>
      <protection locked="0"/>
    </xf>
    <xf numFmtId="0" fontId="3" fillId="4" borderId="61" xfId="1" applyFont="1" applyFill="1" applyBorder="1" applyAlignment="1" applyProtection="1">
      <alignment horizontal="center" vertical="center" wrapText="1"/>
      <protection locked="0"/>
    </xf>
    <xf numFmtId="0" fontId="3" fillId="4" borderId="63" xfId="1" applyFont="1" applyFill="1" applyBorder="1" applyAlignment="1" applyProtection="1">
      <alignment horizontal="center" vertical="center" wrapText="1"/>
      <protection locked="0"/>
    </xf>
    <xf numFmtId="0" fontId="3" fillId="4" borderId="64" xfId="1" applyFont="1" applyFill="1" applyBorder="1" applyAlignment="1" applyProtection="1">
      <alignment horizontal="right" vertical="center"/>
      <protection locked="0"/>
    </xf>
    <xf numFmtId="0" fontId="3" fillId="4" borderId="65" xfId="1" applyFont="1" applyFill="1" applyBorder="1" applyAlignment="1" applyProtection="1">
      <alignment horizontal="right" vertical="center"/>
      <protection locked="0"/>
    </xf>
    <xf numFmtId="0" fontId="29" fillId="0" borderId="65" xfId="0" applyFont="1" applyBorder="1" applyAlignment="1">
      <alignment horizontal="right" vertical="center"/>
    </xf>
    <xf numFmtId="0" fontId="3" fillId="35" borderId="65" xfId="1" applyFont="1" applyFill="1" applyBorder="1" applyAlignment="1" applyProtection="1">
      <alignment horizontal="left" vertical="center" shrinkToFit="1"/>
      <protection locked="0"/>
    </xf>
    <xf numFmtId="0" fontId="3" fillId="35" borderId="20" xfId="1" applyFont="1" applyFill="1" applyBorder="1" applyAlignment="1" applyProtection="1">
      <alignment horizontal="left" vertical="center" shrinkToFit="1"/>
      <protection locked="0"/>
    </xf>
    <xf numFmtId="0" fontId="3" fillId="4" borderId="64" xfId="1" applyFont="1" applyFill="1" applyBorder="1" applyAlignment="1" applyProtection="1">
      <alignment horizontal="center" vertical="center" wrapText="1"/>
      <protection locked="0"/>
    </xf>
    <xf numFmtId="0" fontId="3" fillId="4" borderId="65" xfId="1" applyFont="1" applyFill="1" applyBorder="1" applyAlignment="1" applyProtection="1">
      <alignment horizontal="center" vertical="center" wrapText="1"/>
      <protection locked="0"/>
    </xf>
    <xf numFmtId="0" fontId="3" fillId="4" borderId="20" xfId="1" applyFont="1" applyFill="1" applyBorder="1" applyAlignment="1" applyProtection="1">
      <alignment horizontal="center" vertical="center" wrapText="1"/>
      <protection locked="0"/>
    </xf>
    <xf numFmtId="0" fontId="3" fillId="4" borderId="34" xfId="1" applyFont="1" applyFill="1" applyBorder="1" applyAlignment="1" applyProtection="1">
      <alignment horizontal="center" vertical="center" wrapText="1"/>
      <protection locked="0"/>
    </xf>
    <xf numFmtId="0" fontId="3" fillId="4" borderId="35" xfId="1" applyFont="1" applyFill="1" applyBorder="1" applyAlignment="1" applyProtection="1">
      <alignment horizontal="center" vertical="center" wrapText="1"/>
      <protection locked="0"/>
    </xf>
    <xf numFmtId="0" fontId="3" fillId="35" borderId="16" xfId="1" applyFont="1" applyFill="1" applyBorder="1" applyAlignment="1" applyProtection="1">
      <alignment vertical="center" shrinkToFit="1"/>
      <protection locked="0"/>
    </xf>
    <xf numFmtId="0" fontId="3" fillId="35" borderId="23" xfId="1" applyFont="1" applyFill="1" applyBorder="1" applyAlignment="1" applyProtection="1">
      <alignment vertical="center" shrinkToFit="1"/>
      <protection locked="0"/>
    </xf>
    <xf numFmtId="0" fontId="3" fillId="4" borderId="89" xfId="1" applyFont="1" applyFill="1" applyBorder="1" applyAlignment="1" applyProtection="1">
      <alignment horizontal="center" vertical="center" wrapText="1"/>
      <protection locked="0"/>
    </xf>
    <xf numFmtId="0" fontId="3" fillId="4" borderId="62" xfId="1" applyFont="1" applyFill="1" applyBorder="1" applyAlignment="1" applyProtection="1">
      <alignment horizontal="center" vertical="center" wrapText="1"/>
      <protection locked="0"/>
    </xf>
    <xf numFmtId="0" fontId="3" fillId="4" borderId="12" xfId="1" applyFont="1" applyFill="1" applyBorder="1" applyAlignment="1" applyProtection="1">
      <alignment vertical="center"/>
      <protection locked="0"/>
    </xf>
    <xf numFmtId="0" fontId="3" fillId="4" borderId="0" xfId="1" applyFont="1" applyFill="1" applyBorder="1" applyAlignment="1" applyProtection="1">
      <alignment vertical="center"/>
      <protection locked="0"/>
    </xf>
    <xf numFmtId="0" fontId="3" fillId="35" borderId="0" xfId="1" applyFont="1" applyFill="1" applyBorder="1" applyAlignment="1" applyProtection="1">
      <alignment vertical="center" shrinkToFit="1"/>
      <protection locked="0"/>
    </xf>
    <xf numFmtId="0" fontId="3" fillId="35" borderId="29" xfId="1" applyFont="1" applyFill="1" applyBorder="1" applyAlignment="1" applyProtection="1">
      <alignment vertical="center" shrinkToFit="1"/>
      <protection locked="0"/>
    </xf>
    <xf numFmtId="0" fontId="3" fillId="4" borderId="64" xfId="1" applyFont="1" applyFill="1" applyBorder="1" applyAlignment="1" applyProtection="1">
      <alignment horizontal="center" vertical="center" wrapText="1" shrinkToFit="1"/>
      <protection locked="0"/>
    </xf>
    <xf numFmtId="0" fontId="3" fillId="4" borderId="65" xfId="1" applyFont="1" applyFill="1" applyBorder="1" applyAlignment="1" applyProtection="1">
      <alignment horizontal="center" vertical="center" wrapText="1" shrinkToFit="1"/>
      <protection locked="0"/>
    </xf>
    <xf numFmtId="0" fontId="3" fillId="4" borderId="20" xfId="1" applyFont="1" applyFill="1" applyBorder="1" applyAlignment="1" applyProtection="1">
      <alignment horizontal="center" vertical="center" wrapText="1" shrinkToFit="1"/>
      <protection locked="0"/>
    </xf>
    <xf numFmtId="178" fontId="3" fillId="35" borderId="10" xfId="1" applyNumberFormat="1" applyFont="1" applyFill="1" applyBorder="1" applyAlignment="1" applyProtection="1">
      <alignment vertical="center" shrinkToFit="1"/>
      <protection locked="0"/>
    </xf>
    <xf numFmtId="0" fontId="3" fillId="4" borderId="66" xfId="1" applyFont="1" applyFill="1" applyBorder="1" applyAlignment="1" applyProtection="1">
      <alignment horizontal="left" vertical="center"/>
      <protection locked="0"/>
    </xf>
    <xf numFmtId="0" fontId="3" fillId="4" borderId="17" xfId="1" applyFont="1" applyFill="1" applyBorder="1" applyAlignment="1" applyProtection="1">
      <alignment horizontal="left" vertical="center"/>
      <protection locked="0"/>
    </xf>
    <xf numFmtId="0" fontId="3" fillId="4" borderId="16" xfId="1" applyFont="1" applyFill="1" applyBorder="1" applyAlignment="1" applyProtection="1">
      <alignment horizontal="left" vertical="center"/>
      <protection locked="0"/>
    </xf>
    <xf numFmtId="0" fontId="63" fillId="4" borderId="15" xfId="1" applyFont="1" applyFill="1" applyBorder="1" applyAlignment="1" applyProtection="1">
      <alignment horizontal="center" vertical="center" wrapText="1" shrinkToFit="1"/>
      <protection locked="0"/>
    </xf>
    <xf numFmtId="0" fontId="63" fillId="4" borderId="11" xfId="1" applyFont="1" applyFill="1" applyBorder="1" applyAlignment="1" applyProtection="1">
      <alignment horizontal="center" vertical="center" wrapText="1" shrinkToFit="1"/>
      <protection locked="0"/>
    </xf>
    <xf numFmtId="0" fontId="63" fillId="4" borderId="30" xfId="1" applyFont="1" applyFill="1" applyBorder="1" applyAlignment="1" applyProtection="1">
      <alignment horizontal="center" vertical="center" wrapText="1" shrinkToFit="1"/>
      <protection locked="0"/>
    </xf>
    <xf numFmtId="0" fontId="63" fillId="4" borderId="12" xfId="1" applyFont="1" applyFill="1" applyBorder="1" applyAlignment="1" applyProtection="1">
      <alignment horizontal="center" vertical="center" wrapText="1" shrinkToFit="1"/>
      <protection locked="0"/>
    </xf>
    <xf numFmtId="0" fontId="63" fillId="4" borderId="0" xfId="1" applyFont="1" applyFill="1" applyBorder="1" applyAlignment="1" applyProtection="1">
      <alignment horizontal="center" vertical="center" wrapText="1" shrinkToFit="1"/>
      <protection locked="0"/>
    </xf>
    <xf numFmtId="0" fontId="63" fillId="4" borderId="29" xfId="1" applyFont="1" applyFill="1" applyBorder="1" applyAlignment="1" applyProtection="1">
      <alignment horizontal="center" vertical="center" wrapText="1" shrinkToFit="1"/>
      <protection locked="0"/>
    </xf>
    <xf numFmtId="0" fontId="63" fillId="4" borderId="21" xfId="1" applyFont="1" applyFill="1" applyBorder="1" applyAlignment="1" applyProtection="1">
      <alignment horizontal="center" vertical="center" wrapText="1" shrinkToFit="1"/>
      <protection locked="0"/>
    </xf>
    <xf numFmtId="0" fontId="63" fillId="4" borderId="18" xfId="1" applyFont="1" applyFill="1" applyBorder="1" applyAlignment="1" applyProtection="1">
      <alignment horizontal="center" vertical="center" wrapText="1" shrinkToFit="1"/>
      <protection locked="0"/>
    </xf>
    <xf numFmtId="0" fontId="63" fillId="4" borderId="24" xfId="1" applyFont="1" applyFill="1" applyBorder="1" applyAlignment="1" applyProtection="1">
      <alignment horizontal="center" vertical="center" wrapText="1" shrinkToFit="1"/>
      <protection locked="0"/>
    </xf>
    <xf numFmtId="0" fontId="3" fillId="35" borderId="15" xfId="1" applyFont="1" applyFill="1" applyBorder="1" applyAlignment="1" applyProtection="1">
      <alignment horizontal="left" vertical="center"/>
      <protection locked="0"/>
    </xf>
    <xf numFmtId="0" fontId="3" fillId="35" borderId="11" xfId="1" applyFont="1" applyFill="1" applyBorder="1" applyAlignment="1" applyProtection="1">
      <alignment horizontal="left" vertical="center"/>
      <protection locked="0"/>
    </xf>
    <xf numFmtId="0" fontId="3" fillId="35" borderId="30" xfId="1" applyFont="1" applyFill="1" applyBorder="1" applyAlignment="1" applyProtection="1">
      <alignment horizontal="left" vertical="center"/>
      <protection locked="0"/>
    </xf>
    <xf numFmtId="0" fontId="3" fillId="35" borderId="12" xfId="1" applyFont="1" applyFill="1" applyBorder="1" applyAlignment="1" applyProtection="1">
      <alignment horizontal="left" vertical="center"/>
      <protection locked="0"/>
    </xf>
    <xf numFmtId="0" fontId="3" fillId="35" borderId="0" xfId="1" applyFont="1" applyFill="1" applyBorder="1" applyAlignment="1" applyProtection="1">
      <alignment horizontal="left" vertical="center"/>
      <protection locked="0"/>
    </xf>
    <xf numFmtId="0" fontId="3" fillId="35" borderId="29" xfId="1" applyFont="1" applyFill="1" applyBorder="1" applyAlignment="1" applyProtection="1">
      <alignment horizontal="left" vertical="center"/>
      <protection locked="0"/>
    </xf>
    <xf numFmtId="0" fontId="3" fillId="35" borderId="21" xfId="1" applyFont="1" applyFill="1" applyBorder="1" applyAlignment="1" applyProtection="1">
      <alignment horizontal="left" vertical="center"/>
      <protection locked="0"/>
    </xf>
    <xf numFmtId="0" fontId="3" fillId="35" borderId="18" xfId="1" applyFont="1" applyFill="1" applyBorder="1" applyAlignment="1" applyProtection="1">
      <alignment horizontal="left" vertical="center"/>
      <protection locked="0"/>
    </xf>
    <xf numFmtId="0" fontId="3" fillId="35" borderId="24" xfId="1" applyFont="1" applyFill="1" applyBorder="1" applyAlignment="1" applyProtection="1">
      <alignment horizontal="left" vertical="center"/>
      <protection locked="0"/>
    </xf>
    <xf numFmtId="0" fontId="3" fillId="4" borderId="11" xfId="1" applyFont="1" applyFill="1" applyBorder="1" applyAlignment="1" applyProtection="1">
      <alignment horizontal="left" vertical="center" wrapText="1"/>
      <protection locked="0"/>
    </xf>
    <xf numFmtId="0" fontId="0" fillId="0" borderId="11" xfId="0" applyFont="1" applyBorder="1" applyAlignment="1">
      <alignment horizontal="left" vertical="center"/>
    </xf>
    <xf numFmtId="0" fontId="3" fillId="35" borderId="0" xfId="1" applyFont="1" applyFill="1" applyBorder="1" applyAlignment="1" applyProtection="1">
      <alignment horizontal="left" vertical="center" shrinkToFit="1"/>
      <protection locked="0"/>
    </xf>
    <xf numFmtId="0" fontId="3" fillId="35" borderId="29" xfId="1" applyFont="1" applyFill="1" applyBorder="1" applyAlignment="1" applyProtection="1">
      <alignment horizontal="left" vertical="center" shrinkToFit="1"/>
      <protection locked="0"/>
    </xf>
    <xf numFmtId="0" fontId="3" fillId="4" borderId="64" xfId="1" applyFont="1" applyFill="1" applyBorder="1" applyAlignment="1" applyProtection="1">
      <alignment horizontal="center" vertical="center" shrinkToFit="1"/>
      <protection locked="0"/>
    </xf>
    <xf numFmtId="0" fontId="3" fillId="4" borderId="65" xfId="1" applyFont="1" applyFill="1" applyBorder="1" applyAlignment="1" applyProtection="1">
      <alignment horizontal="center" vertical="center" shrinkToFit="1"/>
      <protection locked="0"/>
    </xf>
    <xf numFmtId="0" fontId="3" fillId="4" borderId="20" xfId="1" applyFont="1" applyFill="1" applyBorder="1" applyAlignment="1" applyProtection="1">
      <alignment horizontal="center" vertical="center" shrinkToFit="1"/>
      <protection locked="0"/>
    </xf>
    <xf numFmtId="0" fontId="3" fillId="4" borderId="51" xfId="1" applyFont="1" applyFill="1" applyBorder="1" applyAlignment="1" applyProtection="1">
      <alignment horizontal="center" vertical="center" wrapText="1"/>
      <protection locked="0"/>
    </xf>
    <xf numFmtId="0" fontId="3" fillId="4" borderId="13" xfId="1" applyFont="1" applyFill="1" applyBorder="1" applyAlignment="1" applyProtection="1">
      <alignment horizontal="center" vertical="center"/>
      <protection locked="0"/>
    </xf>
    <xf numFmtId="0" fontId="3" fillId="4" borderId="22" xfId="1" applyFont="1" applyFill="1" applyBorder="1" applyAlignment="1" applyProtection="1">
      <alignment horizontal="center" vertical="center"/>
      <protection locked="0"/>
    </xf>
    <xf numFmtId="0" fontId="3" fillId="4" borderId="51" xfId="1" applyFont="1" applyFill="1" applyBorder="1" applyAlignment="1" applyProtection="1">
      <alignment horizontal="center" vertical="center"/>
      <protection locked="0"/>
    </xf>
    <xf numFmtId="0" fontId="3" fillId="4" borderId="14" xfId="1" applyFont="1" applyFill="1" applyBorder="1" applyAlignment="1" applyProtection="1">
      <alignment vertical="center"/>
      <protection locked="0"/>
    </xf>
    <xf numFmtId="0" fontId="3" fillId="4" borderId="19" xfId="1" applyFont="1" applyFill="1" applyBorder="1" applyAlignment="1" applyProtection="1">
      <alignment vertical="center"/>
      <protection locked="0"/>
    </xf>
    <xf numFmtId="0" fontId="3" fillId="4" borderId="17" xfId="1" applyFont="1" applyFill="1" applyBorder="1" applyAlignment="1" applyProtection="1">
      <alignment vertical="center"/>
      <protection locked="0"/>
    </xf>
    <xf numFmtId="0" fontId="3" fillId="4" borderId="16" xfId="1" applyFont="1" applyFill="1" applyBorder="1" applyAlignment="1" applyProtection="1">
      <alignment vertical="center"/>
      <protection locked="0"/>
    </xf>
    <xf numFmtId="0" fontId="3" fillId="4" borderId="57" xfId="1" applyFont="1" applyFill="1" applyBorder="1" applyAlignment="1" applyProtection="1">
      <alignment horizontal="center" vertical="center"/>
      <protection locked="0"/>
    </xf>
    <xf numFmtId="0" fontId="3" fillId="4" borderId="10" xfId="1" applyFont="1" applyFill="1" applyBorder="1" applyAlignment="1" applyProtection="1">
      <alignment horizontal="center" vertical="center"/>
      <protection locked="0"/>
    </xf>
    <xf numFmtId="0" fontId="3" fillId="4" borderId="27" xfId="1" applyFont="1" applyFill="1" applyBorder="1" applyAlignment="1" applyProtection="1">
      <alignment horizontal="center" vertical="center"/>
      <protection locked="0"/>
    </xf>
    <xf numFmtId="0" fontId="3" fillId="4" borderId="17" xfId="1" applyFont="1" applyFill="1" applyBorder="1" applyAlignment="1" applyProtection="1">
      <alignment vertical="center" shrinkToFit="1"/>
      <protection locked="0"/>
    </xf>
    <xf numFmtId="0" fontId="3" fillId="4" borderId="16" xfId="1" applyFont="1" applyFill="1" applyBorder="1" applyAlignment="1" applyProtection="1">
      <alignment vertical="center" shrinkToFit="1"/>
      <protection locked="0"/>
    </xf>
    <xf numFmtId="0" fontId="3" fillId="4" borderId="21" xfId="1" applyFont="1" applyFill="1" applyBorder="1" applyAlignment="1" applyProtection="1">
      <alignment vertical="center" shrinkToFit="1"/>
      <protection locked="0"/>
    </xf>
    <xf numFmtId="0" fontId="3" fillId="4" borderId="18" xfId="1" applyFont="1" applyFill="1" applyBorder="1" applyAlignment="1" applyProtection="1">
      <alignment vertical="center" shrinkToFit="1"/>
      <protection locked="0"/>
    </xf>
    <xf numFmtId="176" fontId="3" fillId="35" borderId="18" xfId="1" applyNumberFormat="1" applyFont="1" applyFill="1" applyBorder="1" applyAlignment="1" applyProtection="1">
      <alignment vertical="center" shrinkToFit="1"/>
      <protection locked="0"/>
    </xf>
    <xf numFmtId="176" fontId="3" fillId="35" borderId="16" xfId="1" applyNumberFormat="1" applyFont="1" applyFill="1" applyBorder="1" applyAlignment="1" applyProtection="1">
      <alignment vertical="center" shrinkToFit="1"/>
      <protection locked="0"/>
    </xf>
    <xf numFmtId="179" fontId="3" fillId="35" borderId="0" xfId="1" applyNumberFormat="1" applyFont="1" applyFill="1" applyBorder="1" applyAlignment="1" applyProtection="1">
      <alignment vertical="center" shrinkToFit="1"/>
      <protection locked="0"/>
    </xf>
    <xf numFmtId="0" fontId="63" fillId="4" borderId="15" xfId="1" applyFont="1" applyFill="1" applyBorder="1" applyAlignment="1" applyProtection="1">
      <alignment horizontal="left" vertical="center" wrapText="1" shrinkToFit="1"/>
      <protection locked="0"/>
    </xf>
    <xf numFmtId="0" fontId="63" fillId="4" borderId="11" xfId="1" applyFont="1" applyFill="1" applyBorder="1" applyAlignment="1" applyProtection="1">
      <alignment horizontal="left" vertical="center" wrapText="1" shrinkToFit="1"/>
      <protection locked="0"/>
    </xf>
    <xf numFmtId="0" fontId="63" fillId="4" borderId="30" xfId="1" applyFont="1" applyFill="1" applyBorder="1" applyAlignment="1" applyProtection="1">
      <alignment horizontal="left" vertical="center" wrapText="1" shrinkToFit="1"/>
      <protection locked="0"/>
    </xf>
    <xf numFmtId="0" fontId="63" fillId="4" borderId="12" xfId="1" applyFont="1" applyFill="1" applyBorder="1" applyAlignment="1" applyProtection="1">
      <alignment horizontal="left" vertical="center" wrapText="1" shrinkToFit="1"/>
      <protection locked="0"/>
    </xf>
    <xf numFmtId="0" fontId="63" fillId="4" borderId="0" xfId="1" applyFont="1" applyFill="1" applyBorder="1" applyAlignment="1" applyProtection="1">
      <alignment horizontal="left" vertical="center" wrapText="1" shrinkToFit="1"/>
      <protection locked="0"/>
    </xf>
    <xf numFmtId="0" fontId="63" fillId="4" borderId="29" xfId="1" applyFont="1" applyFill="1" applyBorder="1" applyAlignment="1" applyProtection="1">
      <alignment horizontal="left" vertical="center" wrapText="1" shrinkToFit="1"/>
      <protection locked="0"/>
    </xf>
    <xf numFmtId="0" fontId="63" fillId="4" borderId="21" xfId="1" applyFont="1" applyFill="1" applyBorder="1" applyAlignment="1" applyProtection="1">
      <alignment horizontal="left" vertical="center" wrapText="1" shrinkToFit="1"/>
      <protection locked="0"/>
    </xf>
    <xf numFmtId="0" fontId="63" fillId="4" borderId="18" xfId="1" applyFont="1" applyFill="1" applyBorder="1" applyAlignment="1" applyProtection="1">
      <alignment horizontal="left" vertical="center" wrapText="1" shrinkToFit="1"/>
      <protection locked="0"/>
    </xf>
    <xf numFmtId="0" fontId="63" fillId="4" borderId="24" xfId="1" applyFont="1" applyFill="1" applyBorder="1" applyAlignment="1" applyProtection="1">
      <alignment horizontal="left" vertical="center" wrapText="1" shrinkToFit="1"/>
      <protection locked="0"/>
    </xf>
    <xf numFmtId="0" fontId="3" fillId="4" borderId="0" xfId="1" applyFont="1" applyFill="1" applyAlignment="1" applyProtection="1">
      <alignment horizontal="center" vertical="center"/>
      <protection locked="0"/>
    </xf>
    <xf numFmtId="0" fontId="3" fillId="4" borderId="18" xfId="1" applyFont="1" applyFill="1" applyBorder="1" applyAlignment="1" applyProtection="1">
      <alignment horizontal="left" vertical="center"/>
      <protection locked="0"/>
    </xf>
    <xf numFmtId="0" fontId="3" fillId="4" borderId="65" xfId="1" applyFont="1" applyFill="1" applyBorder="1" applyAlignment="1" applyProtection="1">
      <alignment horizontal="center" vertical="center"/>
      <protection locked="0"/>
    </xf>
    <xf numFmtId="0" fontId="29" fillId="0" borderId="65"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left" vertical="center" wrapText="1"/>
    </xf>
    <xf numFmtId="0" fontId="0" fillId="0" borderId="0" xfId="0" applyFont="1" applyAlignment="1">
      <alignment horizontal="left" vertical="center" wrapText="1"/>
    </xf>
    <xf numFmtId="0" fontId="48" fillId="0" borderId="0" xfId="0" applyFont="1" applyAlignment="1">
      <alignment horizontal="center" vertical="center"/>
    </xf>
    <xf numFmtId="0" fontId="3" fillId="35" borderId="51" xfId="1" applyFont="1" applyFill="1" applyBorder="1" applyAlignment="1" applyProtection="1">
      <alignment vertical="center" shrinkToFit="1"/>
      <protection locked="0"/>
    </xf>
    <xf numFmtId="0" fontId="3" fillId="35" borderId="13" xfId="1" applyFont="1" applyFill="1" applyBorder="1" applyAlignment="1" applyProtection="1">
      <alignment vertical="center" shrinkToFit="1"/>
      <protection locked="0"/>
    </xf>
    <xf numFmtId="0" fontId="3" fillId="35" borderId="22" xfId="1" applyFont="1" applyFill="1" applyBorder="1" applyAlignment="1" applyProtection="1">
      <alignment vertical="center" shrinkToFit="1"/>
      <protection locked="0"/>
    </xf>
    <xf numFmtId="0" fontId="3" fillId="4" borderId="0" xfId="1" applyFont="1" applyFill="1" applyAlignment="1" applyProtection="1">
      <alignment horizontal="left" vertical="center"/>
      <protection locked="0"/>
    </xf>
    <xf numFmtId="0" fontId="3" fillId="4" borderId="11" xfId="1" applyFont="1" applyFill="1" applyBorder="1" applyAlignment="1" applyProtection="1">
      <alignment vertical="center"/>
      <protection locked="0"/>
    </xf>
    <xf numFmtId="0" fontId="0" fillId="0" borderId="11" xfId="0" applyFont="1" applyBorder="1" applyAlignment="1">
      <alignment vertical="center"/>
    </xf>
    <xf numFmtId="0" fontId="0" fillId="0" borderId="30" xfId="0" applyFont="1" applyBorder="1" applyAlignment="1">
      <alignment vertical="center"/>
    </xf>
    <xf numFmtId="0" fontId="3" fillId="0" borderId="65" xfId="1" applyFont="1" applyFill="1" applyBorder="1" applyAlignment="1" applyProtection="1">
      <alignment vertical="center"/>
      <protection locked="0"/>
    </xf>
    <xf numFmtId="0" fontId="0" fillId="0" borderId="65" xfId="0" applyFont="1" applyFill="1" applyBorder="1" applyAlignment="1">
      <alignment vertical="center"/>
    </xf>
    <xf numFmtId="0" fontId="29" fillId="35" borderId="65" xfId="0" applyFont="1" applyFill="1" applyBorder="1" applyAlignment="1">
      <alignment horizontal="center" vertical="center"/>
    </xf>
    <xf numFmtId="0" fontId="29" fillId="0" borderId="20" xfId="0" applyFont="1" applyBorder="1" applyAlignment="1">
      <alignment horizontal="center" vertical="center"/>
    </xf>
    <xf numFmtId="0" fontId="3" fillId="4" borderId="50" xfId="1" applyFont="1" applyFill="1" applyBorder="1" applyAlignment="1" applyProtection="1">
      <alignment horizontal="center" vertical="center"/>
      <protection locked="0"/>
    </xf>
    <xf numFmtId="0" fontId="3" fillId="4" borderId="15" xfId="1" applyFont="1" applyFill="1" applyBorder="1" applyAlignment="1" applyProtection="1">
      <alignment horizontal="center" vertical="center" wrapText="1" shrinkToFit="1"/>
      <protection locked="0"/>
    </xf>
    <xf numFmtId="0" fontId="3" fillId="4" borderId="11" xfId="1" applyFont="1" applyFill="1" applyBorder="1" applyAlignment="1" applyProtection="1">
      <alignment horizontal="center" vertical="center" wrapText="1" shrinkToFit="1"/>
      <protection locked="0"/>
    </xf>
    <xf numFmtId="0" fontId="3" fillId="4" borderId="30" xfId="1" applyFont="1" applyFill="1" applyBorder="1" applyAlignment="1" applyProtection="1">
      <alignment horizontal="center" vertical="center" wrapText="1" shrinkToFit="1"/>
      <protection locked="0"/>
    </xf>
    <xf numFmtId="0" fontId="3" fillId="4" borderId="12" xfId="1" applyFont="1" applyFill="1" applyBorder="1" applyAlignment="1" applyProtection="1">
      <alignment horizontal="center" vertical="center" wrapText="1" shrinkToFit="1"/>
      <protection locked="0"/>
    </xf>
    <xf numFmtId="0" fontId="3" fillId="4" borderId="21" xfId="1" applyFont="1" applyFill="1" applyBorder="1" applyAlignment="1" applyProtection="1">
      <alignment horizontal="center" vertical="center" wrapText="1" shrinkToFit="1"/>
      <protection locked="0"/>
    </xf>
    <xf numFmtId="0" fontId="3" fillId="4" borderId="18" xfId="1" applyFont="1" applyFill="1" applyBorder="1" applyAlignment="1" applyProtection="1">
      <alignment horizontal="center" vertical="center" wrapText="1" shrinkToFit="1"/>
      <protection locked="0"/>
    </xf>
    <xf numFmtId="0" fontId="3" fillId="4" borderId="24" xfId="1"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3" fillId="4" borderId="65" xfId="1" applyFont="1" applyFill="1" applyBorder="1" applyAlignment="1" applyProtection="1">
      <alignment vertical="center"/>
      <protection locked="0"/>
    </xf>
    <xf numFmtId="0" fontId="0" fillId="0" borderId="65" xfId="0" applyFont="1" applyBorder="1" applyAlignment="1">
      <alignment vertical="center"/>
    </xf>
    <xf numFmtId="0" fontId="0" fillId="0" borderId="20" xfId="0" applyFont="1" applyBorder="1" applyAlignment="1">
      <alignment vertical="center"/>
    </xf>
    <xf numFmtId="0" fontId="3" fillId="4" borderId="18" xfId="1" applyFont="1" applyFill="1" applyBorder="1" applyAlignment="1" applyProtection="1">
      <alignment vertical="center"/>
      <protection locked="0"/>
    </xf>
    <xf numFmtId="0" fontId="0" fillId="0" borderId="18" xfId="0" applyFont="1" applyBorder="1" applyAlignment="1">
      <alignment vertical="center"/>
    </xf>
    <xf numFmtId="0" fontId="0" fillId="0" borderId="24" xfId="0" applyFont="1" applyBorder="1" applyAlignment="1">
      <alignment vertical="center"/>
    </xf>
    <xf numFmtId="38" fontId="56" fillId="35" borderId="11" xfId="43" applyNumberFormat="1" applyFont="1" applyFill="1" applyBorder="1" applyAlignment="1">
      <alignment horizontal="right" vertical="center"/>
    </xf>
    <xf numFmtId="38" fontId="56" fillId="35" borderId="18" xfId="43" applyNumberFormat="1" applyFont="1" applyFill="1" applyBorder="1" applyAlignment="1">
      <alignment horizontal="right" vertical="center"/>
    </xf>
    <xf numFmtId="0" fontId="56" fillId="0" borderId="11" xfId="0" applyFont="1" applyBorder="1" applyAlignment="1">
      <alignment horizontal="center" vertical="center"/>
    </xf>
    <xf numFmtId="0" fontId="56" fillId="0" borderId="30" xfId="0" applyFont="1" applyBorder="1" applyAlignment="1">
      <alignment horizontal="center" vertical="center"/>
    </xf>
    <xf numFmtId="0" fontId="56" fillId="0" borderId="18" xfId="0" applyFont="1" applyBorder="1" applyAlignment="1">
      <alignment horizontal="center" vertical="center"/>
    </xf>
    <xf numFmtId="0" fontId="56" fillId="0" borderId="24" xfId="0" applyFont="1" applyBorder="1" applyAlignment="1">
      <alignment horizontal="center" vertical="center"/>
    </xf>
    <xf numFmtId="0" fontId="56" fillId="42" borderId="21" xfId="0" applyFont="1" applyFill="1" applyBorder="1" applyAlignment="1">
      <alignment horizontal="left" vertical="top"/>
    </xf>
    <xf numFmtId="0" fontId="56" fillId="42" borderId="18" xfId="0" applyFont="1" applyFill="1" applyBorder="1" applyAlignment="1">
      <alignment horizontal="left" vertical="top"/>
    </xf>
    <xf numFmtId="0" fontId="56" fillId="42" borderId="24" xfId="0" applyFont="1" applyFill="1" applyBorder="1" applyAlignment="1">
      <alignment horizontal="left" vertical="top"/>
    </xf>
    <xf numFmtId="0" fontId="27" fillId="0" borderId="0" xfId="0" applyFont="1" applyFill="1" applyBorder="1" applyAlignment="1">
      <alignment horizontal="center" vertical="center"/>
    </xf>
    <xf numFmtId="0" fontId="65" fillId="0" borderId="71" xfId="0" applyFont="1" applyBorder="1" applyAlignment="1">
      <alignment horizontal="center" vertical="center"/>
    </xf>
    <xf numFmtId="0" fontId="65" fillId="0" borderId="38" xfId="0" applyFont="1" applyBorder="1" applyAlignment="1">
      <alignment horizontal="center" vertical="center"/>
    </xf>
    <xf numFmtId="0" fontId="56" fillId="42" borderId="64" xfId="0" applyFont="1" applyFill="1" applyBorder="1" applyAlignment="1">
      <alignment horizontal="left" vertical="center"/>
    </xf>
    <xf numFmtId="0" fontId="56" fillId="42" borderId="65" xfId="0" applyFont="1" applyFill="1" applyBorder="1" applyAlignment="1">
      <alignment horizontal="left" vertical="center"/>
    </xf>
    <xf numFmtId="0" fontId="56" fillId="42" borderId="20" xfId="0" applyFont="1" applyFill="1" applyBorder="1" applyAlignment="1">
      <alignment horizontal="left" vertical="center"/>
    </xf>
    <xf numFmtId="0" fontId="56" fillId="42" borderId="20" xfId="0" applyFont="1" applyFill="1" applyBorder="1" applyAlignment="1">
      <alignment horizontal="center" vertical="center"/>
    </xf>
    <xf numFmtId="0" fontId="56" fillId="42" borderId="33" xfId="0" applyFont="1" applyFill="1" applyBorder="1" applyAlignment="1">
      <alignment horizontal="center" vertical="center"/>
    </xf>
    <xf numFmtId="0" fontId="68" fillId="0" borderId="0" xfId="0" applyFont="1" applyBorder="1" applyAlignment="1">
      <alignment horizontal="left" vertical="top" wrapText="1"/>
    </xf>
    <xf numFmtId="0" fontId="56" fillId="42" borderId="15" xfId="0" applyFont="1" applyFill="1" applyBorder="1" applyAlignment="1">
      <alignment horizontal="center" vertical="center" textRotation="255"/>
    </xf>
    <xf numFmtId="0" fontId="56" fillId="42" borderId="30" xfId="0" applyFont="1" applyFill="1" applyBorder="1" applyAlignment="1">
      <alignment horizontal="center" vertical="center" textRotation="255"/>
    </xf>
    <xf numFmtId="0" fontId="56" fillId="42" borderId="12" xfId="0" applyFont="1" applyFill="1" applyBorder="1" applyAlignment="1">
      <alignment horizontal="center" vertical="center" textRotation="255"/>
    </xf>
    <xf numFmtId="0" fontId="56" fillId="42" borderId="29" xfId="0" applyFont="1" applyFill="1" applyBorder="1" applyAlignment="1">
      <alignment horizontal="center" vertical="center" textRotation="255"/>
    </xf>
    <xf numFmtId="0" fontId="56" fillId="42" borderId="21" xfId="0" applyFont="1" applyFill="1" applyBorder="1" applyAlignment="1">
      <alignment horizontal="center" vertical="center" textRotation="255"/>
    </xf>
    <xf numFmtId="0" fontId="56" fillId="42" borderId="24" xfId="0" applyFont="1" applyFill="1" applyBorder="1" applyAlignment="1">
      <alignment horizontal="center" vertical="center" textRotation="255"/>
    </xf>
    <xf numFmtId="0" fontId="56" fillId="42" borderId="15" xfId="0" applyFont="1" applyFill="1" applyBorder="1" applyAlignment="1">
      <alignment horizontal="left" vertical="center"/>
    </xf>
    <xf numFmtId="0" fontId="56" fillId="42" borderId="11" xfId="0" applyFont="1" applyFill="1" applyBorder="1" applyAlignment="1">
      <alignment horizontal="left" vertical="center"/>
    </xf>
    <xf numFmtId="0" fontId="56" fillId="42" borderId="30" xfId="0" applyFont="1" applyFill="1" applyBorder="1" applyAlignment="1">
      <alignment horizontal="left" vertical="center"/>
    </xf>
    <xf numFmtId="38" fontId="56" fillId="35" borderId="11" xfId="43" applyFont="1" applyFill="1" applyBorder="1" applyAlignment="1">
      <alignment horizontal="right" vertical="center"/>
    </xf>
    <xf numFmtId="0" fontId="56" fillId="0" borderId="11" xfId="0" applyFont="1" applyBorder="1" applyAlignment="1">
      <alignment vertical="center"/>
    </xf>
    <xf numFmtId="0" fontId="56" fillId="0" borderId="30" xfId="0" applyFont="1" applyBorder="1" applyAlignment="1">
      <alignment vertical="center"/>
    </xf>
    <xf numFmtId="38" fontId="56" fillId="35" borderId="15" xfId="43" applyFont="1" applyFill="1" applyBorder="1" applyAlignment="1">
      <alignment horizontal="right" vertical="center"/>
    </xf>
    <xf numFmtId="38" fontId="56" fillId="0" borderId="137" xfId="43" applyFont="1" applyBorder="1" applyAlignment="1">
      <alignment horizontal="center" vertical="center" shrinkToFit="1"/>
    </xf>
    <xf numFmtId="38" fontId="56" fillId="0" borderId="138" xfId="43" applyFont="1" applyBorder="1" applyAlignment="1">
      <alignment horizontal="center" vertical="center" shrinkToFit="1"/>
    </xf>
    <xf numFmtId="38" fontId="56" fillId="35" borderId="138" xfId="43" applyFont="1" applyFill="1" applyBorder="1" applyAlignment="1">
      <alignment horizontal="center" vertical="center" shrinkToFit="1"/>
    </xf>
    <xf numFmtId="38" fontId="56" fillId="0" borderId="143" xfId="43" applyFont="1" applyBorder="1" applyAlignment="1">
      <alignment horizontal="center" vertical="center" shrinkToFit="1"/>
    </xf>
    <xf numFmtId="38" fontId="56" fillId="0" borderId="144" xfId="43" applyFont="1" applyBorder="1" applyAlignment="1">
      <alignment horizontal="center" vertical="center" shrinkToFit="1"/>
    </xf>
    <xf numFmtId="38" fontId="56" fillId="0" borderId="138" xfId="43" applyFont="1" applyBorder="1" applyAlignment="1">
      <alignment horizontal="right" vertical="center" shrinkToFit="1"/>
    </xf>
    <xf numFmtId="38" fontId="56" fillId="0" borderId="145" xfId="43" applyFont="1" applyBorder="1" applyAlignment="1">
      <alignment horizontal="right" vertical="center" shrinkToFit="1"/>
    </xf>
    <xf numFmtId="38" fontId="56" fillId="35" borderId="65" xfId="43" applyFont="1" applyFill="1" applyBorder="1" applyAlignment="1">
      <alignment horizontal="right" vertical="center"/>
    </xf>
    <xf numFmtId="0" fontId="56" fillId="0" borderId="65" xfId="0" applyFont="1" applyBorder="1" applyAlignment="1">
      <alignment vertical="center"/>
    </xf>
    <xf numFmtId="0" fontId="56" fillId="0" borderId="20" xfId="0" applyFont="1" applyBorder="1" applyAlignment="1">
      <alignment vertical="center"/>
    </xf>
    <xf numFmtId="38" fontId="56" fillId="35" borderId="64" xfId="43" applyFont="1" applyFill="1" applyBorder="1" applyAlignment="1">
      <alignment horizontal="right" vertical="center"/>
    </xf>
    <xf numFmtId="38" fontId="56" fillId="35" borderId="18" xfId="43" applyFont="1" applyFill="1" applyBorder="1" applyAlignment="1">
      <alignment horizontal="right" vertical="center"/>
    </xf>
    <xf numFmtId="0" fontId="56" fillId="0" borderId="18" xfId="0" applyFont="1" applyBorder="1" applyAlignment="1">
      <alignment vertical="center"/>
    </xf>
    <xf numFmtId="0" fontId="56" fillId="0" borderId="24" xfId="0" applyFont="1" applyBorder="1" applyAlignment="1">
      <alignment vertical="center"/>
    </xf>
    <xf numFmtId="38" fontId="56" fillId="0" borderId="146" xfId="43" applyFont="1" applyBorder="1" applyAlignment="1">
      <alignment horizontal="right" vertical="center"/>
    </xf>
    <xf numFmtId="38" fontId="56" fillId="0" borderId="147" xfId="43" applyFont="1" applyBorder="1" applyAlignment="1">
      <alignment horizontal="right" vertical="center"/>
    </xf>
    <xf numFmtId="0" fontId="56" fillId="42" borderId="65" xfId="0" applyFont="1" applyFill="1" applyBorder="1" applyAlignment="1">
      <alignment horizontal="center" vertical="center" textRotation="255"/>
    </xf>
    <xf numFmtId="0" fontId="56" fillId="42" borderId="20" xfId="0" applyFont="1" applyFill="1" applyBorder="1" applyAlignment="1">
      <alignment horizontal="center" vertical="center" textRotation="255"/>
    </xf>
    <xf numFmtId="0" fontId="56" fillId="42" borderId="65" xfId="0" applyFont="1" applyFill="1" applyBorder="1" applyAlignment="1">
      <alignment horizontal="left" vertical="center" shrinkToFit="1"/>
    </xf>
    <xf numFmtId="38" fontId="56" fillId="35" borderId="71" xfId="43" applyFont="1" applyFill="1" applyBorder="1" applyAlignment="1">
      <alignment horizontal="right" vertical="center"/>
    </xf>
    <xf numFmtId="38" fontId="56" fillId="35" borderId="38" xfId="43" applyFont="1" applyFill="1" applyBorder="1" applyAlignment="1">
      <alignment horizontal="right" vertical="center"/>
    </xf>
    <xf numFmtId="0" fontId="56" fillId="0" borderId="38" xfId="0" applyFont="1" applyBorder="1" applyAlignment="1">
      <alignment vertical="center"/>
    </xf>
    <xf numFmtId="0" fontId="56" fillId="0" borderId="40" xfId="0" applyFont="1" applyBorder="1" applyAlignment="1">
      <alignment vertical="center"/>
    </xf>
    <xf numFmtId="38" fontId="56" fillId="0" borderId="148" xfId="43" applyFont="1" applyBorder="1" applyAlignment="1">
      <alignment horizontal="right" vertical="center"/>
    </xf>
    <xf numFmtId="38" fontId="56" fillId="0" borderId="149" xfId="43" applyFont="1" applyBorder="1" applyAlignment="1">
      <alignment horizontal="right" vertical="center"/>
    </xf>
    <xf numFmtId="38" fontId="56" fillId="0" borderId="150" xfId="43" applyFont="1" applyBorder="1" applyAlignment="1">
      <alignment horizontal="right" vertical="center"/>
    </xf>
    <xf numFmtId="38" fontId="56" fillId="0" borderId="151" xfId="43" applyFont="1" applyBorder="1" applyAlignment="1">
      <alignment horizontal="right" vertical="center"/>
    </xf>
    <xf numFmtId="0" fontId="56" fillId="0" borderId="151" xfId="0" applyFont="1" applyBorder="1" applyAlignment="1">
      <alignment vertical="center"/>
    </xf>
    <xf numFmtId="0" fontId="56" fillId="0" borderId="152" xfId="0" applyFont="1" applyBorder="1" applyAlignment="1">
      <alignment vertical="center"/>
    </xf>
    <xf numFmtId="0" fontId="56" fillId="42" borderId="64" xfId="0" applyFont="1" applyFill="1" applyBorder="1" applyAlignment="1">
      <alignment vertical="center" textRotation="255"/>
    </xf>
    <xf numFmtId="0" fontId="56" fillId="42" borderId="20" xfId="0" applyFont="1" applyFill="1" applyBorder="1" applyAlignment="1">
      <alignment vertical="center" textRotation="255"/>
    </xf>
    <xf numFmtId="0" fontId="56" fillId="42" borderId="64" xfId="0" applyFont="1" applyFill="1" applyBorder="1" applyAlignment="1">
      <alignment vertical="center" textRotation="255" shrinkToFit="1"/>
    </xf>
    <xf numFmtId="0" fontId="56" fillId="42" borderId="20" xfId="0" applyFont="1" applyFill="1" applyBorder="1" applyAlignment="1">
      <alignment vertical="center" textRotation="255" shrinkToFit="1"/>
    </xf>
    <xf numFmtId="38" fontId="56" fillId="0" borderId="153" xfId="43" applyFont="1" applyBorder="1" applyAlignment="1">
      <alignment horizontal="right" vertical="center"/>
    </xf>
    <xf numFmtId="38" fontId="56" fillId="0" borderId="154" xfId="43" applyFont="1" applyBorder="1" applyAlignment="1">
      <alignment horizontal="right" vertical="center"/>
    </xf>
    <xf numFmtId="38" fontId="56" fillId="35" borderId="21" xfId="43" applyFont="1" applyFill="1" applyBorder="1" applyAlignment="1">
      <alignment horizontal="right" vertical="center"/>
    </xf>
    <xf numFmtId="0" fontId="65" fillId="0" borderId="82" xfId="0" applyFont="1" applyBorder="1" applyAlignment="1">
      <alignment horizontal="center" vertical="center"/>
    </xf>
    <xf numFmtId="0" fontId="0" fillId="0" borderId="38" xfId="0" applyBorder="1" applyAlignment="1">
      <alignment horizontal="center" vertical="center"/>
    </xf>
    <xf numFmtId="0" fontId="65" fillId="0" borderId="38"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38" fontId="56" fillId="35" borderId="15" xfId="43" applyNumberFormat="1" applyFont="1" applyFill="1" applyBorder="1" applyAlignment="1">
      <alignment horizontal="right" vertical="center"/>
    </xf>
    <xf numFmtId="38" fontId="56" fillId="35" borderId="21" xfId="43" applyNumberFormat="1" applyFont="1" applyFill="1" applyBorder="1" applyAlignment="1">
      <alignment horizontal="right" vertical="center"/>
    </xf>
    <xf numFmtId="0" fontId="56" fillId="42" borderId="21" xfId="0" applyFont="1" applyFill="1" applyBorder="1" applyAlignment="1">
      <alignment horizontal="left" vertical="center"/>
    </xf>
    <xf numFmtId="0" fontId="56" fillId="42" borderId="18" xfId="0" applyFont="1" applyFill="1" applyBorder="1" applyAlignment="1">
      <alignment horizontal="left" vertical="center"/>
    </xf>
    <xf numFmtId="0" fontId="56" fillId="42" borderId="24" xfId="0" applyFont="1" applyFill="1" applyBorder="1" applyAlignment="1">
      <alignment horizontal="left" vertical="center"/>
    </xf>
    <xf numFmtId="0" fontId="56" fillId="42" borderId="15" xfId="0" applyFont="1" applyFill="1" applyBorder="1" applyAlignment="1">
      <alignment horizontal="left" vertical="top" wrapText="1"/>
    </xf>
    <xf numFmtId="0" fontId="56" fillId="42" borderId="11" xfId="0" applyFont="1" applyFill="1" applyBorder="1" applyAlignment="1">
      <alignment horizontal="left" vertical="top" wrapText="1"/>
    </xf>
    <xf numFmtId="0" fontId="56" fillId="42" borderId="30" xfId="0" applyFont="1" applyFill="1" applyBorder="1" applyAlignment="1">
      <alignment horizontal="left" vertical="top" wrapText="1"/>
    </xf>
    <xf numFmtId="38" fontId="67" fillId="0" borderId="18" xfId="43" applyFont="1" applyBorder="1" applyAlignment="1">
      <alignment horizontal="right" vertical="center"/>
    </xf>
    <xf numFmtId="38" fontId="67" fillId="0" borderId="21" xfId="43" applyFont="1" applyBorder="1" applyAlignment="1">
      <alignment horizontal="right" vertical="center"/>
    </xf>
    <xf numFmtId="177" fontId="4" fillId="35" borderId="84" xfId="1" applyNumberFormat="1" applyFont="1" applyFill="1" applyBorder="1" applyAlignment="1" applyProtection="1">
      <alignment vertical="center" shrinkToFit="1"/>
      <protection locked="0"/>
    </xf>
    <xf numFmtId="177" fontId="4" fillId="35" borderId="85" xfId="1" applyNumberFormat="1" applyFont="1" applyFill="1" applyBorder="1" applyAlignment="1" applyProtection="1">
      <alignment vertical="center" shrinkToFit="1"/>
      <protection locked="0"/>
    </xf>
    <xf numFmtId="177" fontId="4" fillId="35" borderId="86" xfId="1" applyNumberFormat="1" applyFont="1" applyFill="1" applyBorder="1" applyAlignment="1" applyProtection="1">
      <alignment vertical="center" shrinkToFit="1"/>
      <protection locked="0"/>
    </xf>
    <xf numFmtId="177" fontId="4" fillId="4" borderId="86" xfId="1" applyNumberFormat="1" applyFont="1" applyFill="1" applyBorder="1" applyAlignment="1" applyProtection="1">
      <alignment vertical="center" shrinkToFit="1"/>
      <protection locked="0"/>
    </xf>
    <xf numFmtId="177" fontId="4" fillId="4" borderId="85" xfId="1" applyNumberFormat="1" applyFont="1" applyFill="1" applyBorder="1" applyAlignment="1" applyProtection="1">
      <alignment vertical="center" shrinkToFit="1"/>
      <protection locked="0"/>
    </xf>
    <xf numFmtId="0" fontId="4" fillId="35" borderId="69" xfId="1" applyFont="1" applyFill="1" applyBorder="1" applyAlignment="1" applyProtection="1">
      <alignment vertical="center" shrinkToFit="1"/>
      <protection locked="0"/>
    </xf>
    <xf numFmtId="0" fontId="4" fillId="35" borderId="48" xfId="1" applyFont="1" applyFill="1" applyBorder="1" applyAlignment="1" applyProtection="1">
      <alignment vertical="center" shrinkToFit="1"/>
      <protection locked="0"/>
    </xf>
    <xf numFmtId="0" fontId="4" fillId="35" borderId="46" xfId="1" applyFont="1" applyFill="1" applyBorder="1" applyAlignment="1" applyProtection="1">
      <alignment vertical="center" shrinkToFit="1"/>
      <protection locked="0"/>
    </xf>
    <xf numFmtId="0" fontId="4" fillId="35" borderId="72" xfId="1" applyFont="1" applyFill="1" applyBorder="1" applyAlignment="1" applyProtection="1">
      <alignment vertical="center" shrinkToFit="1"/>
      <protection locked="0"/>
    </xf>
    <xf numFmtId="0" fontId="4" fillId="35" borderId="44" xfId="1" applyFont="1" applyFill="1" applyBorder="1" applyAlignment="1" applyProtection="1">
      <alignment vertical="center" shrinkToFit="1"/>
      <protection locked="0"/>
    </xf>
    <xf numFmtId="0" fontId="4" fillId="35" borderId="47" xfId="1" applyFont="1" applyFill="1" applyBorder="1" applyAlignment="1" applyProtection="1">
      <alignment vertical="center" shrinkToFit="1"/>
      <protection locked="0"/>
    </xf>
    <xf numFmtId="177" fontId="4" fillId="35" borderId="51" xfId="1" applyNumberFormat="1" applyFont="1" applyFill="1" applyBorder="1" applyAlignment="1" applyProtection="1">
      <alignment vertical="center" shrinkToFit="1"/>
      <protection locked="0"/>
    </xf>
    <xf numFmtId="177" fontId="4" fillId="35" borderId="13" xfId="1" applyNumberFormat="1" applyFont="1" applyFill="1" applyBorder="1" applyAlignment="1" applyProtection="1">
      <alignment vertical="center" shrinkToFit="1"/>
      <protection locked="0"/>
    </xf>
    <xf numFmtId="177" fontId="4" fillId="35" borderId="73" xfId="1" applyNumberFormat="1" applyFont="1" applyFill="1" applyBorder="1" applyAlignment="1" applyProtection="1">
      <alignment vertical="center" shrinkToFit="1"/>
      <protection locked="0"/>
    </xf>
    <xf numFmtId="177" fontId="4" fillId="4" borderId="73" xfId="1" applyNumberFormat="1" applyFont="1" applyFill="1" applyBorder="1" applyAlignment="1" applyProtection="1">
      <alignment vertical="center" shrinkToFit="1"/>
      <protection locked="0"/>
    </xf>
    <xf numFmtId="177" fontId="4" fillId="4" borderId="13" xfId="1" applyNumberFormat="1" applyFont="1" applyFill="1" applyBorder="1" applyAlignment="1" applyProtection="1">
      <alignment vertical="center" shrinkToFit="1"/>
      <protection locked="0"/>
    </xf>
    <xf numFmtId="0" fontId="4" fillId="4" borderId="72" xfId="1" applyFont="1" applyFill="1" applyBorder="1" applyAlignment="1" applyProtection="1">
      <alignment horizontal="center" vertical="center" shrinkToFit="1"/>
      <protection locked="0"/>
    </xf>
    <xf numFmtId="0" fontId="4" fillId="4" borderId="44" xfId="1" applyFont="1" applyFill="1" applyBorder="1" applyAlignment="1" applyProtection="1">
      <alignment horizontal="center" vertical="center" shrinkToFit="1"/>
      <protection locked="0"/>
    </xf>
    <xf numFmtId="0" fontId="4" fillId="4" borderId="47" xfId="1" applyFont="1" applyFill="1" applyBorder="1" applyAlignment="1" applyProtection="1">
      <alignment horizontal="center" vertical="center" shrinkToFit="1"/>
      <protection locked="0"/>
    </xf>
    <xf numFmtId="177" fontId="4" fillId="4" borderId="72" xfId="1" applyNumberFormat="1" applyFont="1" applyFill="1" applyBorder="1" applyAlignment="1" applyProtection="1">
      <alignment vertical="center" shrinkToFit="1"/>
      <protection locked="0"/>
    </xf>
    <xf numFmtId="177" fontId="4" fillId="4" borderId="44" xfId="1" applyNumberFormat="1" applyFont="1" applyFill="1" applyBorder="1" applyAlignment="1" applyProtection="1">
      <alignment vertical="center" shrinkToFit="1"/>
      <protection locked="0"/>
    </xf>
    <xf numFmtId="0" fontId="4" fillId="4" borderId="81" xfId="1" applyFont="1" applyFill="1" applyBorder="1" applyAlignment="1" applyProtection="1">
      <alignment horizontal="center" vertical="center" textRotation="255"/>
      <protection locked="0"/>
    </xf>
    <xf numFmtId="0" fontId="4" fillId="4" borderId="77" xfId="1" applyFont="1" applyFill="1" applyBorder="1" applyAlignment="1" applyProtection="1">
      <alignment horizontal="center" vertical="center" textRotation="255"/>
      <protection locked="0"/>
    </xf>
    <xf numFmtId="0" fontId="4" fillId="35" borderId="15" xfId="1" applyFont="1" applyFill="1" applyBorder="1" applyAlignment="1" applyProtection="1">
      <alignment vertical="top" wrapText="1"/>
      <protection locked="0"/>
    </xf>
    <xf numFmtId="0" fontId="4" fillId="35" borderId="11" xfId="1" applyFont="1" applyFill="1" applyBorder="1" applyAlignment="1" applyProtection="1">
      <alignment vertical="top" wrapText="1"/>
      <protection locked="0"/>
    </xf>
    <xf numFmtId="0" fontId="4" fillId="35" borderId="30" xfId="1" applyFont="1" applyFill="1" applyBorder="1" applyAlignment="1" applyProtection="1">
      <alignment vertical="top" wrapText="1"/>
      <protection locked="0"/>
    </xf>
    <xf numFmtId="0" fontId="4" fillId="35" borderId="21" xfId="1" applyFont="1" applyFill="1" applyBorder="1" applyAlignment="1" applyProtection="1">
      <alignment vertical="top" wrapText="1"/>
      <protection locked="0"/>
    </xf>
    <xf numFmtId="0" fontId="4" fillId="35" borderId="18" xfId="1" applyFont="1" applyFill="1" applyBorder="1" applyAlignment="1" applyProtection="1">
      <alignment vertical="top" wrapText="1"/>
      <protection locked="0"/>
    </xf>
    <xf numFmtId="0" fontId="4" fillId="35" borderId="24" xfId="1" applyFont="1" applyFill="1" applyBorder="1" applyAlignment="1" applyProtection="1">
      <alignment vertical="top" wrapText="1"/>
      <protection locked="0"/>
    </xf>
    <xf numFmtId="177" fontId="4" fillId="4" borderId="82" xfId="1" applyNumberFormat="1" applyFont="1" applyFill="1" applyBorder="1" applyAlignment="1" applyProtection="1">
      <alignment vertical="center" shrinkToFit="1"/>
      <protection locked="0"/>
    </xf>
    <xf numFmtId="177" fontId="4" fillId="4" borderId="38" xfId="1" applyNumberFormat="1" applyFont="1" applyFill="1" applyBorder="1" applyAlignment="1" applyProtection="1">
      <alignment vertical="center" shrinkToFit="1"/>
      <protection locked="0"/>
    </xf>
    <xf numFmtId="177" fontId="4" fillId="4" borderId="71" xfId="1" applyNumberFormat="1" applyFont="1" applyFill="1" applyBorder="1" applyAlignment="1" applyProtection="1">
      <alignment vertical="center" shrinkToFit="1"/>
      <protection locked="0"/>
    </xf>
    <xf numFmtId="177" fontId="4" fillId="4" borderId="76" xfId="1" applyNumberFormat="1" applyFont="1" applyFill="1" applyBorder="1" applyAlignment="1" applyProtection="1">
      <alignment vertical="center" shrinkToFit="1"/>
      <protection locked="0"/>
    </xf>
    <xf numFmtId="177" fontId="4" fillId="4" borderId="78" xfId="1" applyNumberFormat="1" applyFont="1" applyFill="1" applyBorder="1" applyAlignment="1" applyProtection="1">
      <alignment vertical="center" shrinkToFit="1"/>
      <protection locked="0"/>
    </xf>
    <xf numFmtId="177" fontId="4" fillId="4" borderId="9" xfId="1" applyNumberFormat="1" applyFont="1" applyFill="1" applyBorder="1" applyAlignment="1" applyProtection="1">
      <alignment vertical="center" shrinkToFit="1"/>
      <protection locked="0"/>
    </xf>
    <xf numFmtId="177" fontId="4" fillId="35" borderId="78" xfId="1" applyNumberFormat="1" applyFont="1" applyFill="1" applyBorder="1" applyAlignment="1" applyProtection="1">
      <alignment vertical="center" shrinkToFit="1"/>
      <protection locked="0"/>
    </xf>
    <xf numFmtId="177" fontId="4" fillId="35" borderId="9" xfId="1" applyNumberFormat="1" applyFont="1" applyFill="1" applyBorder="1" applyAlignment="1" applyProtection="1">
      <alignment vertical="center" shrinkToFit="1"/>
      <protection locked="0"/>
    </xf>
    <xf numFmtId="0" fontId="4" fillId="4" borderId="15" xfId="1" applyFont="1" applyFill="1" applyBorder="1" applyAlignment="1" applyProtection="1">
      <alignment horizontal="center" vertical="center" shrinkToFit="1"/>
      <protection locked="0"/>
    </xf>
    <xf numFmtId="0" fontId="4" fillId="4" borderId="66" xfId="1" applyFont="1" applyFill="1" applyBorder="1" applyAlignment="1" applyProtection="1">
      <alignment horizontal="center" vertical="center" shrinkToFit="1"/>
      <protection locked="0"/>
    </xf>
    <xf numFmtId="0" fontId="4" fillId="4" borderId="27" xfId="1" applyFont="1" applyFill="1" applyBorder="1" applyAlignment="1" applyProtection="1">
      <alignment horizontal="center" vertical="center" shrinkToFit="1"/>
      <protection locked="0"/>
    </xf>
    <xf numFmtId="0" fontId="4" fillId="4" borderId="26" xfId="1" applyFont="1" applyFill="1" applyBorder="1" applyAlignment="1" applyProtection="1">
      <alignment horizontal="center" vertical="center" shrinkToFit="1"/>
      <protection locked="0"/>
    </xf>
    <xf numFmtId="0" fontId="4" fillId="4" borderId="57" xfId="1" applyFont="1" applyFill="1" applyBorder="1" applyAlignment="1" applyProtection="1">
      <alignment horizontal="center" vertical="center" shrinkToFit="1"/>
      <protection locked="0"/>
    </xf>
    <xf numFmtId="0" fontId="4" fillId="4" borderId="80" xfId="1" applyFont="1" applyFill="1" applyBorder="1" applyAlignment="1" applyProtection="1">
      <alignment horizontal="center" vertical="center" shrinkToFit="1"/>
      <protection locked="0"/>
    </xf>
    <xf numFmtId="177" fontId="4" fillId="35" borderId="53" xfId="1" applyNumberFormat="1" applyFont="1" applyFill="1" applyBorder="1" applyAlignment="1" applyProtection="1">
      <alignment vertical="center" shrinkToFit="1"/>
      <protection locked="0"/>
    </xf>
    <xf numFmtId="177" fontId="4" fillId="35" borderId="71" xfId="1" applyNumberFormat="1" applyFont="1" applyFill="1" applyBorder="1" applyAlignment="1" applyProtection="1">
      <alignment vertical="center" shrinkToFit="1"/>
      <protection locked="0"/>
    </xf>
    <xf numFmtId="177" fontId="4" fillId="35" borderId="38" xfId="1" applyNumberFormat="1" applyFont="1" applyFill="1" applyBorder="1" applyAlignment="1" applyProtection="1">
      <alignment vertical="center" shrinkToFit="1"/>
      <protection locked="0"/>
    </xf>
    <xf numFmtId="177" fontId="4" fillId="35" borderId="82" xfId="1" applyNumberFormat="1" applyFont="1" applyFill="1" applyBorder="1" applyAlignment="1" applyProtection="1">
      <alignment vertical="center" shrinkToFit="1"/>
      <protection locked="0"/>
    </xf>
    <xf numFmtId="0" fontId="4" fillId="35" borderId="83" xfId="1" applyFont="1" applyFill="1" applyBorder="1" applyAlignment="1" applyProtection="1">
      <alignment vertical="center" shrinkToFit="1"/>
      <protection locked="0"/>
    </xf>
    <xf numFmtId="0" fontId="4" fillId="4" borderId="69" xfId="1" applyFont="1" applyFill="1" applyBorder="1" applyAlignment="1" applyProtection="1">
      <alignment horizontal="center" vertical="center" shrinkToFit="1"/>
      <protection locked="0"/>
    </xf>
    <xf numFmtId="0" fontId="4" fillId="4" borderId="48" xfId="1" applyFont="1" applyFill="1" applyBorder="1" applyAlignment="1" applyProtection="1">
      <alignment horizontal="center" vertical="center" shrinkToFit="1"/>
      <protection locked="0"/>
    </xf>
    <xf numFmtId="0" fontId="4" fillId="4" borderId="46" xfId="1" applyFont="1" applyFill="1" applyBorder="1" applyAlignment="1" applyProtection="1">
      <alignment horizontal="center" vertical="center" shrinkToFit="1"/>
      <protection locked="0"/>
    </xf>
    <xf numFmtId="177" fontId="4" fillId="35" borderId="69" xfId="1" applyNumberFormat="1" applyFont="1" applyFill="1" applyBorder="1" applyAlignment="1" applyProtection="1">
      <alignment vertical="center" shrinkToFit="1"/>
      <protection locked="0"/>
    </xf>
    <xf numFmtId="177" fontId="4" fillId="35" borderId="48" xfId="1" applyNumberFormat="1" applyFont="1" applyFill="1" applyBorder="1" applyAlignment="1" applyProtection="1">
      <alignment vertical="center" shrinkToFit="1"/>
      <protection locked="0"/>
    </xf>
    <xf numFmtId="177" fontId="4" fillId="35" borderId="79" xfId="1" applyNumberFormat="1" applyFont="1" applyFill="1" applyBorder="1" applyAlignment="1" applyProtection="1">
      <alignment vertical="center" shrinkToFit="1"/>
      <protection locked="0"/>
    </xf>
    <xf numFmtId="177" fontId="4" fillId="4" borderId="79" xfId="1" applyNumberFormat="1" applyFont="1" applyFill="1" applyBorder="1" applyAlignment="1" applyProtection="1">
      <alignment vertical="center" shrinkToFit="1"/>
      <protection locked="0"/>
    </xf>
    <xf numFmtId="177" fontId="4" fillId="4" borderId="48" xfId="1" applyNumberFormat="1" applyFont="1" applyFill="1" applyBorder="1" applyAlignment="1" applyProtection="1">
      <alignment vertical="center" shrinkToFit="1"/>
      <protection locked="0"/>
    </xf>
    <xf numFmtId="0" fontId="4" fillId="4" borderId="15" xfId="1" applyFont="1" applyFill="1" applyBorder="1" applyAlignment="1" applyProtection="1">
      <alignment horizontal="center" vertical="center" wrapText="1"/>
      <protection locked="0"/>
    </xf>
    <xf numFmtId="0" fontId="4" fillId="4" borderId="11" xfId="1" applyFont="1" applyFill="1" applyBorder="1" applyAlignment="1" applyProtection="1">
      <alignment horizontal="center" vertical="center" wrapText="1"/>
      <protection locked="0"/>
    </xf>
    <xf numFmtId="0" fontId="4" fillId="4" borderId="21" xfId="1" applyFont="1" applyFill="1" applyBorder="1" applyAlignment="1" applyProtection="1">
      <alignment horizontal="center" vertical="center" wrapText="1"/>
      <protection locked="0"/>
    </xf>
    <xf numFmtId="0" fontId="4" fillId="4" borderId="18" xfId="1" applyFont="1" applyFill="1" applyBorder="1" applyAlignment="1" applyProtection="1">
      <alignment horizontal="center" vertical="center" wrapText="1"/>
      <protection locked="0"/>
    </xf>
    <xf numFmtId="0" fontId="4" fillId="4" borderId="17" xfId="1" applyFont="1" applyFill="1" applyBorder="1" applyAlignment="1" applyProtection="1">
      <alignment horizontal="center" vertical="center" shrinkToFit="1"/>
      <protection locked="0"/>
    </xf>
    <xf numFmtId="0" fontId="4" fillId="4" borderId="16" xfId="1" applyFont="1" applyFill="1" applyBorder="1" applyAlignment="1" applyProtection="1">
      <alignment horizontal="center" vertical="center" shrinkToFit="1"/>
      <protection locked="0"/>
    </xf>
    <xf numFmtId="0" fontId="4" fillId="4" borderId="43" xfId="1" applyFont="1" applyFill="1" applyBorder="1" applyAlignment="1" applyProtection="1">
      <alignment horizontal="center" vertical="center" shrinkToFit="1"/>
      <protection locked="0"/>
    </xf>
    <xf numFmtId="0" fontId="4" fillId="4" borderId="58" xfId="1" applyFont="1" applyFill="1" applyBorder="1" applyAlignment="1" applyProtection="1">
      <alignment horizontal="center" vertical="center" shrinkToFit="1"/>
      <protection locked="0"/>
    </xf>
    <xf numFmtId="0" fontId="4" fillId="4" borderId="23" xfId="1" applyFont="1" applyFill="1" applyBorder="1" applyAlignment="1" applyProtection="1">
      <alignment horizontal="center" vertical="center" shrinkToFit="1"/>
      <protection locked="0"/>
    </xf>
    <xf numFmtId="0" fontId="4" fillId="4" borderId="34" xfId="1" applyFont="1" applyFill="1" applyBorder="1" applyAlignment="1" applyProtection="1">
      <alignment horizontal="center" vertical="center" shrinkToFit="1"/>
      <protection locked="0"/>
    </xf>
    <xf numFmtId="0" fontId="4" fillId="4" borderId="59" xfId="1" applyFont="1" applyFill="1" applyBorder="1" applyAlignment="1" applyProtection="1">
      <alignment horizontal="center" vertical="center" shrinkToFit="1"/>
      <protection locked="0"/>
    </xf>
    <xf numFmtId="0" fontId="25" fillId="4" borderId="11" xfId="1" applyFont="1" applyFill="1" applyBorder="1" applyAlignment="1" applyProtection="1">
      <alignment vertical="center" wrapText="1"/>
      <protection locked="0"/>
    </xf>
    <xf numFmtId="0" fontId="0" fillId="0" borderId="11" xfId="0" applyBorder="1" applyAlignment="1">
      <alignment vertical="center" wrapText="1"/>
    </xf>
    <xf numFmtId="0" fontId="25" fillId="4" borderId="0" xfId="1" applyFont="1" applyFill="1" applyAlignment="1" applyProtection="1">
      <alignment vertical="center" wrapText="1"/>
      <protection locked="0"/>
    </xf>
    <xf numFmtId="0" fontId="0" fillId="0" borderId="0" xfId="0" applyAlignment="1">
      <alignment vertical="center" wrapText="1"/>
    </xf>
    <xf numFmtId="0" fontId="25" fillId="4" borderId="0" xfId="1" applyFont="1" applyFill="1" applyAlignment="1" applyProtection="1">
      <alignment vertical="center"/>
      <protection locked="0"/>
    </xf>
    <xf numFmtId="0" fontId="4" fillId="35" borderId="73" xfId="1" applyFont="1" applyFill="1" applyBorder="1" applyAlignment="1" applyProtection="1">
      <alignment vertical="center" shrinkToFit="1"/>
      <protection locked="0"/>
    </xf>
    <xf numFmtId="0" fontId="4" fillId="35" borderId="78" xfId="1" applyFont="1" applyFill="1" applyBorder="1" applyAlignment="1" applyProtection="1">
      <alignment vertical="center" shrinkToFit="1"/>
      <protection locked="0"/>
    </xf>
    <xf numFmtId="0" fontId="4" fillId="4" borderId="45" xfId="1" applyFont="1" applyFill="1" applyBorder="1" applyAlignment="1" applyProtection="1">
      <alignment horizontal="center" vertical="center" shrinkToFit="1"/>
      <protection locked="0"/>
    </xf>
    <xf numFmtId="0" fontId="4" fillId="4" borderId="104" xfId="1" applyFont="1" applyFill="1" applyBorder="1" applyAlignment="1" applyProtection="1">
      <alignment horizontal="center" vertical="center" shrinkToFit="1"/>
      <protection locked="0"/>
    </xf>
    <xf numFmtId="0" fontId="4" fillId="4" borderId="74" xfId="1" applyFont="1" applyFill="1" applyBorder="1" applyAlignment="1" applyProtection="1">
      <alignment horizontal="center" vertical="center" shrinkToFit="1"/>
      <protection locked="0"/>
    </xf>
    <xf numFmtId="0" fontId="4" fillId="4" borderId="75" xfId="1" applyFont="1" applyFill="1" applyBorder="1" applyAlignment="1" applyProtection="1">
      <alignment horizontal="center" vertical="center" shrinkToFit="1"/>
      <protection locked="0"/>
    </xf>
    <xf numFmtId="0" fontId="4" fillId="4" borderId="77" xfId="1" applyFont="1" applyFill="1" applyBorder="1" applyAlignment="1" applyProtection="1">
      <alignment horizontal="center" vertical="center" textRotation="255" shrinkToFit="1"/>
      <protection locked="0"/>
    </xf>
    <xf numFmtId="0" fontId="55" fillId="0" borderId="57"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26" xfId="0" applyFont="1" applyBorder="1" applyAlignment="1" applyProtection="1">
      <alignment horizontal="center" vertical="center"/>
      <protection locked="0"/>
    </xf>
    <xf numFmtId="49" fontId="29" fillId="35" borderId="26" xfId="0" applyNumberFormat="1" applyFont="1" applyFill="1" applyBorder="1" applyAlignment="1" applyProtection="1">
      <alignment horizontal="left" vertical="center" shrinkToFit="1"/>
      <protection locked="0"/>
    </xf>
    <xf numFmtId="0" fontId="29" fillId="35" borderId="121" xfId="0" applyFont="1" applyFill="1" applyBorder="1" applyAlignment="1" applyProtection="1">
      <alignment horizontal="left" vertical="center" shrinkToFit="1"/>
      <protection locked="0"/>
    </xf>
    <xf numFmtId="0" fontId="29" fillId="35" borderId="122" xfId="0" applyFont="1" applyFill="1" applyBorder="1" applyAlignment="1" applyProtection="1">
      <alignment horizontal="left" vertical="center" shrinkToFit="1"/>
      <protection locked="0"/>
    </xf>
    <xf numFmtId="0" fontId="55" fillId="35" borderId="15" xfId="0" applyFont="1" applyFill="1" applyBorder="1" applyAlignment="1" applyProtection="1">
      <alignment horizontal="left" vertical="top"/>
      <protection locked="0"/>
    </xf>
    <xf numFmtId="0" fontId="55" fillId="35" borderId="11" xfId="0" applyFont="1" applyFill="1" applyBorder="1" applyAlignment="1" applyProtection="1">
      <alignment horizontal="left" vertical="top"/>
      <protection locked="0"/>
    </xf>
    <xf numFmtId="0" fontId="55" fillId="35" borderId="30" xfId="0" applyFont="1" applyFill="1" applyBorder="1" applyAlignment="1" applyProtection="1">
      <alignment horizontal="left" vertical="top"/>
      <protection locked="0"/>
    </xf>
    <xf numFmtId="0" fontId="55" fillId="35" borderId="12" xfId="0" applyFont="1" applyFill="1" applyBorder="1" applyAlignment="1" applyProtection="1">
      <alignment horizontal="left" vertical="top"/>
      <protection locked="0"/>
    </xf>
    <xf numFmtId="0" fontId="55" fillId="35" borderId="0" xfId="0" applyFont="1" applyFill="1" applyBorder="1" applyAlignment="1" applyProtection="1">
      <alignment horizontal="left" vertical="top"/>
      <protection locked="0"/>
    </xf>
    <xf numFmtId="0" fontId="55" fillId="35" borderId="29" xfId="0" applyFont="1" applyFill="1" applyBorder="1" applyAlignment="1" applyProtection="1">
      <alignment horizontal="left" vertical="top"/>
      <protection locked="0"/>
    </xf>
    <xf numFmtId="0" fontId="55" fillId="35" borderId="21" xfId="0" applyFont="1" applyFill="1" applyBorder="1" applyAlignment="1" applyProtection="1">
      <alignment horizontal="left" vertical="top"/>
      <protection locked="0"/>
    </xf>
    <xf numFmtId="0" fontId="55" fillId="35" borderId="18" xfId="0" applyFont="1" applyFill="1" applyBorder="1" applyAlignment="1" applyProtection="1">
      <alignment horizontal="left" vertical="top"/>
      <protection locked="0"/>
    </xf>
    <xf numFmtId="0" fontId="55" fillId="35" borderId="24" xfId="0" applyFont="1" applyFill="1" applyBorder="1" applyAlignment="1" applyProtection="1">
      <alignment horizontal="left" vertical="top"/>
      <protection locked="0"/>
    </xf>
    <xf numFmtId="49" fontId="54" fillId="41" borderId="107" xfId="0" applyNumberFormat="1" applyFont="1" applyFill="1" applyBorder="1" applyAlignment="1" applyProtection="1">
      <alignment horizontal="center" vertical="center"/>
      <protection locked="0"/>
    </xf>
    <xf numFmtId="49" fontId="54" fillId="41" borderId="0" xfId="0" applyNumberFormat="1" applyFont="1" applyFill="1" applyBorder="1" applyAlignment="1" applyProtection="1">
      <alignment horizontal="center" vertical="center"/>
      <protection locked="0"/>
    </xf>
    <xf numFmtId="49" fontId="54" fillId="41" borderId="120" xfId="0" applyNumberFormat="1" applyFont="1" applyFill="1" applyBorder="1" applyAlignment="1" applyProtection="1">
      <alignment horizontal="center" vertical="center"/>
      <protection locked="0"/>
    </xf>
    <xf numFmtId="49" fontId="54" fillId="41" borderId="97" xfId="0" applyNumberFormat="1" applyFont="1" applyFill="1" applyBorder="1" applyAlignment="1" applyProtection="1">
      <alignment horizontal="center" vertical="center"/>
      <protection locked="0"/>
    </xf>
    <xf numFmtId="0" fontId="29" fillId="0" borderId="53" xfId="0" applyFont="1" applyBorder="1" applyAlignment="1" applyProtection="1">
      <alignment horizontal="center" vertical="center"/>
    </xf>
    <xf numFmtId="0" fontId="29" fillId="0" borderId="9" xfId="0" applyFont="1" applyBorder="1" applyAlignment="1" applyProtection="1">
      <alignment horizontal="center" vertical="center"/>
    </xf>
    <xf numFmtId="0" fontId="29" fillId="0" borderId="37" xfId="0" applyFont="1" applyBorder="1" applyAlignment="1" applyProtection="1">
      <alignment horizontal="center" vertical="center"/>
    </xf>
    <xf numFmtId="0" fontId="29" fillId="35" borderId="11" xfId="0" applyFont="1" applyFill="1" applyBorder="1" applyAlignment="1" applyProtection="1">
      <alignment horizontal="left" vertical="center"/>
    </xf>
    <xf numFmtId="0" fontId="29" fillId="35" borderId="30" xfId="0" applyFont="1" applyFill="1" applyBorder="1" applyAlignment="1" applyProtection="1">
      <alignment horizontal="left" vertical="center"/>
    </xf>
    <xf numFmtId="0" fontId="29" fillId="0" borderId="17"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43" xfId="0" applyFont="1" applyBorder="1" applyAlignment="1" applyProtection="1">
      <alignment horizontal="center" vertical="center"/>
    </xf>
    <xf numFmtId="0" fontId="29" fillId="35" borderId="43" xfId="0" applyFont="1" applyFill="1" applyBorder="1" applyAlignment="1" applyProtection="1">
      <alignment horizontal="left" vertical="center" shrinkToFit="1"/>
    </xf>
    <xf numFmtId="0" fontId="29" fillId="35" borderId="141" xfId="0" applyFont="1" applyFill="1" applyBorder="1" applyAlignment="1" applyProtection="1">
      <alignment horizontal="left" vertical="center" shrinkToFit="1"/>
    </xf>
    <xf numFmtId="0" fontId="29" fillId="35" borderId="61" xfId="0" applyFont="1" applyFill="1" applyBorder="1" applyAlignment="1" applyProtection="1">
      <alignment horizontal="left" vertical="center" shrinkToFit="1"/>
    </xf>
    <xf numFmtId="0" fontId="29" fillId="35" borderId="107" xfId="0" applyFont="1" applyFill="1" applyBorder="1" applyAlignment="1" applyProtection="1">
      <alignment horizontal="left" vertical="top"/>
      <protection locked="0"/>
    </xf>
    <xf numFmtId="0" fontId="29" fillId="35" borderId="0" xfId="0" applyFont="1" applyFill="1" applyBorder="1" applyAlignment="1" applyProtection="1">
      <alignment horizontal="left" vertical="top"/>
      <protection locked="0"/>
    </xf>
    <xf numFmtId="0" fontId="29" fillId="35" borderId="70" xfId="0" applyFont="1" applyFill="1" applyBorder="1" applyAlignment="1" applyProtection="1">
      <alignment horizontal="left" vertical="top"/>
      <protection locked="0"/>
    </xf>
    <xf numFmtId="0" fontId="29" fillId="35" borderId="120" xfId="0" applyFont="1" applyFill="1" applyBorder="1" applyAlignment="1" applyProtection="1">
      <alignment horizontal="left" vertical="top"/>
      <protection locked="0"/>
    </xf>
    <xf numFmtId="0" fontId="29" fillId="35" borderId="97" xfId="0" applyFont="1" applyFill="1" applyBorder="1" applyAlignment="1" applyProtection="1">
      <alignment horizontal="left" vertical="top"/>
      <protection locked="0"/>
    </xf>
    <xf numFmtId="0" fontId="29" fillId="35" borderId="98" xfId="0" applyFont="1" applyFill="1" applyBorder="1" applyAlignment="1" applyProtection="1">
      <alignment horizontal="left" vertical="top"/>
      <protection locked="0"/>
    </xf>
    <xf numFmtId="0" fontId="55" fillId="35" borderId="83" xfId="0" applyFont="1" applyFill="1" applyBorder="1" applyAlignment="1" applyProtection="1">
      <alignment horizontal="center" vertical="center"/>
      <protection locked="0"/>
    </xf>
    <xf numFmtId="0" fontId="55" fillId="35" borderId="13" xfId="0" applyFont="1" applyFill="1" applyBorder="1" applyAlignment="1" applyProtection="1">
      <alignment horizontal="center" vertical="center"/>
      <protection locked="0"/>
    </xf>
    <xf numFmtId="0" fontId="55" fillId="0" borderId="13" xfId="0" applyFont="1" applyBorder="1" applyAlignment="1" applyProtection="1">
      <alignment horizontal="center" vertical="center" shrinkToFit="1"/>
      <protection locked="0"/>
    </xf>
    <xf numFmtId="0" fontId="55" fillId="35" borderId="13" xfId="0" applyFont="1" applyFill="1" applyBorder="1" applyAlignment="1" applyProtection="1">
      <alignment horizontal="center" vertical="center" shrinkToFit="1"/>
      <protection locked="0"/>
    </xf>
    <xf numFmtId="0" fontId="55" fillId="0" borderId="22" xfId="0" applyFont="1" applyBorder="1" applyAlignment="1" applyProtection="1">
      <alignment horizontal="center" vertical="center" shrinkToFit="1"/>
      <protection locked="0"/>
    </xf>
    <xf numFmtId="49" fontId="55" fillId="35" borderId="12" xfId="0" applyNumberFormat="1" applyFont="1" applyFill="1" applyBorder="1" applyAlignment="1" applyProtection="1">
      <alignment horizontal="center" vertical="center" shrinkToFit="1"/>
      <protection locked="0"/>
    </xf>
    <xf numFmtId="49" fontId="55" fillId="35" borderId="0" xfId="0" applyNumberFormat="1" applyFont="1" applyFill="1" applyBorder="1" applyAlignment="1" applyProtection="1">
      <alignment horizontal="center" vertical="center" shrinkToFit="1"/>
      <protection locked="0"/>
    </xf>
    <xf numFmtId="49" fontId="55" fillId="35" borderId="70" xfId="0" applyNumberFormat="1" applyFont="1" applyFill="1" applyBorder="1" applyAlignment="1" applyProtection="1">
      <alignment horizontal="center" vertical="center" shrinkToFit="1"/>
      <protection locked="0"/>
    </xf>
    <xf numFmtId="0" fontId="55" fillId="35" borderId="117" xfId="0" applyFont="1" applyFill="1" applyBorder="1" applyAlignment="1" applyProtection="1">
      <alignment horizontal="center" vertical="center"/>
      <protection locked="0"/>
    </xf>
    <xf numFmtId="0" fontId="55" fillId="35" borderId="118" xfId="0" applyFont="1" applyFill="1" applyBorder="1" applyAlignment="1" applyProtection="1">
      <alignment horizontal="center" vertical="center"/>
      <protection locked="0"/>
    </xf>
    <xf numFmtId="49" fontId="60" fillId="0" borderId="102" xfId="0" applyNumberFormat="1" applyFont="1" applyFill="1" applyBorder="1" applyAlignment="1" applyProtection="1">
      <alignment horizontal="center" vertical="center" wrapText="1"/>
      <protection locked="0"/>
    </xf>
    <xf numFmtId="49" fontId="60" fillId="0" borderId="113" xfId="0" applyNumberFormat="1" applyFont="1" applyFill="1" applyBorder="1" applyAlignment="1" applyProtection="1">
      <alignment horizontal="center" vertical="center" wrapText="1"/>
      <protection locked="0"/>
    </xf>
    <xf numFmtId="49" fontId="60" fillId="0" borderId="99" xfId="0" applyNumberFormat="1" applyFont="1" applyFill="1" applyBorder="1" applyAlignment="1" applyProtection="1">
      <alignment horizontal="center" vertical="center" wrapText="1"/>
      <protection locked="0"/>
    </xf>
    <xf numFmtId="49" fontId="60" fillId="0" borderId="55" xfId="0" applyNumberFormat="1" applyFont="1" applyFill="1" applyBorder="1" applyAlignment="1" applyProtection="1">
      <alignment horizontal="center" vertical="center" wrapText="1"/>
      <protection locked="0"/>
    </xf>
    <xf numFmtId="49" fontId="60" fillId="0" borderId="95" xfId="0" applyNumberFormat="1" applyFont="1" applyFill="1" applyBorder="1" applyAlignment="1" applyProtection="1">
      <alignment horizontal="center" vertical="center" wrapText="1"/>
      <protection locked="0"/>
    </xf>
    <xf numFmtId="49" fontId="60" fillId="0" borderId="116" xfId="0" applyNumberFormat="1" applyFont="1" applyFill="1" applyBorder="1" applyAlignment="1" applyProtection="1">
      <alignment horizontal="center" vertical="center" wrapText="1"/>
      <protection locked="0"/>
    </xf>
    <xf numFmtId="0" fontId="55" fillId="35" borderId="114" xfId="0" applyFont="1" applyFill="1" applyBorder="1" applyAlignment="1" applyProtection="1">
      <alignment horizontal="center" vertical="center"/>
      <protection locked="0"/>
    </xf>
    <xf numFmtId="0" fontId="55" fillId="35" borderId="85" xfId="0" applyFont="1" applyFill="1" applyBorder="1" applyAlignment="1" applyProtection="1">
      <alignment horizontal="center" vertical="center"/>
      <protection locked="0"/>
    </xf>
    <xf numFmtId="49" fontId="55" fillId="35" borderId="15" xfId="0" applyNumberFormat="1" applyFont="1" applyFill="1" applyBorder="1" applyAlignment="1" applyProtection="1">
      <alignment horizontal="center" vertical="center" shrinkToFit="1"/>
      <protection locked="0"/>
    </xf>
    <xf numFmtId="49" fontId="55" fillId="35" borderId="11" xfId="0" applyNumberFormat="1" applyFont="1" applyFill="1" applyBorder="1" applyAlignment="1" applyProtection="1">
      <alignment horizontal="center" vertical="center" shrinkToFit="1"/>
      <protection locked="0"/>
    </xf>
    <xf numFmtId="49" fontId="55" fillId="35" borderId="30" xfId="0" applyNumberFormat="1" applyFont="1" applyFill="1" applyBorder="1" applyAlignment="1" applyProtection="1">
      <alignment horizontal="center" vertical="center" shrinkToFit="1"/>
      <protection locked="0"/>
    </xf>
    <xf numFmtId="49" fontId="55" fillId="35" borderId="29" xfId="0" applyNumberFormat="1" applyFont="1" applyFill="1" applyBorder="1" applyAlignment="1" applyProtection="1">
      <alignment horizontal="center" vertical="center" shrinkToFit="1"/>
      <protection locked="0"/>
    </xf>
    <xf numFmtId="49" fontId="55" fillId="35" borderId="93" xfId="0" applyNumberFormat="1" applyFont="1" applyFill="1" applyBorder="1" applyAlignment="1" applyProtection="1">
      <alignment horizontal="center" vertical="center" shrinkToFit="1"/>
      <protection locked="0"/>
    </xf>
    <xf numFmtId="49" fontId="55" fillId="35" borderId="91" xfId="0" applyNumberFormat="1" applyFont="1" applyFill="1" applyBorder="1" applyAlignment="1" applyProtection="1">
      <alignment horizontal="center" vertical="center" wrapText="1" shrinkToFit="1"/>
      <protection locked="0"/>
    </xf>
    <xf numFmtId="49" fontId="55" fillId="35" borderId="11" xfId="0" applyNumberFormat="1" applyFont="1" applyFill="1" applyBorder="1" applyAlignment="1" applyProtection="1">
      <alignment horizontal="center" vertical="center" wrapText="1" shrinkToFit="1"/>
      <protection locked="0"/>
    </xf>
    <xf numFmtId="49" fontId="55" fillId="35" borderId="30" xfId="0" applyNumberFormat="1" applyFont="1" applyFill="1" applyBorder="1" applyAlignment="1" applyProtection="1">
      <alignment horizontal="center" vertical="center" wrapText="1" shrinkToFit="1"/>
      <protection locked="0"/>
    </xf>
    <xf numFmtId="49" fontId="55" fillId="35" borderId="59" xfId="0" applyNumberFormat="1" applyFont="1" applyFill="1" applyBorder="1" applyAlignment="1" applyProtection="1">
      <alignment horizontal="center" vertical="center" wrapText="1" shrinkToFit="1"/>
      <protection locked="0"/>
    </xf>
    <xf numFmtId="49" fontId="55" fillId="35" borderId="0" xfId="0" applyNumberFormat="1" applyFont="1" applyFill="1" applyBorder="1" applyAlignment="1" applyProtection="1">
      <alignment horizontal="center" vertical="center" wrapText="1" shrinkToFit="1"/>
      <protection locked="0"/>
    </xf>
    <xf numFmtId="49" fontId="55" fillId="35" borderId="29" xfId="0" applyNumberFormat="1" applyFont="1" applyFill="1" applyBorder="1" applyAlignment="1" applyProtection="1">
      <alignment horizontal="center" vertical="center" wrapText="1" shrinkToFit="1"/>
      <protection locked="0"/>
    </xf>
    <xf numFmtId="49" fontId="55" fillId="35" borderId="21" xfId="0" applyNumberFormat="1" applyFont="1" applyFill="1" applyBorder="1" applyAlignment="1" applyProtection="1">
      <alignment horizontal="center" vertical="center" shrinkToFit="1"/>
      <protection locked="0"/>
    </xf>
    <xf numFmtId="49" fontId="55" fillId="35" borderId="18" xfId="0" applyNumberFormat="1" applyFont="1" applyFill="1" applyBorder="1" applyAlignment="1" applyProtection="1">
      <alignment horizontal="center" vertical="center" shrinkToFit="1"/>
      <protection locked="0"/>
    </xf>
    <xf numFmtId="49" fontId="55" fillId="35" borderId="24" xfId="0" applyNumberFormat="1" applyFont="1" applyFill="1" applyBorder="1" applyAlignment="1" applyProtection="1">
      <alignment horizontal="center" vertical="center" shrinkToFit="1"/>
      <protection locked="0"/>
    </xf>
    <xf numFmtId="49" fontId="55" fillId="35" borderId="94" xfId="0" applyNumberFormat="1" applyFont="1" applyFill="1" applyBorder="1" applyAlignment="1" applyProtection="1">
      <alignment horizontal="center" vertical="center" shrinkToFit="1"/>
      <protection locked="0"/>
    </xf>
    <xf numFmtId="49" fontId="55" fillId="35" borderId="137" xfId="0" applyNumberFormat="1" applyFont="1" applyFill="1" applyBorder="1" applyAlignment="1" applyProtection="1">
      <alignment vertical="center" shrinkToFit="1"/>
      <protection locked="0"/>
    </xf>
    <xf numFmtId="49" fontId="55" fillId="35" borderId="138" xfId="0" applyNumberFormat="1" applyFont="1" applyFill="1" applyBorder="1" applyAlignment="1" applyProtection="1">
      <alignment vertical="center" shrinkToFit="1"/>
      <protection locked="0"/>
    </xf>
    <xf numFmtId="49" fontId="55" fillId="35" borderId="139" xfId="0" applyNumberFormat="1" applyFont="1" applyFill="1" applyBorder="1" applyAlignment="1" applyProtection="1">
      <alignment vertical="center" shrinkToFit="1"/>
      <protection locked="0"/>
    </xf>
    <xf numFmtId="49" fontId="55" fillId="35" borderId="87" xfId="0" applyNumberFormat="1" applyFont="1" applyFill="1" applyBorder="1" applyAlignment="1" applyProtection="1">
      <alignment horizontal="center" vertical="center" shrinkToFit="1"/>
      <protection locked="0"/>
    </xf>
    <xf numFmtId="49" fontId="55" fillId="35" borderId="132" xfId="0" applyNumberFormat="1" applyFont="1" applyFill="1" applyBorder="1" applyAlignment="1" applyProtection="1">
      <alignment vertical="center" shrinkToFit="1"/>
      <protection locked="0"/>
    </xf>
    <xf numFmtId="49" fontId="55" fillId="35" borderId="110" xfId="0" applyNumberFormat="1" applyFont="1" applyFill="1" applyBorder="1" applyAlignment="1" applyProtection="1">
      <alignment vertical="center" shrinkToFit="1"/>
      <protection locked="0"/>
    </xf>
    <xf numFmtId="49" fontId="55" fillId="35" borderId="133" xfId="0" applyNumberFormat="1" applyFont="1" applyFill="1" applyBorder="1" applyAlignment="1" applyProtection="1">
      <alignment vertical="center" shrinkToFit="1"/>
      <protection locked="0"/>
    </xf>
    <xf numFmtId="49" fontId="55" fillId="35" borderId="134" xfId="0" applyNumberFormat="1" applyFont="1" applyFill="1" applyBorder="1" applyAlignment="1" applyProtection="1">
      <alignment vertical="center" shrinkToFit="1"/>
      <protection locked="0"/>
    </xf>
    <xf numFmtId="49" fontId="55" fillId="35" borderId="135" xfId="0" applyNumberFormat="1" applyFont="1" applyFill="1" applyBorder="1" applyAlignment="1" applyProtection="1">
      <alignment vertical="center" shrinkToFit="1"/>
      <protection locked="0"/>
    </xf>
    <xf numFmtId="49" fontId="55" fillId="35" borderId="136" xfId="0" applyNumberFormat="1" applyFont="1" applyFill="1" applyBorder="1" applyAlignment="1" applyProtection="1">
      <alignment vertical="center" shrinkToFit="1"/>
      <protection locked="0"/>
    </xf>
    <xf numFmtId="49" fontId="55" fillId="35" borderId="91" xfId="0" applyNumberFormat="1" applyFont="1" applyFill="1" applyBorder="1" applyAlignment="1" applyProtection="1">
      <alignment horizontal="center" vertical="center"/>
      <protection locked="0"/>
    </xf>
    <xf numFmtId="49" fontId="55" fillId="35" borderId="11" xfId="0" applyNumberFormat="1" applyFont="1" applyFill="1" applyBorder="1" applyAlignment="1" applyProtection="1">
      <alignment horizontal="center" vertical="center"/>
      <protection locked="0"/>
    </xf>
    <xf numFmtId="49" fontId="55" fillId="35" borderId="90" xfId="0" applyNumberFormat="1" applyFont="1" applyFill="1" applyBorder="1" applyAlignment="1" applyProtection="1">
      <alignment horizontal="center" vertical="center"/>
      <protection locked="0"/>
    </xf>
    <xf numFmtId="49" fontId="55" fillId="35" borderId="59" xfId="0" applyNumberFormat="1" applyFont="1" applyFill="1" applyBorder="1" applyAlignment="1" applyProtection="1">
      <alignment horizontal="center" vertical="center"/>
      <protection locked="0"/>
    </xf>
    <xf numFmtId="49" fontId="55" fillId="35" borderId="0" xfId="0" applyNumberFormat="1" applyFont="1" applyFill="1" applyBorder="1" applyAlignment="1" applyProtection="1">
      <alignment horizontal="center" vertical="center"/>
      <protection locked="0"/>
    </xf>
    <xf numFmtId="49" fontId="55" fillId="35" borderId="34" xfId="0" applyNumberFormat="1" applyFont="1" applyFill="1" applyBorder="1" applyAlignment="1" applyProtection="1">
      <alignment horizontal="center" vertical="center"/>
      <protection locked="0"/>
    </xf>
    <xf numFmtId="49" fontId="55" fillId="35" borderId="87" xfId="0" applyNumberFormat="1" applyFont="1" applyFill="1" applyBorder="1" applyAlignment="1" applyProtection="1">
      <alignment horizontal="center" vertical="center"/>
      <protection locked="0"/>
    </xf>
    <xf numFmtId="49" fontId="55" fillId="35" borderId="18" xfId="0" applyNumberFormat="1" applyFont="1" applyFill="1" applyBorder="1" applyAlignment="1" applyProtection="1">
      <alignment horizontal="center" vertical="center"/>
      <protection locked="0"/>
    </xf>
    <xf numFmtId="49" fontId="55" fillId="35" borderId="35" xfId="0" applyNumberFormat="1" applyFont="1" applyFill="1" applyBorder="1" applyAlignment="1" applyProtection="1">
      <alignment horizontal="center" vertical="center"/>
      <protection locked="0"/>
    </xf>
    <xf numFmtId="49" fontId="55" fillId="35" borderId="59" xfId="0" applyNumberFormat="1" applyFont="1" applyFill="1" applyBorder="1" applyAlignment="1" applyProtection="1">
      <alignment horizontal="center" vertical="center" shrinkToFit="1"/>
      <protection locked="0"/>
    </xf>
    <xf numFmtId="49" fontId="54" fillId="37" borderId="129" xfId="0" applyNumberFormat="1" applyFont="1" applyFill="1" applyBorder="1" applyAlignment="1" applyProtection="1">
      <alignment vertical="center" wrapText="1"/>
    </xf>
    <xf numFmtId="49" fontId="54" fillId="37" borderId="130" xfId="0" applyNumberFormat="1" applyFont="1" applyFill="1" applyBorder="1" applyAlignment="1" applyProtection="1">
      <alignment vertical="center" wrapText="1"/>
    </xf>
    <xf numFmtId="49" fontId="54" fillId="37" borderId="131" xfId="0" applyNumberFormat="1" applyFont="1" applyFill="1" applyBorder="1" applyAlignment="1" applyProtection="1">
      <alignment vertical="center" wrapText="1"/>
    </xf>
    <xf numFmtId="49" fontId="54" fillId="37" borderId="87" xfId="0" applyNumberFormat="1" applyFont="1" applyFill="1" applyBorder="1" applyAlignment="1" applyProtection="1">
      <alignment horizontal="center" vertical="center" shrinkToFit="1"/>
    </xf>
    <xf numFmtId="49" fontId="54" fillId="37" borderId="18" xfId="0" applyNumberFormat="1" applyFont="1" applyFill="1" applyBorder="1" applyAlignment="1" applyProtection="1">
      <alignment horizontal="center" vertical="center" shrinkToFit="1"/>
    </xf>
    <xf numFmtId="49" fontId="54" fillId="37" borderId="35" xfId="0" applyNumberFormat="1" applyFont="1" applyFill="1" applyBorder="1" applyAlignment="1" applyProtection="1">
      <alignment horizontal="center" vertical="center" shrinkToFit="1"/>
    </xf>
    <xf numFmtId="49" fontId="55" fillId="0" borderId="132" xfId="0" applyNumberFormat="1" applyFont="1" applyFill="1" applyBorder="1" applyAlignment="1" applyProtection="1">
      <alignment vertical="center" shrinkToFit="1"/>
      <protection locked="0"/>
    </xf>
    <xf numFmtId="49" fontId="55" fillId="0" borderId="110" xfId="0" applyNumberFormat="1" applyFont="1" applyFill="1" applyBorder="1" applyAlignment="1" applyProtection="1">
      <alignment vertical="center" shrinkToFit="1"/>
      <protection locked="0"/>
    </xf>
    <xf numFmtId="49" fontId="55" fillId="0" borderId="133" xfId="0" applyNumberFormat="1" applyFont="1" applyFill="1" applyBorder="1" applyAlignment="1" applyProtection="1">
      <alignment vertical="center" shrinkToFit="1"/>
      <protection locked="0"/>
    </xf>
    <xf numFmtId="49" fontId="55" fillId="0" borderId="134" xfId="0" applyNumberFormat="1" applyFont="1" applyFill="1" applyBorder="1" applyAlignment="1" applyProtection="1">
      <alignment vertical="center" shrinkToFit="1"/>
      <protection locked="0"/>
    </xf>
    <xf numFmtId="49" fontId="55" fillId="0" borderId="135" xfId="0" applyNumberFormat="1" applyFont="1" applyFill="1" applyBorder="1" applyAlignment="1" applyProtection="1">
      <alignment vertical="center" shrinkToFit="1"/>
      <protection locked="0"/>
    </xf>
    <xf numFmtId="49" fontId="55" fillId="0" borderId="136" xfId="0" applyNumberFormat="1" applyFont="1" applyFill="1" applyBorder="1" applyAlignment="1" applyProtection="1">
      <alignment vertical="center" shrinkToFit="1"/>
      <protection locked="0"/>
    </xf>
    <xf numFmtId="49" fontId="55" fillId="0" borderId="91" xfId="0" applyNumberFormat="1" applyFont="1" applyFill="1" applyBorder="1" applyAlignment="1" applyProtection="1">
      <alignment horizontal="center" vertical="center"/>
      <protection locked="0"/>
    </xf>
    <xf numFmtId="49" fontId="55" fillId="0" borderId="11" xfId="0" applyNumberFormat="1" applyFont="1" applyFill="1" applyBorder="1" applyAlignment="1" applyProtection="1">
      <alignment horizontal="center" vertical="center"/>
      <protection locked="0"/>
    </xf>
    <xf numFmtId="49" fontId="55" fillId="0" borderId="90" xfId="0" applyNumberFormat="1" applyFont="1" applyFill="1" applyBorder="1" applyAlignment="1" applyProtection="1">
      <alignment horizontal="center" vertical="center"/>
      <protection locked="0"/>
    </xf>
    <xf numFmtId="49" fontId="55" fillId="0" borderId="59" xfId="0" applyNumberFormat="1" applyFont="1" applyFill="1" applyBorder="1" applyAlignment="1" applyProtection="1">
      <alignment horizontal="center" vertical="center"/>
      <protection locked="0"/>
    </xf>
    <xf numFmtId="49" fontId="55" fillId="0" borderId="0" xfId="0" applyNumberFormat="1" applyFont="1" applyFill="1" applyBorder="1" applyAlignment="1" applyProtection="1">
      <alignment horizontal="center" vertical="center"/>
      <protection locked="0"/>
    </xf>
    <xf numFmtId="49" fontId="55" fillId="0" borderId="34" xfId="0" applyNumberFormat="1" applyFont="1" applyFill="1" applyBorder="1" applyAlignment="1" applyProtection="1">
      <alignment horizontal="center" vertical="center"/>
      <protection locked="0"/>
    </xf>
    <xf numFmtId="49" fontId="55" fillId="0" borderId="87" xfId="0" applyNumberFormat="1" applyFont="1" applyFill="1" applyBorder="1" applyAlignment="1" applyProtection="1">
      <alignment horizontal="center" vertical="center"/>
      <protection locked="0"/>
    </xf>
    <xf numFmtId="49" fontId="55" fillId="0" borderId="18" xfId="0" applyNumberFormat="1" applyFont="1" applyFill="1" applyBorder="1" applyAlignment="1" applyProtection="1">
      <alignment horizontal="center" vertical="center"/>
      <protection locked="0"/>
    </xf>
    <xf numFmtId="49" fontId="55" fillId="0" borderId="35" xfId="0" applyNumberFormat="1" applyFont="1" applyFill="1" applyBorder="1" applyAlignment="1" applyProtection="1">
      <alignment horizontal="center" vertical="center"/>
      <protection locked="0"/>
    </xf>
    <xf numFmtId="49" fontId="55" fillId="0" borderId="91" xfId="0" applyNumberFormat="1" applyFont="1" applyFill="1" applyBorder="1" applyAlignment="1" applyProtection="1">
      <alignment horizontal="center" vertical="center" wrapText="1" shrinkToFit="1"/>
      <protection locked="0"/>
    </xf>
    <xf numFmtId="49" fontId="55" fillId="0" borderId="11" xfId="0" applyNumberFormat="1" applyFont="1" applyFill="1" applyBorder="1" applyAlignment="1" applyProtection="1">
      <alignment horizontal="center" vertical="center" wrapText="1" shrinkToFit="1"/>
      <protection locked="0"/>
    </xf>
    <xf numFmtId="49" fontId="55" fillId="0" borderId="30" xfId="0" applyNumberFormat="1" applyFont="1" applyFill="1" applyBorder="1" applyAlignment="1" applyProtection="1">
      <alignment horizontal="center" vertical="center" wrapText="1" shrinkToFit="1"/>
      <protection locked="0"/>
    </xf>
    <xf numFmtId="49" fontId="55" fillId="0" borderId="59" xfId="0" applyNumberFormat="1" applyFont="1" applyFill="1" applyBorder="1" applyAlignment="1" applyProtection="1">
      <alignment horizontal="center" vertical="center" wrapText="1" shrinkToFit="1"/>
      <protection locked="0"/>
    </xf>
    <xf numFmtId="49" fontId="55" fillId="0" borderId="0" xfId="0" applyNumberFormat="1" applyFont="1" applyFill="1" applyBorder="1" applyAlignment="1" applyProtection="1">
      <alignment horizontal="center" vertical="center" wrapText="1" shrinkToFit="1"/>
      <protection locked="0"/>
    </xf>
    <xf numFmtId="49" fontId="55" fillId="0" borderId="29" xfId="0" applyNumberFormat="1" applyFont="1" applyFill="1" applyBorder="1" applyAlignment="1" applyProtection="1">
      <alignment horizontal="center" vertical="center" wrapText="1" shrinkToFit="1"/>
      <protection locked="0"/>
    </xf>
    <xf numFmtId="49" fontId="55" fillId="0" borderId="15" xfId="0" applyNumberFormat="1" applyFont="1" applyFill="1" applyBorder="1" applyAlignment="1" applyProtection="1">
      <alignment horizontal="center" vertical="center" shrinkToFit="1"/>
      <protection locked="0"/>
    </xf>
    <xf numFmtId="49" fontId="55" fillId="0" borderId="11" xfId="0" applyNumberFormat="1" applyFont="1" applyFill="1" applyBorder="1" applyAlignment="1" applyProtection="1">
      <alignment horizontal="center" vertical="center" shrinkToFit="1"/>
      <protection locked="0"/>
    </xf>
    <xf numFmtId="49" fontId="55" fillId="0" borderId="30" xfId="0" applyNumberFormat="1" applyFont="1" applyFill="1" applyBorder="1" applyAlignment="1" applyProtection="1">
      <alignment horizontal="center" vertical="center" shrinkToFit="1"/>
      <protection locked="0"/>
    </xf>
    <xf numFmtId="49" fontId="55" fillId="0" borderId="12" xfId="0" applyNumberFormat="1" applyFont="1" applyFill="1" applyBorder="1" applyAlignment="1" applyProtection="1">
      <alignment horizontal="center" vertical="center" shrinkToFit="1"/>
      <protection locked="0"/>
    </xf>
    <xf numFmtId="49" fontId="55" fillId="0" borderId="0" xfId="0" applyNumberFormat="1" applyFont="1" applyFill="1" applyBorder="1" applyAlignment="1" applyProtection="1">
      <alignment horizontal="center" vertical="center" shrinkToFit="1"/>
      <protection locked="0"/>
    </xf>
    <xf numFmtId="49" fontId="55" fillId="0" borderId="29" xfId="0" applyNumberFormat="1" applyFont="1" applyFill="1" applyBorder="1" applyAlignment="1" applyProtection="1">
      <alignment horizontal="center" vertical="center" shrinkToFit="1"/>
      <protection locked="0"/>
    </xf>
    <xf numFmtId="49" fontId="55" fillId="0" borderId="21" xfId="0" applyNumberFormat="1" applyFont="1" applyFill="1" applyBorder="1" applyAlignment="1" applyProtection="1">
      <alignment horizontal="center" vertical="center" shrinkToFit="1"/>
      <protection locked="0"/>
    </xf>
    <xf numFmtId="49" fontId="55" fillId="0" borderId="18" xfId="0" applyNumberFormat="1" applyFont="1" applyFill="1" applyBorder="1" applyAlignment="1" applyProtection="1">
      <alignment horizontal="center" vertical="center" shrinkToFit="1"/>
      <protection locked="0"/>
    </xf>
    <xf numFmtId="49" fontId="55" fillId="0" borderId="24" xfId="0" applyNumberFormat="1" applyFont="1" applyFill="1" applyBorder="1" applyAlignment="1" applyProtection="1">
      <alignment horizontal="center" vertical="center" shrinkToFit="1"/>
      <protection locked="0"/>
    </xf>
    <xf numFmtId="49" fontId="55" fillId="0" borderId="93" xfId="0" applyNumberFormat="1" applyFont="1" applyFill="1" applyBorder="1" applyAlignment="1" applyProtection="1">
      <alignment horizontal="center" vertical="center" shrinkToFit="1"/>
      <protection locked="0"/>
    </xf>
    <xf numFmtId="49" fontId="55" fillId="0" borderId="70" xfId="0" applyNumberFormat="1" applyFont="1" applyFill="1" applyBorder="1" applyAlignment="1" applyProtection="1">
      <alignment horizontal="center" vertical="center" shrinkToFit="1"/>
      <protection locked="0"/>
    </xf>
    <xf numFmtId="49" fontId="55" fillId="0" borderId="94" xfId="0" applyNumberFormat="1" applyFont="1" applyFill="1" applyBorder="1" applyAlignment="1" applyProtection="1">
      <alignment horizontal="center" vertical="center" shrinkToFit="1"/>
      <protection locked="0"/>
    </xf>
    <xf numFmtId="49" fontId="55" fillId="0" borderId="137" xfId="0" applyNumberFormat="1" applyFont="1" applyFill="1" applyBorder="1" applyAlignment="1" applyProtection="1">
      <alignment vertical="center" shrinkToFit="1"/>
      <protection locked="0"/>
    </xf>
    <xf numFmtId="49" fontId="55" fillId="0" borderId="138" xfId="0" applyNumberFormat="1" applyFont="1" applyFill="1" applyBorder="1" applyAlignment="1" applyProtection="1">
      <alignment vertical="center" shrinkToFit="1"/>
      <protection locked="0"/>
    </xf>
    <xf numFmtId="49" fontId="55" fillId="0" borderId="139" xfId="0" applyNumberFormat="1" applyFont="1" applyFill="1" applyBorder="1" applyAlignment="1" applyProtection="1">
      <alignment vertical="center" shrinkToFit="1"/>
      <protection locked="0"/>
    </xf>
    <xf numFmtId="49" fontId="55" fillId="0" borderId="87" xfId="0" applyNumberFormat="1" applyFont="1" applyFill="1" applyBorder="1" applyAlignment="1" applyProtection="1">
      <alignment horizontal="center" vertical="center" shrinkToFit="1"/>
      <protection locked="0"/>
    </xf>
    <xf numFmtId="0" fontId="55" fillId="0" borderId="118" xfId="0" applyFont="1" applyBorder="1" applyAlignment="1" applyProtection="1">
      <alignment horizontal="center" vertical="center" shrinkToFit="1"/>
      <protection locked="0"/>
    </xf>
    <xf numFmtId="0" fontId="55" fillId="35" borderId="118" xfId="0" applyFont="1" applyFill="1" applyBorder="1" applyAlignment="1" applyProtection="1">
      <alignment horizontal="center" vertical="center" shrinkToFit="1"/>
      <protection locked="0"/>
    </xf>
    <xf numFmtId="0" fontId="55" fillId="0" borderId="119" xfId="0" applyFont="1" applyBorder="1" applyAlignment="1" applyProtection="1">
      <alignment horizontal="center" vertical="center" shrinkToFit="1"/>
      <protection locked="0"/>
    </xf>
    <xf numFmtId="182" fontId="55" fillId="35" borderId="11" xfId="0" applyNumberFormat="1" applyFont="1" applyFill="1" applyBorder="1" applyAlignment="1" applyProtection="1">
      <alignment horizontal="center" vertical="center" shrinkToFit="1"/>
    </xf>
    <xf numFmtId="182" fontId="55" fillId="35" borderId="30" xfId="0" applyNumberFormat="1" applyFont="1" applyFill="1" applyBorder="1" applyAlignment="1" applyProtection="1">
      <alignment horizontal="center" vertical="center" shrinkToFit="1"/>
    </xf>
    <xf numFmtId="182" fontId="55" fillId="35" borderId="0" xfId="0" applyNumberFormat="1" applyFont="1" applyFill="1" applyBorder="1" applyAlignment="1" applyProtection="1">
      <alignment horizontal="center" vertical="center" shrinkToFit="1"/>
    </xf>
    <xf numFmtId="182" fontId="55" fillId="35" borderId="29" xfId="0" applyNumberFormat="1" applyFont="1" applyFill="1" applyBorder="1" applyAlignment="1" applyProtection="1">
      <alignment horizontal="center" vertical="center" shrinkToFit="1"/>
    </xf>
    <xf numFmtId="182" fontId="55" fillId="35" borderId="18" xfId="0" applyNumberFormat="1" applyFont="1" applyFill="1" applyBorder="1" applyAlignment="1" applyProtection="1">
      <alignment horizontal="center" vertical="center" shrinkToFit="1"/>
    </xf>
    <xf numFmtId="182" fontId="55" fillId="35" borderId="24" xfId="0" applyNumberFormat="1" applyFont="1" applyFill="1" applyBorder="1" applyAlignment="1" applyProtection="1">
      <alignment horizontal="center" vertical="center" shrinkToFit="1"/>
    </xf>
    <xf numFmtId="49" fontId="55" fillId="35" borderId="96" xfId="0" applyNumberFormat="1" applyFont="1" applyFill="1" applyBorder="1" applyAlignment="1" applyProtection="1">
      <alignment horizontal="center" vertical="center" shrinkToFit="1"/>
      <protection locked="0"/>
    </xf>
    <xf numFmtId="49" fontId="55" fillId="35" borderId="97" xfId="0" applyNumberFormat="1" applyFont="1" applyFill="1" applyBorder="1" applyAlignment="1" applyProtection="1">
      <alignment horizontal="center" vertical="center" shrinkToFit="1"/>
      <protection locked="0"/>
    </xf>
    <xf numFmtId="49" fontId="55" fillId="35" borderId="98" xfId="0" applyNumberFormat="1" applyFont="1" applyFill="1" applyBorder="1" applyAlignment="1" applyProtection="1">
      <alignment horizontal="center" vertical="center" shrinkToFit="1"/>
      <protection locked="0"/>
    </xf>
    <xf numFmtId="49" fontId="55" fillId="35" borderId="103" xfId="0" applyNumberFormat="1" applyFont="1" applyFill="1" applyBorder="1" applyAlignment="1" applyProtection="1">
      <alignment horizontal="left" vertical="top" shrinkToFit="1"/>
      <protection locked="0"/>
    </xf>
    <xf numFmtId="49" fontId="55" fillId="35" borderId="100" xfId="0" applyNumberFormat="1" applyFont="1" applyFill="1" applyBorder="1" applyAlignment="1" applyProtection="1">
      <alignment horizontal="left" vertical="top" shrinkToFit="1"/>
      <protection locked="0"/>
    </xf>
    <xf numFmtId="49" fontId="55" fillId="35" borderId="101" xfId="0" applyNumberFormat="1" applyFont="1" applyFill="1" applyBorder="1" applyAlignment="1" applyProtection="1">
      <alignment horizontal="left" vertical="top" shrinkToFit="1"/>
      <protection locked="0"/>
    </xf>
    <xf numFmtId="0" fontId="55" fillId="0" borderId="85" xfId="0" applyFont="1" applyBorder="1" applyAlignment="1" applyProtection="1">
      <alignment horizontal="center" vertical="center" shrinkToFit="1"/>
      <protection locked="0"/>
    </xf>
    <xf numFmtId="0" fontId="55" fillId="35" borderId="85" xfId="0" applyFont="1" applyFill="1" applyBorder="1" applyAlignment="1" applyProtection="1">
      <alignment horizontal="center" vertical="center" shrinkToFit="1"/>
      <protection locked="0"/>
    </xf>
    <xf numFmtId="0" fontId="55" fillId="0" borderId="115" xfId="0" applyFont="1" applyBorder="1" applyAlignment="1" applyProtection="1">
      <alignment horizontal="center" vertical="center" shrinkToFit="1"/>
      <protection locked="0"/>
    </xf>
    <xf numFmtId="0" fontId="55" fillId="35" borderId="107" xfId="0" applyFont="1" applyFill="1" applyBorder="1" applyAlignment="1" applyProtection="1">
      <alignment horizontal="center" vertical="center"/>
      <protection locked="0"/>
    </xf>
    <xf numFmtId="0" fontId="55" fillId="35" borderId="0" xfId="0" applyFont="1" applyFill="1" applyBorder="1" applyAlignment="1" applyProtection="1">
      <alignment horizontal="center" vertical="center"/>
      <protection locked="0"/>
    </xf>
    <xf numFmtId="0" fontId="55" fillId="35" borderId="29" xfId="0" applyFont="1" applyFill="1" applyBorder="1" applyAlignment="1" applyProtection="1">
      <alignment horizontal="center" vertical="center"/>
      <protection locked="0"/>
    </xf>
    <xf numFmtId="0" fontId="55" fillId="35" borderId="0" xfId="0" applyFont="1" applyFill="1" applyBorder="1" applyAlignment="1" applyProtection="1">
      <alignment horizontal="center" vertical="center" shrinkToFit="1"/>
      <protection locked="0"/>
    </xf>
    <xf numFmtId="0" fontId="55" fillId="35" borderId="29" xfId="0" applyFont="1" applyFill="1" applyBorder="1" applyAlignment="1" applyProtection="1">
      <alignment horizontal="center" vertical="center" shrinkToFit="1"/>
      <protection locked="0"/>
    </xf>
    <xf numFmtId="49" fontId="55" fillId="35" borderId="111" xfId="0" applyNumberFormat="1" applyFont="1" applyFill="1" applyBorder="1" applyAlignment="1" applyProtection="1">
      <alignment vertical="center" shrinkToFit="1"/>
      <protection locked="0"/>
    </xf>
    <xf numFmtId="49" fontId="55" fillId="35" borderId="112" xfId="0" applyNumberFormat="1" applyFont="1" applyFill="1" applyBorder="1" applyAlignment="1" applyProtection="1">
      <alignment vertical="center" shrinkToFit="1"/>
      <protection locked="0"/>
    </xf>
    <xf numFmtId="49" fontId="55" fillId="35" borderId="140" xfId="0" applyNumberFormat="1" applyFont="1" applyFill="1" applyBorder="1" applyAlignment="1" applyProtection="1">
      <alignment vertical="center" shrinkToFit="1"/>
      <protection locked="0"/>
    </xf>
    <xf numFmtId="0" fontId="55" fillId="35" borderId="109" xfId="0" applyFont="1" applyFill="1" applyBorder="1" applyAlignment="1" applyProtection="1">
      <alignment horizontal="center" vertical="center"/>
      <protection locked="0"/>
    </xf>
    <xf numFmtId="0" fontId="55" fillId="35" borderId="11" xfId="0" applyFont="1" applyFill="1" applyBorder="1" applyAlignment="1" applyProtection="1">
      <alignment horizontal="center" vertical="center"/>
      <protection locked="0"/>
    </xf>
    <xf numFmtId="0" fontId="55" fillId="35" borderId="11" xfId="0" applyFont="1" applyFill="1" applyBorder="1" applyAlignment="1" applyProtection="1">
      <alignment horizontal="center" vertical="center" shrinkToFit="1"/>
      <protection locked="0"/>
    </xf>
    <xf numFmtId="0" fontId="55" fillId="35" borderId="30" xfId="0" applyFont="1" applyFill="1" applyBorder="1" applyAlignment="1" applyProtection="1">
      <alignment horizontal="center" vertical="center" shrinkToFit="1"/>
      <protection locked="0"/>
    </xf>
    <xf numFmtId="181" fontId="55" fillId="35" borderId="15" xfId="0" applyNumberFormat="1" applyFont="1" applyFill="1" applyBorder="1" applyAlignment="1" applyProtection="1">
      <alignment horizontal="center" vertical="center" shrinkToFit="1"/>
    </xf>
    <xf numFmtId="181" fontId="55" fillId="35" borderId="11" xfId="0" applyNumberFormat="1" applyFont="1" applyFill="1" applyBorder="1" applyAlignment="1" applyProtection="1">
      <alignment horizontal="center" vertical="center" shrinkToFit="1"/>
    </xf>
    <xf numFmtId="181" fontId="55" fillId="35" borderId="12" xfId="0" applyNumberFormat="1" applyFont="1" applyFill="1" applyBorder="1" applyAlignment="1" applyProtection="1">
      <alignment horizontal="center" vertical="center" shrinkToFit="1"/>
    </xf>
    <xf numFmtId="181" fontId="55" fillId="35" borderId="0" xfId="0" applyNumberFormat="1" applyFont="1" applyFill="1" applyBorder="1" applyAlignment="1" applyProtection="1">
      <alignment horizontal="center" vertical="center" shrinkToFit="1"/>
    </xf>
    <xf numFmtId="181" fontId="55" fillId="35" borderId="21" xfId="0" applyNumberFormat="1" applyFont="1" applyFill="1" applyBorder="1" applyAlignment="1" applyProtection="1">
      <alignment horizontal="center" vertical="center" shrinkToFit="1"/>
    </xf>
    <xf numFmtId="181" fontId="55" fillId="35" borderId="18" xfId="0" applyNumberFormat="1" applyFont="1" applyFill="1" applyBorder="1" applyAlignment="1" applyProtection="1">
      <alignment horizontal="center" vertical="center" shrinkToFit="1"/>
    </xf>
    <xf numFmtId="0" fontId="55" fillId="35" borderId="108" xfId="0" applyFont="1" applyFill="1" applyBorder="1" applyAlignment="1" applyProtection="1">
      <alignment horizontal="center" vertical="center"/>
      <protection locked="0"/>
    </xf>
    <xf numFmtId="0" fontId="55" fillId="35" borderId="18" xfId="0" applyFont="1" applyFill="1" applyBorder="1" applyAlignment="1" applyProtection="1">
      <alignment horizontal="center" vertical="center"/>
      <protection locked="0"/>
    </xf>
    <xf numFmtId="0" fontId="55" fillId="35" borderId="18" xfId="0" applyFont="1" applyFill="1" applyBorder="1" applyAlignment="1" applyProtection="1">
      <alignment horizontal="center" vertical="center" shrinkToFit="1"/>
      <protection locked="0"/>
    </xf>
    <xf numFmtId="0" fontId="55" fillId="35" borderId="24" xfId="0" applyFont="1" applyFill="1" applyBorder="1" applyAlignment="1" applyProtection="1">
      <alignment horizontal="center" vertical="center" shrinkToFit="1"/>
      <protection locked="0"/>
    </xf>
    <xf numFmtId="0" fontId="55" fillId="0" borderId="107"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29" xfId="0" applyFont="1" applyBorder="1" applyAlignment="1" applyProtection="1">
      <alignment horizontal="center" vertical="center"/>
      <protection locked="0"/>
    </xf>
    <xf numFmtId="0" fontId="55" fillId="0" borderId="108"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18" xfId="0" applyFont="1" applyBorder="1" applyAlignment="1" applyProtection="1">
      <alignment horizontal="center" vertical="center" shrinkToFit="1"/>
      <protection locked="0"/>
    </xf>
    <xf numFmtId="0" fontId="55" fillId="0" borderId="109"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1" xfId="0" applyFont="1" applyBorder="1" applyAlignment="1" applyProtection="1">
      <alignment horizontal="center" vertical="center" shrinkToFit="1"/>
      <protection locked="0"/>
    </xf>
    <xf numFmtId="0" fontId="55" fillId="0" borderId="30" xfId="0" applyFont="1" applyBorder="1" applyAlignment="1" applyProtection="1">
      <alignment horizontal="center" vertical="center" shrinkToFit="1"/>
      <protection locked="0"/>
    </xf>
    <xf numFmtId="49" fontId="55" fillId="35" borderId="15" xfId="0" applyNumberFormat="1" applyFont="1" applyFill="1" applyBorder="1" applyAlignment="1" applyProtection="1">
      <alignment horizontal="left" vertical="center"/>
      <protection locked="0"/>
    </xf>
    <xf numFmtId="49" fontId="55" fillId="35" borderId="11" xfId="0" applyNumberFormat="1" applyFont="1" applyFill="1" applyBorder="1" applyAlignment="1" applyProtection="1">
      <alignment horizontal="left" vertical="center"/>
      <protection locked="0"/>
    </xf>
    <xf numFmtId="0" fontId="29" fillId="35" borderId="11" xfId="0" applyFont="1" applyFill="1" applyBorder="1" applyAlignment="1">
      <alignment vertical="center"/>
    </xf>
    <xf numFmtId="0" fontId="29" fillId="35" borderId="93" xfId="0" applyFont="1" applyFill="1" applyBorder="1" applyAlignment="1">
      <alignment vertical="center"/>
    </xf>
    <xf numFmtId="49" fontId="55" fillId="35" borderId="96" xfId="0" applyNumberFormat="1" applyFont="1" applyFill="1" applyBorder="1" applyAlignment="1" applyProtection="1">
      <alignment horizontal="left" vertical="center"/>
      <protection locked="0"/>
    </xf>
    <xf numFmtId="49" fontId="55" fillId="35" borderId="97" xfId="0" applyNumberFormat="1" applyFont="1" applyFill="1" applyBorder="1" applyAlignment="1" applyProtection="1">
      <alignment horizontal="left" vertical="center"/>
      <protection locked="0"/>
    </xf>
    <xf numFmtId="0" fontId="29" fillId="35" borderId="97" xfId="0" applyFont="1" applyFill="1" applyBorder="1" applyAlignment="1">
      <alignment vertical="center"/>
    </xf>
    <xf numFmtId="0" fontId="29" fillId="35" borderId="98" xfId="0" applyFont="1" applyFill="1" applyBorder="1" applyAlignment="1">
      <alignment vertical="center"/>
    </xf>
    <xf numFmtId="49" fontId="54" fillId="37" borderId="127" xfId="0" applyNumberFormat="1" applyFont="1" applyFill="1" applyBorder="1" applyAlignment="1" applyProtection="1">
      <alignment horizontal="center" vertical="center" wrapText="1"/>
    </xf>
    <xf numFmtId="49" fontId="54" fillId="37" borderId="100" xfId="0" applyNumberFormat="1" applyFont="1" applyFill="1" applyBorder="1" applyAlignment="1" applyProtection="1">
      <alignment horizontal="center" vertical="center" wrapText="1"/>
    </xf>
    <xf numFmtId="49" fontId="54" fillId="37" borderId="128" xfId="0" applyNumberFormat="1" applyFont="1" applyFill="1" applyBorder="1" applyAlignment="1" applyProtection="1">
      <alignment horizontal="center" vertical="center" wrapText="1"/>
    </xf>
    <xf numFmtId="49" fontId="54" fillId="37" borderId="106" xfId="0" applyNumberFormat="1" applyFont="1" applyFill="1" applyBorder="1" applyAlignment="1" applyProtection="1">
      <alignment horizontal="center" vertical="center" wrapText="1"/>
    </xf>
    <xf numFmtId="49" fontId="54" fillId="37" borderId="87" xfId="0" applyNumberFormat="1" applyFont="1" applyFill="1" applyBorder="1" applyAlignment="1" applyProtection="1">
      <alignment horizontal="center" vertical="center" wrapText="1"/>
    </xf>
    <xf numFmtId="49" fontId="54" fillId="37" borderId="18" xfId="0" applyNumberFormat="1" applyFont="1" applyFill="1" applyBorder="1" applyAlignment="1" applyProtection="1">
      <alignment horizontal="center" vertical="center" wrapText="1"/>
    </xf>
    <xf numFmtId="49" fontId="54" fillId="37" borderId="24" xfId="0" applyNumberFormat="1" applyFont="1" applyFill="1" applyBorder="1" applyAlignment="1" applyProtection="1">
      <alignment horizontal="center" vertical="center" wrapText="1"/>
    </xf>
    <xf numFmtId="49" fontId="54" fillId="37" borderId="103" xfId="0" applyNumberFormat="1" applyFont="1" applyFill="1" applyBorder="1" applyAlignment="1" applyProtection="1">
      <alignment horizontal="center" vertical="center" shrinkToFit="1"/>
    </xf>
    <xf numFmtId="49" fontId="54" fillId="37" borderId="100" xfId="0" applyNumberFormat="1" applyFont="1" applyFill="1" applyBorder="1" applyAlignment="1" applyProtection="1">
      <alignment horizontal="center" vertical="center" shrinkToFit="1"/>
    </xf>
    <xf numFmtId="49" fontId="54" fillId="37" borderId="106" xfId="0" applyNumberFormat="1" applyFont="1" applyFill="1" applyBorder="1" applyAlignment="1" applyProtection="1">
      <alignment horizontal="center" vertical="center" shrinkToFit="1"/>
    </xf>
    <xf numFmtId="49" fontId="54" fillId="37" borderId="21" xfId="0" applyNumberFormat="1" applyFont="1" applyFill="1" applyBorder="1" applyAlignment="1" applyProtection="1">
      <alignment horizontal="center" vertical="center" shrinkToFit="1"/>
    </xf>
    <xf numFmtId="49" fontId="54" fillId="37" borderId="24" xfId="0" applyNumberFormat="1" applyFont="1" applyFill="1" applyBorder="1" applyAlignment="1" applyProtection="1">
      <alignment horizontal="center" vertical="center" shrinkToFit="1"/>
    </xf>
    <xf numFmtId="181" fontId="55" fillId="0" borderId="15" xfId="0" applyNumberFormat="1" applyFont="1" applyFill="1" applyBorder="1" applyAlignment="1" applyProtection="1">
      <alignment horizontal="center" vertical="center" shrinkToFit="1"/>
    </xf>
    <xf numFmtId="181" fontId="55" fillId="0" borderId="11" xfId="0" applyNumberFormat="1" applyFont="1" applyFill="1" applyBorder="1" applyAlignment="1" applyProtection="1">
      <alignment horizontal="center" vertical="center" shrinkToFit="1"/>
    </xf>
    <xf numFmtId="181" fontId="55" fillId="0" borderId="12" xfId="0" applyNumberFormat="1" applyFont="1" applyFill="1" applyBorder="1" applyAlignment="1" applyProtection="1">
      <alignment horizontal="center" vertical="center" shrinkToFit="1"/>
    </xf>
    <xf numFmtId="181" fontId="55" fillId="0" borderId="0" xfId="0" applyNumberFormat="1" applyFont="1" applyFill="1" applyBorder="1" applyAlignment="1" applyProtection="1">
      <alignment horizontal="center" vertical="center" shrinkToFit="1"/>
    </xf>
    <xf numFmtId="181" fontId="55" fillId="0" borderId="21" xfId="0" applyNumberFormat="1" applyFont="1" applyFill="1" applyBorder="1" applyAlignment="1" applyProtection="1">
      <alignment horizontal="center" vertical="center" shrinkToFit="1"/>
    </xf>
    <xf numFmtId="181" fontId="55" fillId="0" borderId="18" xfId="0" applyNumberFormat="1" applyFont="1" applyFill="1" applyBorder="1" applyAlignment="1" applyProtection="1">
      <alignment horizontal="center" vertical="center" shrinkToFit="1"/>
    </xf>
    <xf numFmtId="182" fontId="55" fillId="0" borderId="11" xfId="0" applyNumberFormat="1" applyFont="1" applyFill="1" applyBorder="1" applyAlignment="1" applyProtection="1">
      <alignment horizontal="center" vertical="center" shrinkToFit="1"/>
    </xf>
    <xf numFmtId="182" fontId="55" fillId="0" borderId="30" xfId="0" applyNumberFormat="1" applyFont="1" applyFill="1" applyBorder="1" applyAlignment="1" applyProtection="1">
      <alignment horizontal="center" vertical="center" shrinkToFit="1"/>
    </xf>
    <xf numFmtId="182" fontId="55" fillId="0" borderId="0" xfId="0" applyNumberFormat="1" applyFont="1" applyFill="1" applyBorder="1" applyAlignment="1" applyProtection="1">
      <alignment horizontal="center" vertical="center" shrinkToFit="1"/>
    </xf>
    <xf numFmtId="182" fontId="55" fillId="0" borderId="29" xfId="0" applyNumberFormat="1" applyFont="1" applyFill="1" applyBorder="1" applyAlignment="1" applyProtection="1">
      <alignment horizontal="center" vertical="center" shrinkToFit="1"/>
    </xf>
    <xf numFmtId="182" fontId="55" fillId="0" borderId="18" xfId="0" applyNumberFormat="1" applyFont="1" applyFill="1" applyBorder="1" applyAlignment="1" applyProtection="1">
      <alignment horizontal="center" vertical="center" shrinkToFit="1"/>
    </xf>
    <xf numFmtId="182" fontId="55" fillId="0" borderId="24" xfId="0" applyNumberFormat="1" applyFont="1" applyFill="1" applyBorder="1" applyAlignment="1" applyProtection="1">
      <alignment horizontal="center" vertical="center" shrinkToFit="1"/>
    </xf>
    <xf numFmtId="49" fontId="54" fillId="37" borderId="124" xfId="0" applyNumberFormat="1" applyFont="1" applyFill="1" applyBorder="1" applyAlignment="1" applyProtection="1">
      <alignment vertical="center" wrapText="1"/>
    </xf>
    <xf numFmtId="49" fontId="54" fillId="37" borderId="125" xfId="0" applyNumberFormat="1" applyFont="1" applyFill="1" applyBorder="1" applyAlignment="1" applyProtection="1">
      <alignment vertical="center" wrapText="1"/>
    </xf>
    <xf numFmtId="49" fontId="54" fillId="37" borderId="126" xfId="0" applyNumberFormat="1" applyFont="1" applyFill="1" applyBorder="1" applyAlignment="1" applyProtection="1">
      <alignment vertical="center" wrapText="1"/>
    </xf>
    <xf numFmtId="49" fontId="54" fillId="37" borderId="103" xfId="0" applyNumberFormat="1" applyFont="1" applyFill="1" applyBorder="1" applyAlignment="1" applyProtection="1">
      <alignment horizontal="center" vertical="center" wrapText="1"/>
    </xf>
    <xf numFmtId="49" fontId="54" fillId="37" borderId="101" xfId="0" applyNumberFormat="1" applyFont="1" applyFill="1" applyBorder="1" applyAlignment="1" applyProtection="1">
      <alignment horizontal="center" vertical="center" wrapText="1"/>
    </xf>
    <xf numFmtId="49" fontId="54" fillId="37" borderId="21" xfId="0" applyNumberFormat="1" applyFont="1" applyFill="1" applyBorder="1" applyAlignment="1" applyProtection="1">
      <alignment horizontal="center" vertical="center" wrapText="1"/>
    </xf>
    <xf numFmtId="49" fontId="54" fillId="37" borderId="94" xfId="0" applyNumberFormat="1" applyFont="1" applyFill="1" applyBorder="1" applyAlignment="1" applyProtection="1">
      <alignment horizontal="center" vertical="center" wrapText="1"/>
    </xf>
    <xf numFmtId="0" fontId="29" fillId="0" borderId="57"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26" xfId="0" applyFont="1" applyBorder="1" applyAlignment="1" applyProtection="1">
      <alignment horizontal="center" vertical="center"/>
    </xf>
    <xf numFmtId="0" fontId="29" fillId="35" borderId="26" xfId="0" applyFont="1" applyFill="1" applyBorder="1" applyAlignment="1" applyProtection="1">
      <alignment horizontal="left" vertical="center" shrinkToFit="1"/>
      <protection locked="0"/>
    </xf>
    <xf numFmtId="0" fontId="31" fillId="0" borderId="70" xfId="0" applyFont="1" applyBorder="1" applyAlignment="1" applyProtection="1">
      <alignment horizontal="right" vertical="center"/>
      <protection locked="0"/>
    </xf>
    <xf numFmtId="0" fontId="31" fillId="0" borderId="70" xfId="0" applyFont="1" applyBorder="1" applyAlignment="1">
      <alignment horizontal="right" vertical="center"/>
    </xf>
    <xf numFmtId="49" fontId="54" fillId="0" borderId="109" xfId="0" applyNumberFormat="1" applyFont="1" applyFill="1" applyBorder="1" applyAlignment="1" applyProtection="1">
      <alignment horizontal="center" vertical="center"/>
    </xf>
    <xf numFmtId="49" fontId="54" fillId="0" borderId="11" xfId="0" applyNumberFormat="1" applyFont="1" applyFill="1" applyBorder="1" applyAlignment="1" applyProtection="1">
      <alignment horizontal="center" vertical="center"/>
    </xf>
    <xf numFmtId="49" fontId="54" fillId="0" borderId="30" xfId="0" applyNumberFormat="1" applyFont="1" applyFill="1" applyBorder="1" applyAlignment="1" applyProtection="1">
      <alignment horizontal="center" vertical="center"/>
    </xf>
    <xf numFmtId="49" fontId="54" fillId="0" borderId="107" xfId="0" applyNumberFormat="1" applyFont="1" applyFill="1" applyBorder="1" applyAlignment="1" applyProtection="1">
      <alignment horizontal="center" vertical="center"/>
    </xf>
    <xf numFmtId="49" fontId="54" fillId="0" borderId="0" xfId="0" applyNumberFormat="1" applyFont="1" applyFill="1" applyBorder="1" applyAlignment="1" applyProtection="1">
      <alignment horizontal="center" vertical="center"/>
    </xf>
    <xf numFmtId="49" fontId="54" fillId="0" borderId="29" xfId="0" applyNumberFormat="1" applyFont="1" applyFill="1" applyBorder="1" applyAlignment="1" applyProtection="1">
      <alignment horizontal="center" vertical="center"/>
    </xf>
    <xf numFmtId="49" fontId="54" fillId="0" borderId="108" xfId="0" applyNumberFormat="1" applyFont="1" applyFill="1" applyBorder="1" applyAlignment="1" applyProtection="1">
      <alignment horizontal="center" vertical="center"/>
    </xf>
    <xf numFmtId="49" fontId="54" fillId="0" borderId="18" xfId="0" applyNumberFormat="1" applyFont="1" applyFill="1" applyBorder="1" applyAlignment="1" applyProtection="1">
      <alignment horizontal="center" vertical="center"/>
    </xf>
    <xf numFmtId="49" fontId="54" fillId="0" borderId="24" xfId="0" applyNumberFormat="1" applyFont="1" applyFill="1" applyBorder="1" applyAlignment="1" applyProtection="1">
      <alignment horizontal="center" vertical="center"/>
    </xf>
    <xf numFmtId="49" fontId="55" fillId="35" borderId="15" xfId="0" applyNumberFormat="1" applyFont="1" applyFill="1" applyBorder="1" applyAlignment="1" applyProtection="1">
      <alignment horizontal="center" vertical="center"/>
    </xf>
    <xf numFmtId="0" fontId="29" fillId="35" borderId="11" xfId="0" applyFont="1" applyFill="1" applyBorder="1" applyAlignment="1">
      <alignment horizontal="center" vertical="center"/>
    </xf>
    <xf numFmtId="0" fontId="29" fillId="35" borderId="93" xfId="0" applyFont="1" applyFill="1" applyBorder="1" applyAlignment="1">
      <alignment horizontal="center" vertical="center"/>
    </xf>
    <xf numFmtId="0" fontId="29" fillId="35" borderId="21" xfId="0" applyFont="1" applyFill="1" applyBorder="1" applyAlignment="1">
      <alignment horizontal="center" vertical="center"/>
    </xf>
    <xf numFmtId="0" fontId="29" fillId="35" borderId="18" xfId="0" applyFont="1" applyFill="1" applyBorder="1" applyAlignment="1">
      <alignment horizontal="center" vertical="center"/>
    </xf>
    <xf numFmtId="0" fontId="29" fillId="35" borderId="94" xfId="0" applyFont="1" applyFill="1" applyBorder="1" applyAlignment="1">
      <alignment horizontal="center" vertical="center"/>
    </xf>
    <xf numFmtId="0" fontId="55" fillId="35" borderId="123" xfId="0" applyFont="1" applyFill="1" applyBorder="1" applyAlignment="1" applyProtection="1">
      <alignment horizontal="center" vertical="center"/>
      <protection locked="0"/>
    </xf>
    <xf numFmtId="0" fontId="55" fillId="0" borderId="123" xfId="0" applyFont="1" applyFill="1" applyBorder="1" applyAlignment="1" applyProtection="1">
      <alignment horizontal="center" vertical="center"/>
    </xf>
    <xf numFmtId="49" fontId="54" fillId="0" borderId="105" xfId="0" applyNumberFormat="1" applyFont="1" applyFill="1" applyBorder="1" applyAlignment="1" applyProtection="1">
      <alignment horizontal="center" vertical="center"/>
    </xf>
    <xf numFmtId="49" fontId="54" fillId="0" borderId="100" xfId="0" applyNumberFormat="1" applyFont="1" applyFill="1" applyBorder="1" applyAlignment="1" applyProtection="1">
      <alignment horizontal="center" vertical="center"/>
    </xf>
    <xf numFmtId="49" fontId="54" fillId="0" borderId="106" xfId="0" applyNumberFormat="1" applyFont="1" applyFill="1" applyBorder="1" applyAlignment="1" applyProtection="1">
      <alignment horizontal="center" vertical="center"/>
    </xf>
    <xf numFmtId="49" fontId="23" fillId="0" borderId="103" xfId="0" applyNumberFormat="1" applyFont="1" applyFill="1" applyBorder="1" applyAlignment="1" applyProtection="1">
      <alignment horizontal="left" vertical="center"/>
      <protection locked="0"/>
    </xf>
    <xf numFmtId="49" fontId="23" fillId="0" borderId="100" xfId="0" applyNumberFormat="1" applyFont="1" applyFill="1" applyBorder="1" applyAlignment="1" applyProtection="1">
      <alignment horizontal="left" vertical="center"/>
      <protection locked="0"/>
    </xf>
    <xf numFmtId="49" fontId="23" fillId="0" borderId="106" xfId="0" applyNumberFormat="1" applyFont="1" applyFill="1" applyBorder="1" applyAlignment="1" applyProtection="1">
      <alignment horizontal="left" vertical="center"/>
      <protection locked="0"/>
    </xf>
    <xf numFmtId="49" fontId="23" fillId="0" borderId="12"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protection locked="0"/>
    </xf>
    <xf numFmtId="49" fontId="23" fillId="0" borderId="29" xfId="0" applyNumberFormat="1" applyFont="1" applyFill="1" applyBorder="1" applyAlignment="1" applyProtection="1">
      <alignment horizontal="left" vertical="center"/>
      <protection locked="0"/>
    </xf>
    <xf numFmtId="49" fontId="23" fillId="0" borderId="21" xfId="0" applyNumberFormat="1" applyFont="1" applyFill="1" applyBorder="1" applyAlignment="1" applyProtection="1">
      <alignment horizontal="left" vertical="center"/>
      <protection locked="0"/>
    </xf>
    <xf numFmtId="49" fontId="23" fillId="0" borderId="18" xfId="0" applyNumberFormat="1" applyFont="1" applyFill="1" applyBorder="1" applyAlignment="1" applyProtection="1">
      <alignment horizontal="left" vertical="center"/>
      <protection locked="0"/>
    </xf>
    <xf numFmtId="49" fontId="23" fillId="0" borderId="24" xfId="0" applyNumberFormat="1" applyFont="1" applyFill="1" applyBorder="1" applyAlignment="1" applyProtection="1">
      <alignment horizontal="left" vertical="center"/>
      <protection locked="0"/>
    </xf>
    <xf numFmtId="0" fontId="54" fillId="34" borderId="123" xfId="0" applyFont="1" applyFill="1" applyBorder="1" applyAlignment="1" applyProtection="1">
      <alignment horizontal="center" vertical="center"/>
    </xf>
    <xf numFmtId="49" fontId="55" fillId="0" borderId="103" xfId="0" applyNumberFormat="1" applyFont="1" applyFill="1" applyBorder="1" applyAlignment="1" applyProtection="1">
      <alignment vertical="center"/>
    </xf>
    <xf numFmtId="0" fontId="29" fillId="0" borderId="100" xfId="0" applyFont="1" applyBorder="1" applyAlignment="1">
      <alignment vertical="center"/>
    </xf>
    <xf numFmtId="0" fontId="29" fillId="0" borderId="101" xfId="0" applyFont="1" applyBorder="1" applyAlignment="1">
      <alignment vertical="center"/>
    </xf>
    <xf numFmtId="49" fontId="55" fillId="35" borderId="17" xfId="0" applyNumberFormat="1" applyFont="1" applyFill="1" applyBorder="1" applyAlignment="1" applyProtection="1">
      <alignment horizontal="left" vertical="center"/>
      <protection locked="0"/>
    </xf>
    <xf numFmtId="49" fontId="55" fillId="35" borderId="16" xfId="0" applyNumberFormat="1" applyFont="1" applyFill="1" applyBorder="1" applyAlignment="1" applyProtection="1">
      <alignment horizontal="left" vertical="center"/>
      <protection locked="0"/>
    </xf>
    <xf numFmtId="0" fontId="29" fillId="35" borderId="16" xfId="0" applyFont="1" applyFill="1" applyBorder="1" applyAlignment="1">
      <alignment vertical="center"/>
    </xf>
    <xf numFmtId="0" fontId="29" fillId="35" borderId="142" xfId="0" applyFont="1" applyFill="1" applyBorder="1" applyAlignment="1">
      <alignment vertical="center"/>
    </xf>
    <xf numFmtId="49" fontId="55" fillId="35" borderId="12" xfId="0" applyNumberFormat="1" applyFont="1" applyFill="1" applyBorder="1" applyAlignment="1" applyProtection="1">
      <alignment horizontal="left" vertical="center"/>
      <protection locked="0"/>
    </xf>
    <xf numFmtId="49" fontId="55" fillId="35" borderId="0" xfId="0" applyNumberFormat="1" applyFont="1" applyFill="1" applyBorder="1" applyAlignment="1" applyProtection="1">
      <alignment horizontal="left" vertical="center"/>
      <protection locked="0"/>
    </xf>
    <xf numFmtId="0" fontId="29" fillId="35" borderId="0" xfId="0" applyFont="1" applyFill="1" applyBorder="1" applyAlignment="1">
      <alignment vertical="center"/>
    </xf>
    <xf numFmtId="0" fontId="29" fillId="35" borderId="70" xfId="0" applyFont="1" applyFill="1" applyBorder="1" applyAlignment="1">
      <alignment vertical="center"/>
    </xf>
    <xf numFmtId="0" fontId="55" fillId="0" borderId="24" xfId="0" applyFont="1" applyBorder="1" applyAlignment="1" applyProtection="1">
      <alignment horizontal="center" vertical="center" shrinkToFit="1"/>
      <protection locked="0"/>
    </xf>
    <xf numFmtId="49" fontId="54" fillId="37" borderId="105" xfId="0" applyNumberFormat="1" applyFont="1" applyFill="1" applyBorder="1" applyAlignment="1" applyProtection="1">
      <alignment horizontal="center" vertical="center"/>
    </xf>
    <xf numFmtId="49" fontId="54" fillId="37" borderId="100" xfId="0" applyNumberFormat="1" applyFont="1" applyFill="1" applyBorder="1" applyAlignment="1" applyProtection="1">
      <alignment horizontal="center" vertical="center"/>
    </xf>
    <xf numFmtId="49" fontId="54" fillId="37" borderId="106" xfId="0" applyNumberFormat="1" applyFont="1" applyFill="1" applyBorder="1" applyAlignment="1" applyProtection="1">
      <alignment horizontal="center" vertical="center"/>
    </xf>
    <xf numFmtId="49" fontId="54" fillId="37" borderId="108" xfId="0" applyNumberFormat="1" applyFont="1" applyFill="1" applyBorder="1" applyAlignment="1" applyProtection="1">
      <alignment horizontal="center" vertical="center"/>
    </xf>
    <xf numFmtId="49" fontId="54" fillId="37" borderId="18" xfId="0" applyNumberFormat="1" applyFont="1" applyFill="1" applyBorder="1" applyAlignment="1" applyProtection="1">
      <alignment horizontal="center" vertical="center"/>
    </xf>
    <xf numFmtId="49" fontId="54" fillId="37" borderId="24" xfId="0" applyNumberFormat="1" applyFont="1" applyFill="1" applyBorder="1" applyAlignment="1" applyProtection="1">
      <alignment horizontal="center" vertical="center"/>
    </xf>
    <xf numFmtId="49" fontId="54" fillId="37" borderId="103" xfId="0" applyNumberFormat="1" applyFont="1" applyFill="1" applyBorder="1" applyAlignment="1" applyProtection="1">
      <alignment horizontal="center" vertical="center"/>
    </xf>
    <xf numFmtId="49" fontId="54" fillId="37" borderId="21" xfId="0" applyNumberFormat="1" applyFont="1" applyFill="1" applyBorder="1" applyAlignment="1" applyProtection="1">
      <alignment horizontal="center" vertical="center"/>
    </xf>
    <xf numFmtId="0" fontId="4" fillId="35" borderId="53" xfId="1" applyFont="1" applyFill="1" applyBorder="1" applyAlignment="1" applyProtection="1">
      <alignment horizontal="center" vertical="center"/>
      <protection locked="0"/>
    </xf>
    <xf numFmtId="0" fontId="4" fillId="35" borderId="28" xfId="1" applyFont="1" applyFill="1" applyBorder="1" applyAlignment="1" applyProtection="1">
      <alignment horizontal="center" vertical="center"/>
      <protection locked="0"/>
    </xf>
    <xf numFmtId="0" fontId="4" fillId="35" borderId="57" xfId="1" applyFont="1" applyFill="1" applyBorder="1" applyAlignment="1" applyProtection="1">
      <alignment horizontal="center" vertical="center"/>
      <protection locked="0"/>
    </xf>
    <xf numFmtId="0" fontId="4" fillId="35" borderId="27" xfId="1" applyFont="1" applyFill="1" applyBorder="1" applyAlignment="1" applyProtection="1">
      <alignment horizontal="center" vertical="center"/>
      <protection locked="0"/>
    </xf>
    <xf numFmtId="0" fontId="4" fillId="35" borderId="51" xfId="1" applyFont="1" applyFill="1" applyBorder="1" applyAlignment="1" applyProtection="1">
      <alignment horizontal="center" vertical="center"/>
      <protection locked="0"/>
    </xf>
    <xf numFmtId="0" fontId="4" fillId="35" borderId="22" xfId="1" applyFont="1" applyFill="1" applyBorder="1" applyAlignment="1" applyProtection="1">
      <alignment horizontal="center" vertical="center"/>
      <protection locked="0"/>
    </xf>
    <xf numFmtId="0" fontId="4" fillId="4" borderId="73" xfId="1" applyFont="1" applyFill="1" applyBorder="1" applyAlignment="1" applyProtection="1">
      <alignment vertical="center" shrinkToFit="1"/>
      <protection locked="0"/>
    </xf>
    <xf numFmtId="0" fontId="4" fillId="4" borderId="13" xfId="1" applyFont="1" applyFill="1" applyBorder="1" applyAlignment="1" applyProtection="1">
      <alignment vertical="center" shrinkToFit="1"/>
      <protection locked="0"/>
    </xf>
    <xf numFmtId="0" fontId="4" fillId="4" borderId="22" xfId="1" applyFont="1" applyFill="1" applyBorder="1" applyAlignment="1" applyProtection="1">
      <alignment vertical="center" shrinkToFit="1"/>
      <protection locked="0"/>
    </xf>
    <xf numFmtId="0" fontId="4" fillId="35" borderId="66" xfId="1" applyFont="1" applyFill="1" applyBorder="1" applyAlignment="1" applyProtection="1">
      <alignment vertical="center" shrinkToFit="1"/>
      <protection locked="0"/>
    </xf>
    <xf numFmtId="0" fontId="4" fillId="35" borderId="10" xfId="1" applyFont="1" applyFill="1" applyBorder="1" applyAlignment="1" applyProtection="1">
      <alignment vertical="center" shrinkToFit="1"/>
      <protection locked="0"/>
    </xf>
    <xf numFmtId="0" fontId="4" fillId="35" borderId="27" xfId="1" applyFont="1" applyFill="1" applyBorder="1" applyAlignment="1" applyProtection="1">
      <alignment vertical="center" shrinkToFit="1"/>
      <protection locked="0"/>
    </xf>
    <xf numFmtId="0" fontId="4" fillId="40" borderId="64" xfId="1" applyFont="1" applyFill="1" applyBorder="1" applyAlignment="1" applyProtection="1">
      <alignment horizontal="center" vertical="center"/>
      <protection locked="0"/>
    </xf>
    <xf numFmtId="0" fontId="4" fillId="40" borderId="65" xfId="1" applyFont="1" applyFill="1" applyBorder="1" applyAlignment="1" applyProtection="1">
      <alignment horizontal="center" vertical="center"/>
      <protection locked="0"/>
    </xf>
    <xf numFmtId="0" fontId="4" fillId="40" borderId="20" xfId="1" applyFont="1" applyFill="1" applyBorder="1" applyAlignment="1" applyProtection="1">
      <alignment horizontal="center" vertical="center"/>
      <protection locked="0"/>
    </xf>
    <xf numFmtId="0" fontId="4" fillId="4" borderId="90" xfId="1" applyFont="1" applyFill="1" applyBorder="1" applyAlignment="1" applyProtection="1">
      <alignment horizontal="left" vertical="center" wrapText="1"/>
      <protection locked="0"/>
    </xf>
    <xf numFmtId="0" fontId="4" fillId="4" borderId="34" xfId="1" applyFont="1" applyFill="1" applyBorder="1" applyAlignment="1" applyProtection="1">
      <alignment horizontal="left" vertical="center" wrapText="1"/>
      <protection locked="0"/>
    </xf>
    <xf numFmtId="0" fontId="4" fillId="4" borderId="15" xfId="1" applyFont="1" applyFill="1" applyBorder="1" applyAlignment="1" applyProtection="1">
      <alignment horizontal="left" vertical="top" wrapText="1"/>
      <protection locked="0"/>
    </xf>
    <xf numFmtId="0" fontId="4" fillId="4" borderId="11" xfId="1" applyFont="1" applyFill="1" applyBorder="1" applyAlignment="1" applyProtection="1">
      <alignment horizontal="left" vertical="top" wrapText="1"/>
      <protection locked="0"/>
    </xf>
    <xf numFmtId="0" fontId="25" fillId="4" borderId="58" xfId="1" applyFont="1" applyFill="1" applyBorder="1" applyAlignment="1" applyProtection="1">
      <alignment horizontal="left" vertical="center" wrapText="1"/>
      <protection locked="0"/>
    </xf>
    <xf numFmtId="0" fontId="25" fillId="4" borderId="16" xfId="1" applyFont="1" applyFill="1" applyBorder="1" applyAlignment="1" applyProtection="1">
      <alignment horizontal="left" vertical="center" wrapText="1"/>
      <protection locked="0"/>
    </xf>
    <xf numFmtId="0" fontId="25" fillId="4" borderId="43" xfId="1" applyFont="1" applyFill="1" applyBorder="1" applyAlignment="1" applyProtection="1">
      <alignment horizontal="left" vertical="center" wrapText="1"/>
      <protection locked="0"/>
    </xf>
    <xf numFmtId="0" fontId="25" fillId="4" borderId="87" xfId="1" applyFont="1" applyFill="1" applyBorder="1" applyAlignment="1" applyProtection="1">
      <alignment horizontal="left" vertical="center" wrapText="1"/>
      <protection locked="0"/>
    </xf>
    <xf numFmtId="0" fontId="25" fillId="4" borderId="18" xfId="1" applyFont="1" applyFill="1" applyBorder="1" applyAlignment="1" applyProtection="1">
      <alignment horizontal="left" vertical="center" wrapText="1"/>
      <protection locked="0"/>
    </xf>
    <xf numFmtId="0" fontId="25" fillId="4" borderId="35" xfId="1" applyFont="1" applyFill="1" applyBorder="1" applyAlignment="1" applyProtection="1">
      <alignment horizontal="left" vertical="center" wrapText="1"/>
      <protection locked="0"/>
    </xf>
    <xf numFmtId="0" fontId="4" fillId="4" borderId="52" xfId="1" applyFont="1" applyFill="1" applyBorder="1" applyAlignment="1" applyProtection="1">
      <alignment horizontal="center" vertical="center"/>
      <protection locked="0"/>
    </xf>
    <xf numFmtId="0" fontId="4" fillId="4" borderId="50" xfId="1" applyFont="1" applyFill="1" applyBorder="1" applyAlignment="1" applyProtection="1">
      <alignment horizontal="center" vertical="center"/>
      <protection locked="0"/>
    </xf>
    <xf numFmtId="0" fontId="4" fillId="4" borderId="54" xfId="1" applyFont="1" applyFill="1" applyBorder="1" applyAlignment="1" applyProtection="1">
      <alignment horizontal="center" vertical="center"/>
      <protection locked="0"/>
    </xf>
    <xf numFmtId="0" fontId="4" fillId="35" borderId="15" xfId="1" applyFont="1" applyFill="1" applyBorder="1" applyAlignment="1" applyProtection="1">
      <alignment horizontal="left" vertical="top" wrapText="1"/>
      <protection locked="0"/>
    </xf>
    <xf numFmtId="0" fontId="4" fillId="35" borderId="11" xfId="1" applyFont="1" applyFill="1" applyBorder="1" applyAlignment="1" applyProtection="1">
      <alignment horizontal="left" vertical="top" wrapText="1"/>
      <protection locked="0"/>
    </xf>
    <xf numFmtId="0" fontId="4" fillId="35" borderId="30" xfId="1" applyFont="1" applyFill="1" applyBorder="1" applyAlignment="1" applyProtection="1">
      <alignment horizontal="left" vertical="top" wrapText="1"/>
      <protection locked="0"/>
    </xf>
    <xf numFmtId="0" fontId="4" fillId="35" borderId="12" xfId="1" applyFont="1" applyFill="1" applyBorder="1" applyAlignment="1" applyProtection="1">
      <alignment horizontal="left" vertical="top" wrapText="1"/>
      <protection locked="0"/>
    </xf>
    <xf numFmtId="0" fontId="4" fillId="35" borderId="0" xfId="1" applyFont="1" applyFill="1" applyBorder="1" applyAlignment="1" applyProtection="1">
      <alignment horizontal="left" vertical="top" wrapText="1"/>
      <protection locked="0"/>
    </xf>
    <xf numFmtId="0" fontId="4" fillId="35" borderId="29" xfId="1" applyFont="1" applyFill="1" applyBorder="1" applyAlignment="1" applyProtection="1">
      <alignment horizontal="left" vertical="top" wrapText="1"/>
      <protection locked="0"/>
    </xf>
    <xf numFmtId="0" fontId="4" fillId="35" borderId="21" xfId="1" applyFont="1" applyFill="1" applyBorder="1" applyAlignment="1" applyProtection="1">
      <alignment horizontal="left" vertical="top" wrapText="1"/>
      <protection locked="0"/>
    </xf>
    <xf numFmtId="0" fontId="4" fillId="35" borderId="18" xfId="1" applyFont="1" applyFill="1" applyBorder="1" applyAlignment="1" applyProtection="1">
      <alignment horizontal="left" vertical="top" wrapText="1"/>
      <protection locked="0"/>
    </xf>
    <xf numFmtId="0" fontId="4" fillId="35" borderId="24" xfId="1" applyFont="1" applyFill="1" applyBorder="1" applyAlignment="1" applyProtection="1">
      <alignment horizontal="left" vertical="top" wrapText="1"/>
      <protection locked="0"/>
    </xf>
    <xf numFmtId="0" fontId="4" fillId="35" borderId="64" xfId="1" applyFont="1" applyFill="1" applyBorder="1" applyAlignment="1" applyProtection="1">
      <alignment vertical="center" wrapText="1" shrinkToFit="1"/>
      <protection locked="0"/>
    </xf>
    <xf numFmtId="0" fontId="4" fillId="35" borderId="65" xfId="1" applyFont="1" applyFill="1" applyBorder="1" applyAlignment="1" applyProtection="1">
      <alignment vertical="center" wrapText="1" shrinkToFit="1"/>
      <protection locked="0"/>
    </xf>
    <xf numFmtId="0" fontId="4" fillId="35" borderId="20" xfId="1" applyFont="1" applyFill="1" applyBorder="1" applyAlignment="1" applyProtection="1">
      <alignment vertical="center" wrapText="1" shrinkToFit="1"/>
      <protection locked="0"/>
    </xf>
    <xf numFmtId="0" fontId="4" fillId="4" borderId="36" xfId="1" applyFont="1" applyFill="1" applyBorder="1" applyAlignment="1" applyProtection="1">
      <alignment horizontal="center" vertical="center"/>
      <protection locked="0"/>
    </xf>
    <xf numFmtId="0" fontId="4" fillId="4" borderId="55" xfId="1" applyFont="1" applyFill="1" applyBorder="1" applyAlignment="1" applyProtection="1">
      <alignment horizontal="center" vertical="center"/>
      <protection locked="0"/>
    </xf>
    <xf numFmtId="0" fontId="4" fillId="4" borderId="65" xfId="1" applyFont="1" applyFill="1" applyBorder="1" applyAlignment="1" applyProtection="1">
      <alignment horizontal="left" vertical="center"/>
      <protection locked="0"/>
    </xf>
    <xf numFmtId="0" fontId="4" fillId="4" borderId="20" xfId="1" applyFont="1" applyFill="1" applyBorder="1" applyAlignment="1" applyProtection="1">
      <alignment horizontal="left" vertical="center"/>
      <protection locked="0"/>
    </xf>
    <xf numFmtId="0" fontId="4" fillId="35" borderId="60" xfId="1" applyFont="1" applyFill="1" applyBorder="1" applyAlignment="1" applyProtection="1">
      <alignment vertical="center" shrinkToFit="1"/>
      <protection locked="0"/>
    </xf>
    <xf numFmtId="0" fontId="4" fillId="35" borderId="19" xfId="1" applyFont="1" applyFill="1" applyBorder="1" applyAlignment="1" applyProtection="1">
      <alignment vertical="center" shrinkToFit="1"/>
      <protection locked="0"/>
    </xf>
    <xf numFmtId="0" fontId="4" fillId="35" borderId="25" xfId="1" applyFont="1" applyFill="1" applyBorder="1" applyAlignment="1" applyProtection="1">
      <alignment vertical="center" shrinkToFit="1"/>
      <protection locked="0"/>
    </xf>
    <xf numFmtId="0" fontId="4" fillId="35" borderId="58" xfId="1" applyFont="1" applyFill="1" applyBorder="1" applyAlignment="1" applyProtection="1">
      <alignment vertical="center" shrinkToFit="1"/>
      <protection locked="0"/>
    </xf>
    <xf numFmtId="0" fontId="4" fillId="35" borderId="16" xfId="1" applyFont="1" applyFill="1" applyBorder="1" applyAlignment="1" applyProtection="1">
      <alignment vertical="center" shrinkToFit="1"/>
      <protection locked="0"/>
    </xf>
    <xf numFmtId="0" fontId="4" fillId="35" borderId="23" xfId="1" applyFont="1" applyFill="1" applyBorder="1" applyAlignment="1" applyProtection="1">
      <alignment vertical="center" shrinkToFit="1"/>
      <protection locked="0"/>
    </xf>
    <xf numFmtId="0" fontId="4" fillId="4" borderId="78" xfId="1" applyFont="1" applyFill="1" applyBorder="1" applyAlignment="1" applyProtection="1">
      <alignment vertical="center" shrinkToFit="1"/>
      <protection locked="0"/>
    </xf>
    <xf numFmtId="0" fontId="4" fillId="4" borderId="9" xfId="1" applyFont="1" applyFill="1" applyBorder="1" applyAlignment="1" applyProtection="1">
      <alignment vertical="center" shrinkToFit="1"/>
      <protection locked="0"/>
    </xf>
    <xf numFmtId="0" fontId="4" fillId="4" borderId="28" xfId="1" applyFont="1" applyFill="1" applyBorder="1" applyAlignment="1" applyProtection="1">
      <alignment vertical="center" shrinkToFit="1"/>
      <protection locked="0"/>
    </xf>
    <xf numFmtId="0" fontId="4" fillId="4" borderId="60" xfId="1" applyFont="1" applyFill="1" applyBorder="1" applyAlignment="1" applyProtection="1">
      <alignment vertical="center" shrinkToFit="1"/>
      <protection locked="0"/>
    </xf>
    <xf numFmtId="0" fontId="4" fillId="4" borderId="19" xfId="1" applyFont="1" applyFill="1" applyBorder="1" applyAlignment="1" applyProtection="1">
      <alignment vertical="center" shrinkToFit="1"/>
      <protection locked="0"/>
    </xf>
    <xf numFmtId="0" fontId="4" fillId="4" borderId="25" xfId="1" applyFont="1" applyFill="1" applyBorder="1" applyAlignment="1" applyProtection="1">
      <alignment vertical="center" shrinkToFit="1"/>
      <protection locked="0"/>
    </xf>
    <xf numFmtId="0" fontId="4" fillId="4" borderId="15" xfId="1" applyFont="1" applyFill="1" applyBorder="1" applyAlignment="1" applyProtection="1">
      <alignment vertical="top" wrapText="1"/>
      <protection locked="0"/>
    </xf>
    <xf numFmtId="0" fontId="4" fillId="4" borderId="11" xfId="1" applyFont="1" applyFill="1" applyBorder="1" applyAlignment="1" applyProtection="1">
      <alignment vertical="top" wrapText="1"/>
      <protection locked="0"/>
    </xf>
    <xf numFmtId="0" fontId="4" fillId="4" borderId="30" xfId="1" applyFont="1" applyFill="1" applyBorder="1" applyAlignment="1" applyProtection="1">
      <alignment vertical="top" wrapText="1"/>
      <protection locked="0"/>
    </xf>
    <xf numFmtId="0" fontId="4" fillId="40" borderId="92" xfId="1" applyFont="1" applyFill="1" applyBorder="1" applyAlignment="1" applyProtection="1">
      <alignment horizontal="center" vertical="center"/>
      <protection locked="0"/>
    </xf>
    <xf numFmtId="0" fontId="4" fillId="4" borderId="56" xfId="1" applyFont="1" applyFill="1" applyBorder="1" applyAlignment="1" applyProtection="1">
      <alignment horizontal="center" vertical="center"/>
      <protection locked="0"/>
    </xf>
    <xf numFmtId="0" fontId="4" fillId="4" borderId="35" xfId="1" applyFont="1" applyFill="1" applyBorder="1" applyAlignment="1" applyProtection="1">
      <alignment horizontal="left" vertical="center" wrapText="1"/>
      <protection locked="0"/>
    </xf>
    <xf numFmtId="0" fontId="4" fillId="35" borderId="91" xfId="1" applyFont="1" applyFill="1" applyBorder="1" applyAlignment="1" applyProtection="1">
      <alignment horizontal="left" vertical="center" shrinkToFit="1"/>
      <protection locked="0"/>
    </xf>
    <xf numFmtId="0" fontId="4" fillId="35" borderId="11" xfId="1" applyFont="1" applyFill="1" applyBorder="1" applyAlignment="1" applyProtection="1">
      <alignment horizontal="left" vertical="center" shrinkToFit="1"/>
      <protection locked="0"/>
    </xf>
    <xf numFmtId="0" fontId="4" fillId="35" borderId="30" xfId="1" applyFont="1" applyFill="1" applyBorder="1" applyAlignment="1" applyProtection="1">
      <alignment horizontal="left" vertical="center" shrinkToFit="1"/>
      <protection locked="0"/>
    </xf>
    <xf numFmtId="0" fontId="4" fillId="35" borderId="59" xfId="1" applyFont="1" applyFill="1" applyBorder="1" applyAlignment="1" applyProtection="1">
      <alignment horizontal="left" vertical="center" shrinkToFit="1"/>
      <protection locked="0"/>
    </xf>
    <xf numFmtId="0" fontId="4" fillId="35" borderId="0" xfId="1" applyFont="1" applyFill="1" applyBorder="1" applyAlignment="1" applyProtection="1">
      <alignment horizontal="left" vertical="center" shrinkToFit="1"/>
      <protection locked="0"/>
    </xf>
    <xf numFmtId="0" fontId="4" fillId="35" borderId="29" xfId="1" applyFont="1" applyFill="1" applyBorder="1" applyAlignment="1" applyProtection="1">
      <alignment horizontal="left" vertical="center" shrinkToFit="1"/>
      <protection locked="0"/>
    </xf>
    <xf numFmtId="0" fontId="4" fillId="35" borderId="87" xfId="1" applyFont="1" applyFill="1" applyBorder="1" applyAlignment="1" applyProtection="1">
      <alignment horizontal="left" vertical="center" shrinkToFit="1"/>
      <protection locked="0"/>
    </xf>
    <xf numFmtId="0" fontId="4" fillId="35" borderId="18" xfId="1" applyFont="1" applyFill="1" applyBorder="1" applyAlignment="1" applyProtection="1">
      <alignment horizontal="left" vertical="center" shrinkToFit="1"/>
      <protection locked="0"/>
    </xf>
    <xf numFmtId="0" fontId="4" fillId="35" borderId="24" xfId="1" applyFont="1" applyFill="1" applyBorder="1" applyAlignment="1" applyProtection="1">
      <alignment horizontal="left" vertical="center" shrinkToFit="1"/>
      <protection locked="0"/>
    </xf>
    <xf numFmtId="0" fontId="4" fillId="35" borderId="91" xfId="1" applyFont="1" applyFill="1" applyBorder="1" applyAlignment="1" applyProtection="1">
      <alignment horizontal="left" vertical="center"/>
      <protection locked="0"/>
    </xf>
    <xf numFmtId="0" fontId="4" fillId="35" borderId="59" xfId="1" applyFont="1" applyFill="1" applyBorder="1" applyAlignment="1" applyProtection="1">
      <alignment horizontal="left" vertical="center"/>
      <protection locked="0"/>
    </xf>
    <xf numFmtId="0" fontId="4" fillId="35" borderId="87" xfId="1" applyFont="1" applyFill="1" applyBorder="1" applyAlignment="1" applyProtection="1">
      <alignment horizontal="left" vertical="center"/>
      <protection locked="0"/>
    </xf>
    <xf numFmtId="0" fontId="4" fillId="4" borderId="67" xfId="1" applyFont="1" applyFill="1" applyBorder="1" applyAlignment="1" applyProtection="1">
      <alignment horizontal="center" vertical="center"/>
      <protection locked="0"/>
    </xf>
    <xf numFmtId="0" fontId="4" fillId="4" borderId="18" xfId="1" applyFont="1" applyFill="1" applyBorder="1" applyAlignment="1" applyProtection="1">
      <alignment vertical="center" wrapText="1"/>
      <protection locked="0"/>
    </xf>
    <xf numFmtId="0" fontId="0" fillId="0" borderId="18" xfId="0" applyBorder="1" applyAlignment="1">
      <alignment vertical="center" wrapText="1"/>
    </xf>
    <xf numFmtId="0" fontId="4" fillId="4" borderId="0" xfId="1" applyFont="1" applyFill="1" applyAlignment="1" applyProtection="1">
      <alignment horizontal="left" vertical="center"/>
      <protection locked="0"/>
    </xf>
    <xf numFmtId="0" fontId="4" fillId="35" borderId="0" xfId="1" applyFont="1" applyFill="1" applyAlignment="1" applyProtection="1">
      <alignment horizontal="left" vertical="center" shrinkToFit="1"/>
      <protection locked="0"/>
    </xf>
    <xf numFmtId="0" fontId="4" fillId="4" borderId="0" xfId="1" applyFont="1" applyFill="1" applyAlignment="1" applyProtection="1">
      <alignment vertical="center" shrinkToFit="1"/>
      <protection locked="0"/>
    </xf>
    <xf numFmtId="0" fontId="26" fillId="4" borderId="0" xfId="1" applyFont="1" applyFill="1" applyAlignment="1" applyProtection="1">
      <alignment horizontal="center" vertical="center"/>
      <protection locked="0"/>
    </xf>
    <xf numFmtId="176" fontId="4" fillId="0" borderId="0" xfId="1" applyNumberFormat="1" applyFont="1" applyFill="1" applyBorder="1" applyAlignment="1" applyProtection="1">
      <alignment vertical="center" shrinkToFit="1"/>
      <protection locked="0"/>
    </xf>
    <xf numFmtId="0" fontId="4" fillId="4" borderId="0" xfId="1" applyFont="1" applyFill="1" applyAlignment="1" applyProtection="1">
      <alignment horizontal="left" vertical="top" wrapText="1"/>
      <protection locked="0"/>
    </xf>
    <xf numFmtId="0" fontId="0" fillId="0" borderId="0" xfId="0" applyAlignment="1">
      <alignment horizontal="left" vertical="top" wrapText="1"/>
    </xf>
    <xf numFmtId="0" fontId="47" fillId="4" borderId="0" xfId="1" applyFont="1" applyFill="1" applyAlignment="1" applyProtection="1">
      <alignment horizontal="center" vertical="center" wrapText="1"/>
      <protection locked="0"/>
    </xf>
    <xf numFmtId="0" fontId="48" fillId="0" borderId="0" xfId="0" applyFont="1" applyAlignment="1">
      <alignment horizontal="center" vertical="center" wrapText="1"/>
    </xf>
    <xf numFmtId="0" fontId="26" fillId="4" borderId="0" xfId="1" applyFont="1" applyFill="1" applyAlignment="1" applyProtection="1">
      <alignment horizontal="center" vertical="center" wrapText="1"/>
      <protection locked="0"/>
    </xf>
    <xf numFmtId="0" fontId="28" fillId="0" borderId="0" xfId="0" applyFont="1" applyAlignment="1">
      <alignment horizontal="center" vertical="center" wrapText="1"/>
    </xf>
    <xf numFmtId="0" fontId="31" fillId="0" borderId="0" xfId="0" applyFont="1" applyAlignment="1">
      <alignment vertical="center" wrapText="1"/>
    </xf>
    <xf numFmtId="0" fontId="4" fillId="35" borderId="0" xfId="1" applyFont="1" applyFill="1" applyAlignment="1" applyProtection="1">
      <alignment vertical="center"/>
      <protection locked="0"/>
    </xf>
    <xf numFmtId="0" fontId="0" fillId="35" borderId="0" xfId="0" applyFill="1" applyAlignment="1">
      <alignment vertical="center"/>
    </xf>
    <xf numFmtId="0" fontId="42" fillId="38" borderId="64" xfId="0" applyFont="1" applyFill="1" applyBorder="1" applyAlignment="1">
      <alignment horizontal="center" vertical="center"/>
    </xf>
    <xf numFmtId="0" fontId="42" fillId="38" borderId="65" xfId="0" applyFont="1" applyFill="1" applyBorder="1" applyAlignment="1">
      <alignment horizontal="center" vertical="center"/>
    </xf>
    <xf numFmtId="0" fontId="42" fillId="38" borderId="20" xfId="0" applyFont="1" applyFill="1" applyBorder="1" applyAlignment="1">
      <alignment horizontal="center" vertical="center"/>
    </xf>
    <xf numFmtId="0" fontId="43" fillId="0" borderId="0" xfId="0" applyFont="1" applyAlignment="1">
      <alignment vertical="center"/>
    </xf>
    <xf numFmtId="0" fontId="43" fillId="0" borderId="0" xfId="0" applyFont="1" applyBorder="1" applyAlignment="1">
      <alignment vertical="center"/>
    </xf>
    <xf numFmtId="0" fontId="23" fillId="0" borderId="0" xfId="0" applyFont="1" applyAlignment="1">
      <alignment vertical="center" wrapText="1"/>
    </xf>
    <xf numFmtId="0" fontId="29" fillId="0" borderId="0" xfId="0" applyFont="1" applyAlignment="1">
      <alignment vertical="center"/>
    </xf>
    <xf numFmtId="0" fontId="55" fillId="39" borderId="64" xfId="0" applyFont="1" applyFill="1" applyBorder="1" applyAlignment="1">
      <alignment vertical="top"/>
    </xf>
    <xf numFmtId="0" fontId="71" fillId="39" borderId="65" xfId="0" applyFont="1" applyFill="1" applyBorder="1" applyAlignment="1">
      <alignment vertical="top"/>
    </xf>
    <xf numFmtId="0" fontId="71" fillId="39" borderId="20" xfId="0" applyFont="1" applyFill="1" applyBorder="1" applyAlignment="1">
      <alignment vertical="top"/>
    </xf>
    <xf numFmtId="0" fontId="31" fillId="0" borderId="64" xfId="0" applyFont="1" applyBorder="1" applyAlignment="1">
      <alignment horizontal="center" vertical="center"/>
    </xf>
    <xf numFmtId="0" fontId="0" fillId="0" borderId="20" xfId="0" applyBorder="1" applyAlignment="1">
      <alignment vertical="center"/>
    </xf>
    <xf numFmtId="0" fontId="23" fillId="0" borderId="0" xfId="0" applyFont="1" applyAlignment="1">
      <alignment horizontal="left" vertical="center"/>
    </xf>
    <xf numFmtId="0" fontId="29" fillId="39" borderId="65" xfId="0" applyFont="1" applyFill="1"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43" fillId="0" borderId="0" xfId="0" applyFont="1" applyAlignment="1">
      <alignment horizontal="left" vertical="center"/>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4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1">
    <dxf>
      <fill>
        <patternFill>
          <bgColor theme="9" tint="0.59996337778862885"/>
        </patternFill>
      </fill>
    </dxf>
  </dxfs>
  <tableStyles count="0" defaultTableStyle="TableStyleMedium2" defaultPivotStyle="PivotStyleLight16"/>
  <colors>
    <mruColors>
      <color rgb="FFFFFFCC"/>
      <color rgb="FFFFFF99"/>
      <color rgb="FF99FF99"/>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tabSelected="1" view="pageBreakPreview" zoomScaleNormal="100" zoomScaleSheetLayoutView="100" workbookViewId="0"/>
  </sheetViews>
  <sheetFormatPr defaultColWidth="8.90625" defaultRowHeight="16.5"/>
  <cols>
    <col min="1" max="1" width="2.1796875" style="72" customWidth="1"/>
    <col min="2" max="2" width="5.7265625" style="73" customWidth="1"/>
    <col min="3" max="3" width="5.6328125" style="73" customWidth="1"/>
    <col min="4" max="4" width="14.26953125" style="114" customWidth="1"/>
    <col min="5" max="5" width="9.7265625" style="72" customWidth="1"/>
    <col min="6" max="10" width="8.90625" style="72"/>
    <col min="11" max="11" width="5.1796875" style="72" customWidth="1"/>
    <col min="12" max="12" width="7.7265625" style="72" customWidth="1"/>
    <col min="13" max="13" width="1.6328125" style="72" customWidth="1"/>
    <col min="14" max="14" width="8.90625" style="72"/>
    <col min="15" max="15" width="0" style="72" hidden="1" customWidth="1"/>
    <col min="16" max="16384" width="8.90625" style="72"/>
  </cols>
  <sheetData>
    <row r="1" spans="2:15" ht="25.25" customHeight="1">
      <c r="B1" s="320" t="s">
        <v>522</v>
      </c>
      <c r="C1" s="320"/>
      <c r="D1" s="321"/>
      <c r="E1" s="321"/>
      <c r="F1" s="321"/>
      <c r="G1" s="321"/>
      <c r="H1" s="321"/>
      <c r="I1" s="321"/>
      <c r="J1" s="321"/>
      <c r="K1" s="321"/>
      <c r="L1" s="321"/>
      <c r="O1" s="302" t="s">
        <v>646</v>
      </c>
    </row>
    <row r="2" spans="2:15" ht="25.25" customHeight="1">
      <c r="D2" s="113"/>
      <c r="G2" s="122" t="s">
        <v>401</v>
      </c>
      <c r="H2" s="332"/>
      <c r="I2" s="333"/>
      <c r="J2" s="333"/>
      <c r="K2" s="333"/>
      <c r="L2" s="334"/>
      <c r="O2" s="302" t="s">
        <v>647</v>
      </c>
    </row>
    <row r="3" spans="2:15" s="288" customFormat="1" ht="18.649999999999999" customHeight="1">
      <c r="B3" s="286" t="s">
        <v>496</v>
      </c>
      <c r="C3" s="287" t="s">
        <v>402</v>
      </c>
      <c r="D3" s="286" t="s">
        <v>403</v>
      </c>
      <c r="E3" s="322" t="s">
        <v>404</v>
      </c>
      <c r="F3" s="323"/>
      <c r="G3" s="323"/>
      <c r="H3" s="323"/>
      <c r="I3" s="323"/>
      <c r="J3" s="323"/>
      <c r="K3" s="323"/>
      <c r="L3" s="324"/>
      <c r="O3" s="302"/>
    </row>
    <row r="4" spans="2:15" ht="24" customHeight="1">
      <c r="B4" s="74">
        <v>1</v>
      </c>
      <c r="C4" s="123" t="s">
        <v>261</v>
      </c>
      <c r="D4" s="115" t="s">
        <v>320</v>
      </c>
      <c r="E4" s="311" t="s">
        <v>329</v>
      </c>
      <c r="F4" s="306"/>
      <c r="G4" s="306"/>
      <c r="H4" s="306"/>
      <c r="I4" s="306"/>
      <c r="J4" s="306"/>
      <c r="K4" s="306"/>
      <c r="L4" s="307"/>
      <c r="O4" s="302"/>
    </row>
    <row r="5" spans="2:15" ht="24" customHeight="1">
      <c r="B5" s="308">
        <v>2</v>
      </c>
      <c r="C5" s="123" t="s">
        <v>261</v>
      </c>
      <c r="D5" s="116" t="s">
        <v>321</v>
      </c>
      <c r="E5" s="311" t="s">
        <v>315</v>
      </c>
      <c r="F5" s="306"/>
      <c r="G5" s="306"/>
      <c r="H5" s="306"/>
      <c r="I5" s="306"/>
      <c r="J5" s="306"/>
      <c r="K5" s="306"/>
      <c r="L5" s="307"/>
    </row>
    <row r="6" spans="2:15" ht="24" customHeight="1">
      <c r="B6" s="310"/>
      <c r="C6" s="123" t="s">
        <v>261</v>
      </c>
      <c r="D6" s="303" t="s">
        <v>648</v>
      </c>
      <c r="E6" s="305" t="s">
        <v>523</v>
      </c>
      <c r="F6" s="306"/>
      <c r="G6" s="306"/>
      <c r="H6" s="306"/>
      <c r="I6" s="306"/>
      <c r="J6" s="306"/>
      <c r="K6" s="306"/>
      <c r="L6" s="307"/>
    </row>
    <row r="7" spans="2:15" ht="24" customHeight="1">
      <c r="B7" s="310"/>
      <c r="C7" s="123" t="s">
        <v>261</v>
      </c>
      <c r="D7" s="303" t="s">
        <v>648</v>
      </c>
      <c r="E7" s="311" t="s">
        <v>408</v>
      </c>
      <c r="F7" s="306"/>
      <c r="G7" s="306"/>
      <c r="H7" s="306"/>
      <c r="I7" s="306"/>
      <c r="J7" s="306"/>
      <c r="K7" s="306"/>
      <c r="L7" s="307"/>
    </row>
    <row r="8" spans="2:15" ht="24" customHeight="1">
      <c r="B8" s="310"/>
      <c r="C8" s="123" t="s">
        <v>261</v>
      </c>
      <c r="D8" s="303" t="s">
        <v>648</v>
      </c>
      <c r="E8" s="311" t="s">
        <v>409</v>
      </c>
      <c r="F8" s="306"/>
      <c r="G8" s="306"/>
      <c r="H8" s="306"/>
      <c r="I8" s="306"/>
      <c r="J8" s="306"/>
      <c r="K8" s="306"/>
      <c r="L8" s="307"/>
    </row>
    <row r="9" spans="2:15" ht="31.75" customHeight="1">
      <c r="B9" s="310"/>
      <c r="C9" s="123" t="s">
        <v>261</v>
      </c>
      <c r="D9" s="303" t="s">
        <v>648</v>
      </c>
      <c r="E9" s="325" t="s">
        <v>524</v>
      </c>
      <c r="F9" s="326"/>
      <c r="G9" s="326"/>
      <c r="H9" s="326"/>
      <c r="I9" s="326"/>
      <c r="J9" s="326"/>
      <c r="K9" s="326"/>
      <c r="L9" s="327"/>
    </row>
    <row r="10" spans="2:15" ht="24" customHeight="1">
      <c r="B10" s="328"/>
      <c r="C10" s="123" t="s">
        <v>261</v>
      </c>
      <c r="D10" s="303" t="s">
        <v>648</v>
      </c>
      <c r="E10" s="329" t="s">
        <v>525</v>
      </c>
      <c r="F10" s="330"/>
      <c r="G10" s="330"/>
      <c r="H10" s="330"/>
      <c r="I10" s="330"/>
      <c r="J10" s="330"/>
      <c r="K10" s="330"/>
      <c r="L10" s="331"/>
    </row>
    <row r="11" spans="2:15" ht="24" customHeight="1">
      <c r="B11" s="308">
        <v>3</v>
      </c>
      <c r="C11" s="123" t="s">
        <v>261</v>
      </c>
      <c r="D11" s="115" t="s">
        <v>322</v>
      </c>
      <c r="E11" s="311" t="s">
        <v>316</v>
      </c>
      <c r="F11" s="312"/>
      <c r="G11" s="312"/>
      <c r="H11" s="312"/>
      <c r="I11" s="312"/>
      <c r="J11" s="312"/>
      <c r="K11" s="312"/>
      <c r="L11" s="313"/>
    </row>
    <row r="12" spans="2:15" ht="24" customHeight="1">
      <c r="B12" s="309"/>
      <c r="C12" s="123" t="s">
        <v>261</v>
      </c>
      <c r="D12" s="116" t="s">
        <v>490</v>
      </c>
      <c r="E12" s="314" t="s">
        <v>494</v>
      </c>
      <c r="F12" s="315"/>
      <c r="G12" s="315"/>
      <c r="H12" s="315"/>
      <c r="I12" s="315"/>
      <c r="J12" s="315"/>
      <c r="K12" s="315"/>
      <c r="L12" s="316"/>
    </row>
    <row r="13" spans="2:15" ht="24" customHeight="1">
      <c r="B13" s="309"/>
      <c r="C13" s="123" t="s">
        <v>261</v>
      </c>
      <c r="D13" s="303" t="s">
        <v>648</v>
      </c>
      <c r="E13" s="317" t="s">
        <v>621</v>
      </c>
      <c r="F13" s="318"/>
      <c r="G13" s="318"/>
      <c r="H13" s="318"/>
      <c r="I13" s="318"/>
      <c r="J13" s="318"/>
      <c r="K13" s="318"/>
      <c r="L13" s="319"/>
    </row>
    <row r="14" spans="2:15" ht="24" customHeight="1">
      <c r="B14" s="309"/>
      <c r="C14" s="123" t="s">
        <v>261</v>
      </c>
      <c r="D14" s="116" t="s">
        <v>491</v>
      </c>
      <c r="E14" s="314" t="s">
        <v>495</v>
      </c>
      <c r="F14" s="315"/>
      <c r="G14" s="315"/>
      <c r="H14" s="315"/>
      <c r="I14" s="315"/>
      <c r="J14" s="315"/>
      <c r="K14" s="315"/>
      <c r="L14" s="316"/>
    </row>
    <row r="15" spans="2:15" ht="24" customHeight="1">
      <c r="B15" s="310"/>
      <c r="C15" s="123" t="s">
        <v>261</v>
      </c>
      <c r="D15" s="116" t="s">
        <v>492</v>
      </c>
      <c r="E15" s="314" t="s">
        <v>458</v>
      </c>
      <c r="F15" s="315"/>
      <c r="G15" s="315"/>
      <c r="H15" s="315"/>
      <c r="I15" s="315"/>
      <c r="J15" s="315"/>
      <c r="K15" s="315"/>
      <c r="L15" s="316"/>
    </row>
    <row r="16" spans="2:15" ht="24" customHeight="1">
      <c r="B16" s="310"/>
      <c r="C16" s="123" t="s">
        <v>261</v>
      </c>
      <c r="D16" s="116" t="s">
        <v>493</v>
      </c>
      <c r="E16" s="314" t="s">
        <v>457</v>
      </c>
      <c r="F16" s="315"/>
      <c r="G16" s="315"/>
      <c r="H16" s="315"/>
      <c r="I16" s="315"/>
      <c r="J16" s="315"/>
      <c r="K16" s="315"/>
      <c r="L16" s="316"/>
    </row>
    <row r="17" spans="2:12" ht="24" customHeight="1">
      <c r="B17" s="74">
        <v>4</v>
      </c>
      <c r="C17" s="123" t="s">
        <v>261</v>
      </c>
      <c r="D17" s="115" t="s">
        <v>323</v>
      </c>
      <c r="E17" s="311" t="s">
        <v>314</v>
      </c>
      <c r="F17" s="306"/>
      <c r="G17" s="306"/>
      <c r="H17" s="306"/>
      <c r="I17" s="306"/>
      <c r="J17" s="306"/>
      <c r="K17" s="306"/>
      <c r="L17" s="307"/>
    </row>
    <row r="18" spans="2:12" ht="24" customHeight="1">
      <c r="B18" s="308">
        <v>5</v>
      </c>
      <c r="C18" s="123" t="s">
        <v>261</v>
      </c>
      <c r="D18" s="115" t="s">
        <v>324</v>
      </c>
      <c r="E18" s="311" t="s">
        <v>622</v>
      </c>
      <c r="F18" s="306"/>
      <c r="G18" s="306"/>
      <c r="H18" s="306"/>
      <c r="I18" s="306"/>
      <c r="J18" s="306"/>
      <c r="K18" s="306"/>
      <c r="L18" s="307"/>
    </row>
    <row r="19" spans="2:12" ht="28.75" customHeight="1">
      <c r="B19" s="335"/>
      <c r="C19" s="123" t="s">
        <v>261</v>
      </c>
      <c r="D19" s="303" t="s">
        <v>648</v>
      </c>
      <c r="E19" s="305" t="s">
        <v>632</v>
      </c>
      <c r="F19" s="306"/>
      <c r="G19" s="306"/>
      <c r="H19" s="306"/>
      <c r="I19" s="306"/>
      <c r="J19" s="306"/>
      <c r="K19" s="306"/>
      <c r="L19" s="307"/>
    </row>
    <row r="20" spans="2:12" ht="28.75" customHeight="1">
      <c r="B20" s="335"/>
      <c r="C20" s="123" t="s">
        <v>261</v>
      </c>
      <c r="D20" s="303" t="s">
        <v>648</v>
      </c>
      <c r="E20" s="305" t="s">
        <v>633</v>
      </c>
      <c r="F20" s="306"/>
      <c r="G20" s="306"/>
      <c r="H20" s="306"/>
      <c r="I20" s="306"/>
      <c r="J20" s="306"/>
      <c r="K20" s="306"/>
      <c r="L20" s="307"/>
    </row>
    <row r="21" spans="2:12" ht="24" customHeight="1">
      <c r="B21" s="308">
        <v>6</v>
      </c>
      <c r="C21" s="123" t="s">
        <v>261</v>
      </c>
      <c r="D21" s="115" t="s">
        <v>325</v>
      </c>
      <c r="E21" s="311" t="s">
        <v>317</v>
      </c>
      <c r="F21" s="312"/>
      <c r="G21" s="312"/>
      <c r="H21" s="312"/>
      <c r="I21" s="312"/>
      <c r="J21" s="312"/>
      <c r="K21" s="312"/>
      <c r="L21" s="313"/>
    </row>
    <row r="22" spans="2:12" ht="24" customHeight="1">
      <c r="B22" s="309"/>
      <c r="C22" s="123" t="s">
        <v>261</v>
      </c>
      <c r="D22" s="303" t="s">
        <v>648</v>
      </c>
      <c r="E22" s="311" t="s">
        <v>405</v>
      </c>
      <c r="F22" s="312"/>
      <c r="G22" s="312"/>
      <c r="H22" s="312"/>
      <c r="I22" s="312"/>
      <c r="J22" s="312"/>
      <c r="K22" s="312"/>
      <c r="L22" s="313"/>
    </row>
    <row r="23" spans="2:12" ht="24" customHeight="1">
      <c r="B23" s="335"/>
      <c r="C23" s="123" t="s">
        <v>261</v>
      </c>
      <c r="D23" s="115" t="s">
        <v>497</v>
      </c>
      <c r="E23" s="311" t="s">
        <v>410</v>
      </c>
      <c r="F23" s="312"/>
      <c r="G23" s="312"/>
      <c r="H23" s="312"/>
      <c r="I23" s="312"/>
      <c r="J23" s="312"/>
      <c r="K23" s="312"/>
      <c r="L23" s="313"/>
    </row>
    <row r="24" spans="2:12" ht="24" customHeight="1">
      <c r="B24" s="335"/>
      <c r="C24" s="123" t="s">
        <v>261</v>
      </c>
      <c r="D24" s="115" t="s">
        <v>498</v>
      </c>
      <c r="E24" s="311" t="s">
        <v>411</v>
      </c>
      <c r="F24" s="312"/>
      <c r="G24" s="312"/>
      <c r="H24" s="312"/>
      <c r="I24" s="312"/>
      <c r="J24" s="312"/>
      <c r="K24" s="312"/>
      <c r="L24" s="313"/>
    </row>
    <row r="25" spans="2:12" ht="24" customHeight="1">
      <c r="B25" s="74">
        <v>7</v>
      </c>
      <c r="C25" s="123" t="s">
        <v>261</v>
      </c>
      <c r="D25" s="115" t="s">
        <v>326</v>
      </c>
      <c r="E25" s="311" t="s">
        <v>318</v>
      </c>
      <c r="F25" s="312"/>
      <c r="G25" s="312"/>
      <c r="H25" s="312"/>
      <c r="I25" s="312"/>
      <c r="J25" s="312"/>
      <c r="K25" s="312"/>
      <c r="L25" s="313"/>
    </row>
    <row r="26" spans="2:12" ht="24" customHeight="1">
      <c r="B26" s="99">
        <v>8</v>
      </c>
      <c r="C26" s="123" t="s">
        <v>261</v>
      </c>
      <c r="D26" s="115" t="s">
        <v>327</v>
      </c>
      <c r="E26" s="311" t="s">
        <v>319</v>
      </c>
      <c r="F26" s="312"/>
      <c r="G26" s="312"/>
      <c r="H26" s="312"/>
      <c r="I26" s="312"/>
      <c r="J26" s="312"/>
      <c r="K26" s="312"/>
      <c r="L26" s="313"/>
    </row>
    <row r="27" spans="2:12" ht="24" customHeight="1">
      <c r="B27" s="74">
        <v>9</v>
      </c>
      <c r="C27" s="123" t="s">
        <v>261</v>
      </c>
      <c r="D27" s="115" t="s">
        <v>328</v>
      </c>
      <c r="E27" s="311" t="s">
        <v>459</v>
      </c>
      <c r="F27" s="306"/>
      <c r="G27" s="306"/>
      <c r="H27" s="306"/>
      <c r="I27" s="306"/>
      <c r="J27" s="306"/>
      <c r="K27" s="306"/>
      <c r="L27" s="307"/>
    </row>
    <row r="28" spans="2:12" ht="24" customHeight="1">
      <c r="B28" s="74">
        <v>10</v>
      </c>
      <c r="C28" s="123" t="s">
        <v>261</v>
      </c>
      <c r="D28" s="115" t="s">
        <v>406</v>
      </c>
      <c r="E28" s="311" t="s">
        <v>460</v>
      </c>
      <c r="F28" s="306"/>
      <c r="G28" s="306"/>
      <c r="H28" s="306"/>
      <c r="I28" s="306"/>
      <c r="J28" s="306"/>
      <c r="K28" s="306"/>
      <c r="L28" s="307"/>
    </row>
    <row r="29" spans="2:12" ht="24" customHeight="1">
      <c r="B29" s="308">
        <v>11</v>
      </c>
      <c r="C29" s="123" t="s">
        <v>261</v>
      </c>
      <c r="D29" s="115" t="s">
        <v>407</v>
      </c>
      <c r="E29" s="336" t="s">
        <v>480</v>
      </c>
      <c r="F29" s="337"/>
      <c r="G29" s="337"/>
      <c r="H29" s="337"/>
      <c r="I29" s="337"/>
      <c r="J29" s="337"/>
      <c r="K29" s="337"/>
      <c r="L29" s="338"/>
    </row>
    <row r="30" spans="2:12" ht="58.75" customHeight="1">
      <c r="B30" s="341"/>
      <c r="C30" s="123" t="s">
        <v>261</v>
      </c>
      <c r="D30" s="304" t="s">
        <v>648</v>
      </c>
      <c r="E30" s="314" t="s">
        <v>649</v>
      </c>
      <c r="F30" s="339"/>
      <c r="G30" s="339"/>
      <c r="H30" s="339"/>
      <c r="I30" s="339"/>
      <c r="J30" s="339"/>
      <c r="K30" s="339"/>
      <c r="L30" s="340"/>
    </row>
    <row r="31" spans="2:12" ht="20.399999999999999" customHeight="1">
      <c r="C31" s="75" t="s">
        <v>507</v>
      </c>
    </row>
    <row r="32" spans="2:12" ht="21" customHeight="1"/>
    <row r="33" ht="21" customHeight="1"/>
    <row r="34" ht="21" customHeight="1"/>
    <row r="35" ht="21" customHeight="1"/>
    <row r="36" ht="21" customHeight="1"/>
  </sheetData>
  <mergeCells count="35">
    <mergeCell ref="B29:B30"/>
    <mergeCell ref="B21:B24"/>
    <mergeCell ref="E23:L23"/>
    <mergeCell ref="E24:L24"/>
    <mergeCell ref="E21:L21"/>
    <mergeCell ref="E26:L26"/>
    <mergeCell ref="E22:L22"/>
    <mergeCell ref="E29:L29"/>
    <mergeCell ref="E30:L30"/>
    <mergeCell ref="E28:L28"/>
    <mergeCell ref="E27:L27"/>
    <mergeCell ref="E25:L25"/>
    <mergeCell ref="B1:L1"/>
    <mergeCell ref="E3:L3"/>
    <mergeCell ref="E9:L9"/>
    <mergeCell ref="B5:B10"/>
    <mergeCell ref="E10:L10"/>
    <mergeCell ref="H2:L2"/>
    <mergeCell ref="E8:L8"/>
    <mergeCell ref="E7:L7"/>
    <mergeCell ref="E4:L4"/>
    <mergeCell ref="E5:L5"/>
    <mergeCell ref="E6:L6"/>
    <mergeCell ref="E19:L19"/>
    <mergeCell ref="B11:B16"/>
    <mergeCell ref="E11:L11"/>
    <mergeCell ref="E15:L15"/>
    <mergeCell ref="E17:L17"/>
    <mergeCell ref="E12:L12"/>
    <mergeCell ref="E14:L14"/>
    <mergeCell ref="E16:L16"/>
    <mergeCell ref="E13:L13"/>
    <mergeCell ref="B18:B20"/>
    <mergeCell ref="E18:L18"/>
    <mergeCell ref="E20:L20"/>
  </mergeCells>
  <phoneticPr fontId="21"/>
  <dataValidations count="1">
    <dataValidation type="list" allowBlank="1" showInputMessage="1" showErrorMessage="1" sqref="C4:C30">
      <formula1>$O$1:$O$2</formula1>
    </dataValidation>
  </dataValidations>
  <pageMargins left="0.51181102362204722" right="0.31496062992125984"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A61"/>
  <sheetViews>
    <sheetView view="pageBreakPreview" zoomScaleNormal="100" zoomScaleSheetLayoutView="100" workbookViewId="0"/>
  </sheetViews>
  <sheetFormatPr defaultColWidth="1.7265625" defaultRowHeight="13"/>
  <cols>
    <col min="1" max="23" width="1.7265625" style="269"/>
    <col min="24" max="24" width="2.6328125" style="269" customWidth="1"/>
    <col min="25" max="279" width="1.7265625" style="269"/>
    <col min="280" max="280" width="2.6328125" style="269" customWidth="1"/>
    <col min="281" max="535" width="1.7265625" style="269"/>
    <col min="536" max="536" width="2.6328125" style="269" customWidth="1"/>
    <col min="537" max="791" width="1.7265625" style="269"/>
    <col min="792" max="792" width="2.6328125" style="269" customWidth="1"/>
    <col min="793" max="1047" width="1.7265625" style="269"/>
    <col min="1048" max="1048" width="2.6328125" style="269" customWidth="1"/>
    <col min="1049" max="1303" width="1.7265625" style="269"/>
    <col min="1304" max="1304" width="2.6328125" style="269" customWidth="1"/>
    <col min="1305" max="1559" width="1.7265625" style="269"/>
    <col min="1560" max="1560" width="2.6328125" style="269" customWidth="1"/>
    <col min="1561" max="1815" width="1.7265625" style="269"/>
    <col min="1816" max="1816" width="2.6328125" style="269" customWidth="1"/>
    <col min="1817" max="2071" width="1.7265625" style="269"/>
    <col min="2072" max="2072" width="2.6328125" style="269" customWidth="1"/>
    <col min="2073" max="2327" width="1.7265625" style="269"/>
    <col min="2328" max="2328" width="2.6328125" style="269" customWidth="1"/>
    <col min="2329" max="2583" width="1.7265625" style="269"/>
    <col min="2584" max="2584" width="2.6328125" style="269" customWidth="1"/>
    <col min="2585" max="2839" width="1.7265625" style="269"/>
    <col min="2840" max="2840" width="2.6328125" style="269" customWidth="1"/>
    <col min="2841" max="3095" width="1.7265625" style="269"/>
    <col min="3096" max="3096" width="2.6328125" style="269" customWidth="1"/>
    <col min="3097" max="3351" width="1.7265625" style="269"/>
    <col min="3352" max="3352" width="2.6328125" style="269" customWidth="1"/>
    <col min="3353" max="3607" width="1.7265625" style="269"/>
    <col min="3608" max="3608" width="2.6328125" style="269" customWidth="1"/>
    <col min="3609" max="3863" width="1.7265625" style="269"/>
    <col min="3864" max="3864" width="2.6328125" style="269" customWidth="1"/>
    <col min="3865" max="4119" width="1.7265625" style="269"/>
    <col min="4120" max="4120" width="2.6328125" style="269" customWidth="1"/>
    <col min="4121" max="4375" width="1.7265625" style="269"/>
    <col min="4376" max="4376" width="2.6328125" style="269" customWidth="1"/>
    <col min="4377" max="4631" width="1.7265625" style="269"/>
    <col min="4632" max="4632" width="2.6328125" style="269" customWidth="1"/>
    <col min="4633" max="4887" width="1.7265625" style="269"/>
    <col min="4888" max="4888" width="2.6328125" style="269" customWidth="1"/>
    <col min="4889" max="5143" width="1.7265625" style="269"/>
    <col min="5144" max="5144" width="2.6328125" style="269" customWidth="1"/>
    <col min="5145" max="5399" width="1.7265625" style="269"/>
    <col min="5400" max="5400" width="2.6328125" style="269" customWidth="1"/>
    <col min="5401" max="5655" width="1.7265625" style="269"/>
    <col min="5656" max="5656" width="2.6328125" style="269" customWidth="1"/>
    <col min="5657" max="5911" width="1.7265625" style="269"/>
    <col min="5912" max="5912" width="2.6328125" style="269" customWidth="1"/>
    <col min="5913" max="6167" width="1.7265625" style="269"/>
    <col min="6168" max="6168" width="2.6328125" style="269" customWidth="1"/>
    <col min="6169" max="6423" width="1.7265625" style="269"/>
    <col min="6424" max="6424" width="2.6328125" style="269" customWidth="1"/>
    <col min="6425" max="6679" width="1.7265625" style="269"/>
    <col min="6680" max="6680" width="2.6328125" style="269" customWidth="1"/>
    <col min="6681" max="6935" width="1.7265625" style="269"/>
    <col min="6936" max="6936" width="2.6328125" style="269" customWidth="1"/>
    <col min="6937" max="7191" width="1.7265625" style="269"/>
    <col min="7192" max="7192" width="2.6328125" style="269" customWidth="1"/>
    <col min="7193" max="7447" width="1.7265625" style="269"/>
    <col min="7448" max="7448" width="2.6328125" style="269" customWidth="1"/>
    <col min="7449" max="7703" width="1.7265625" style="269"/>
    <col min="7704" max="7704" width="2.6328125" style="269" customWidth="1"/>
    <col min="7705" max="7959" width="1.7265625" style="269"/>
    <col min="7960" max="7960" width="2.6328125" style="269" customWidth="1"/>
    <col min="7961" max="8215" width="1.7265625" style="269"/>
    <col min="8216" max="8216" width="2.6328125" style="269" customWidth="1"/>
    <col min="8217" max="8471" width="1.7265625" style="269"/>
    <col min="8472" max="8472" width="2.6328125" style="269" customWidth="1"/>
    <col min="8473" max="8727" width="1.7265625" style="269"/>
    <col min="8728" max="8728" width="2.6328125" style="269" customWidth="1"/>
    <col min="8729" max="8983" width="1.7265625" style="269"/>
    <col min="8984" max="8984" width="2.6328125" style="269" customWidth="1"/>
    <col min="8985" max="9239" width="1.7265625" style="269"/>
    <col min="9240" max="9240" width="2.6328125" style="269" customWidth="1"/>
    <col min="9241" max="9495" width="1.7265625" style="269"/>
    <col min="9496" max="9496" width="2.6328125" style="269" customWidth="1"/>
    <col min="9497" max="9751" width="1.7265625" style="269"/>
    <col min="9752" max="9752" width="2.6328125" style="269" customWidth="1"/>
    <col min="9753" max="10007" width="1.7265625" style="269"/>
    <col min="10008" max="10008" width="2.6328125" style="269" customWidth="1"/>
    <col min="10009" max="10263" width="1.7265625" style="269"/>
    <col min="10264" max="10264" width="2.6328125" style="269" customWidth="1"/>
    <col min="10265" max="10519" width="1.7265625" style="269"/>
    <col min="10520" max="10520" width="2.6328125" style="269" customWidth="1"/>
    <col min="10521" max="10775" width="1.7265625" style="269"/>
    <col min="10776" max="10776" width="2.6328125" style="269" customWidth="1"/>
    <col min="10777" max="11031" width="1.7265625" style="269"/>
    <col min="11032" max="11032" width="2.6328125" style="269" customWidth="1"/>
    <col min="11033" max="11287" width="1.7265625" style="269"/>
    <col min="11288" max="11288" width="2.6328125" style="269" customWidth="1"/>
    <col min="11289" max="11543" width="1.7265625" style="269"/>
    <col min="11544" max="11544" width="2.6328125" style="269" customWidth="1"/>
    <col min="11545" max="11799" width="1.7265625" style="269"/>
    <col min="11800" max="11800" width="2.6328125" style="269" customWidth="1"/>
    <col min="11801" max="12055" width="1.7265625" style="269"/>
    <col min="12056" max="12056" width="2.6328125" style="269" customWidth="1"/>
    <col min="12057" max="12311" width="1.7265625" style="269"/>
    <col min="12312" max="12312" width="2.6328125" style="269" customWidth="1"/>
    <col min="12313" max="12567" width="1.7265625" style="269"/>
    <col min="12568" max="12568" width="2.6328125" style="269" customWidth="1"/>
    <col min="12569" max="12823" width="1.7265625" style="269"/>
    <col min="12824" max="12824" width="2.6328125" style="269" customWidth="1"/>
    <col min="12825" max="13079" width="1.7265625" style="269"/>
    <col min="13080" max="13080" width="2.6328125" style="269" customWidth="1"/>
    <col min="13081" max="13335" width="1.7265625" style="269"/>
    <col min="13336" max="13336" width="2.6328125" style="269" customWidth="1"/>
    <col min="13337" max="13591" width="1.7265625" style="269"/>
    <col min="13592" max="13592" width="2.6328125" style="269" customWidth="1"/>
    <col min="13593" max="13847" width="1.7265625" style="269"/>
    <col min="13848" max="13848" width="2.6328125" style="269" customWidth="1"/>
    <col min="13849" max="14103" width="1.7265625" style="269"/>
    <col min="14104" max="14104" width="2.6328125" style="269" customWidth="1"/>
    <col min="14105" max="14359" width="1.7265625" style="269"/>
    <col min="14360" max="14360" width="2.6328125" style="269" customWidth="1"/>
    <col min="14361" max="14615" width="1.7265625" style="269"/>
    <col min="14616" max="14616" width="2.6328125" style="269" customWidth="1"/>
    <col min="14617" max="14871" width="1.7265625" style="269"/>
    <col min="14872" max="14872" width="2.6328125" style="269" customWidth="1"/>
    <col min="14873" max="15127" width="1.7265625" style="269"/>
    <col min="15128" max="15128" width="2.6328125" style="269" customWidth="1"/>
    <col min="15129" max="15383" width="1.7265625" style="269"/>
    <col min="15384" max="15384" width="2.6328125" style="269" customWidth="1"/>
    <col min="15385" max="15639" width="1.7265625" style="269"/>
    <col min="15640" max="15640" width="2.6328125" style="269" customWidth="1"/>
    <col min="15641" max="15895" width="1.7265625" style="269"/>
    <col min="15896" max="15896" width="2.6328125" style="269" customWidth="1"/>
    <col min="15897" max="16151" width="1.7265625" style="269"/>
    <col min="16152" max="16152" width="2.6328125" style="269" customWidth="1"/>
    <col min="16153" max="16384" width="1.7265625" style="269"/>
  </cols>
  <sheetData>
    <row r="1" spans="1:53" ht="17.149999999999999" customHeight="1">
      <c r="A1" s="269" t="s">
        <v>617</v>
      </c>
      <c r="AY1" s="270"/>
    </row>
    <row r="2" spans="1:53" ht="19.75" customHeight="1">
      <c r="A2" s="709" t="s">
        <v>566</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row>
    <row r="3" spans="1:53" s="276" customFormat="1" ht="9" customHeight="1" thickBot="1">
      <c r="A3" s="271"/>
      <c r="B3" s="271"/>
      <c r="C3" s="271"/>
      <c r="D3" s="272"/>
      <c r="E3" s="272"/>
      <c r="F3" s="272"/>
      <c r="G3" s="272"/>
      <c r="H3" s="272"/>
      <c r="I3" s="272"/>
      <c r="J3" s="272"/>
      <c r="K3" s="272"/>
      <c r="L3" s="272"/>
      <c r="M3" s="272"/>
      <c r="N3" s="272"/>
      <c r="O3" s="272"/>
      <c r="P3" s="272"/>
      <c r="Q3" s="272"/>
      <c r="R3" s="272"/>
      <c r="S3" s="272"/>
      <c r="T3" s="272"/>
      <c r="U3" s="272"/>
      <c r="V3" s="272"/>
      <c r="W3" s="272"/>
      <c r="X3" s="272"/>
      <c r="Y3" s="271"/>
      <c r="Z3" s="271"/>
      <c r="AA3" s="271"/>
      <c r="AB3" s="273"/>
      <c r="AC3" s="273"/>
      <c r="AD3" s="273"/>
      <c r="AE3" s="273"/>
      <c r="AF3" s="273"/>
      <c r="AG3" s="274"/>
      <c r="AH3" s="274"/>
      <c r="AI3" s="274"/>
      <c r="AJ3" s="274"/>
      <c r="AK3" s="272"/>
      <c r="AL3" s="275"/>
      <c r="AM3" s="275"/>
      <c r="AZ3" s="277"/>
      <c r="BA3" s="277"/>
    </row>
    <row r="4" spans="1:53" ht="18" customHeight="1" thickBot="1">
      <c r="A4" s="278" t="s">
        <v>567</v>
      </c>
      <c r="B4" s="278"/>
      <c r="C4" s="278"/>
      <c r="D4" s="278"/>
      <c r="E4" s="278"/>
      <c r="F4" s="278"/>
      <c r="G4" s="278"/>
      <c r="H4" s="278"/>
      <c r="I4" s="278"/>
      <c r="J4" s="278"/>
      <c r="K4" s="278"/>
      <c r="L4" s="278"/>
      <c r="M4" s="278"/>
      <c r="N4" s="278"/>
      <c r="O4" s="278"/>
      <c r="P4" s="278"/>
      <c r="Q4" s="278"/>
      <c r="R4" s="278"/>
      <c r="S4" s="710" t="s">
        <v>618</v>
      </c>
      <c r="T4" s="711"/>
      <c r="U4" s="711"/>
      <c r="V4" s="711"/>
      <c r="W4" s="711"/>
      <c r="X4" s="711"/>
      <c r="Y4" s="711"/>
      <c r="Z4" s="711"/>
      <c r="AA4" s="711"/>
      <c r="AB4" s="711"/>
      <c r="AC4" s="711"/>
      <c r="AD4" s="711"/>
      <c r="AE4" s="711"/>
      <c r="AF4" s="711"/>
      <c r="AG4" s="711"/>
      <c r="AH4" s="711"/>
      <c r="AI4" s="711"/>
      <c r="AJ4" s="711"/>
      <c r="AK4" s="711"/>
      <c r="AL4" s="711"/>
      <c r="AM4" s="711"/>
      <c r="AN4" s="711"/>
      <c r="AO4" s="767" t="s">
        <v>261</v>
      </c>
      <c r="AP4" s="768" t="s">
        <v>261</v>
      </c>
      <c r="AQ4" s="768" t="s">
        <v>261</v>
      </c>
      <c r="AR4" s="769" t="s">
        <v>619</v>
      </c>
      <c r="AS4" s="770"/>
      <c r="AT4" s="771"/>
      <c r="AU4" s="767" t="s">
        <v>261</v>
      </c>
      <c r="AV4" s="768"/>
      <c r="AW4" s="768"/>
      <c r="AX4" s="769" t="s">
        <v>74</v>
      </c>
      <c r="AY4" s="770"/>
      <c r="AZ4" s="772"/>
    </row>
    <row r="5" spans="1:53" ht="3" customHeight="1">
      <c r="A5" s="278"/>
      <c r="B5" s="278"/>
      <c r="C5" s="278"/>
      <c r="D5" s="278"/>
      <c r="E5" s="278"/>
      <c r="F5" s="278"/>
      <c r="G5" s="278"/>
      <c r="H5" s="278"/>
      <c r="I5" s="278"/>
      <c r="J5" s="278"/>
      <c r="K5" s="278"/>
      <c r="L5" s="278"/>
      <c r="M5" s="278"/>
      <c r="N5" s="278"/>
      <c r="O5" s="278"/>
      <c r="P5" s="278"/>
      <c r="Q5" s="278"/>
      <c r="R5" s="278"/>
      <c r="S5" s="279"/>
      <c r="T5" s="279"/>
      <c r="U5" s="279"/>
      <c r="V5" s="279"/>
      <c r="W5" s="279"/>
      <c r="X5" s="279"/>
      <c r="Y5" s="279"/>
      <c r="Z5" s="279"/>
      <c r="AA5" s="279"/>
      <c r="AB5" s="279"/>
      <c r="AC5" s="279"/>
      <c r="AD5" s="279"/>
      <c r="AE5" s="279"/>
      <c r="AF5" s="279"/>
      <c r="AG5" s="279"/>
      <c r="AH5" s="279"/>
      <c r="AI5" s="279"/>
      <c r="AJ5" s="279"/>
      <c r="AK5" s="279"/>
      <c r="AL5" s="278"/>
      <c r="AM5" s="278"/>
      <c r="AN5" s="278"/>
      <c r="AO5" s="278"/>
      <c r="AP5" s="278"/>
      <c r="AQ5" s="278"/>
      <c r="AR5" s="278"/>
      <c r="AS5" s="278"/>
      <c r="AT5" s="278"/>
      <c r="AU5" s="278"/>
      <c r="AV5" s="278"/>
      <c r="AW5" s="278"/>
      <c r="AX5" s="278"/>
      <c r="AY5" s="278"/>
      <c r="AZ5" s="278"/>
      <c r="BA5" s="278"/>
    </row>
    <row r="6" spans="1:53">
      <c r="B6" s="278"/>
      <c r="C6" s="712" t="s">
        <v>568</v>
      </c>
      <c r="D6" s="713"/>
      <c r="E6" s="713"/>
      <c r="F6" s="713"/>
      <c r="G6" s="713"/>
      <c r="H6" s="713"/>
      <c r="I6" s="713"/>
      <c r="J6" s="713"/>
      <c r="K6" s="713"/>
      <c r="L6" s="713"/>
      <c r="M6" s="713"/>
      <c r="N6" s="713"/>
      <c r="O6" s="713"/>
      <c r="P6" s="713"/>
      <c r="Q6" s="713"/>
      <c r="R6" s="713"/>
      <c r="S6" s="713"/>
      <c r="T6" s="713"/>
      <c r="U6" s="713"/>
      <c r="V6" s="713"/>
      <c r="W6" s="713"/>
      <c r="X6" s="713"/>
      <c r="Y6" s="714"/>
      <c r="Z6" s="715" t="s">
        <v>643</v>
      </c>
      <c r="AA6" s="716"/>
      <c r="AB6" s="716"/>
      <c r="AC6" s="716"/>
      <c r="AD6" s="716"/>
      <c r="AE6" s="716"/>
      <c r="AF6" s="716"/>
      <c r="AG6" s="716"/>
      <c r="AH6" s="716"/>
      <c r="AI6" s="716"/>
      <c r="AJ6" s="716"/>
      <c r="AK6" s="716"/>
      <c r="AL6" s="716"/>
      <c r="AM6" s="716"/>
      <c r="AN6" s="716" t="s">
        <v>644</v>
      </c>
      <c r="AO6" s="716"/>
      <c r="AP6" s="716"/>
      <c r="AQ6" s="716"/>
      <c r="AR6" s="716"/>
      <c r="AS6" s="716"/>
      <c r="AT6" s="716"/>
      <c r="AU6" s="716"/>
      <c r="AV6" s="716"/>
      <c r="AW6" s="716"/>
      <c r="AX6" s="716"/>
      <c r="AY6" s="716"/>
      <c r="AZ6" s="716"/>
      <c r="BA6" s="716"/>
    </row>
    <row r="7" spans="1:53">
      <c r="B7" s="278"/>
      <c r="C7" s="718" t="s">
        <v>147</v>
      </c>
      <c r="D7" s="719"/>
      <c r="E7" s="724" t="s">
        <v>569</v>
      </c>
      <c r="F7" s="725"/>
      <c r="G7" s="725"/>
      <c r="H7" s="725"/>
      <c r="I7" s="725"/>
      <c r="J7" s="725"/>
      <c r="K7" s="725"/>
      <c r="L7" s="725"/>
      <c r="M7" s="725"/>
      <c r="N7" s="725"/>
      <c r="O7" s="725"/>
      <c r="P7" s="725"/>
      <c r="Q7" s="725"/>
      <c r="R7" s="725"/>
      <c r="S7" s="725"/>
      <c r="T7" s="725"/>
      <c r="U7" s="725"/>
      <c r="V7" s="725"/>
      <c r="W7" s="725"/>
      <c r="X7" s="725"/>
      <c r="Y7" s="726"/>
      <c r="Z7" s="727"/>
      <c r="AA7" s="727"/>
      <c r="AB7" s="727"/>
      <c r="AC7" s="727"/>
      <c r="AD7" s="727"/>
      <c r="AE7" s="727"/>
      <c r="AF7" s="727"/>
      <c r="AG7" s="727"/>
      <c r="AH7" s="727"/>
      <c r="AI7" s="727"/>
      <c r="AJ7" s="727"/>
      <c r="AK7" s="727"/>
      <c r="AL7" s="728" t="s">
        <v>142</v>
      </c>
      <c r="AM7" s="729"/>
      <c r="AN7" s="730"/>
      <c r="AO7" s="727"/>
      <c r="AP7" s="727"/>
      <c r="AQ7" s="727"/>
      <c r="AR7" s="727"/>
      <c r="AS7" s="727"/>
      <c r="AT7" s="727"/>
      <c r="AU7" s="727"/>
      <c r="AV7" s="727"/>
      <c r="AW7" s="727"/>
      <c r="AX7" s="727"/>
      <c r="AY7" s="727"/>
      <c r="AZ7" s="728" t="s">
        <v>142</v>
      </c>
      <c r="BA7" s="729"/>
    </row>
    <row r="8" spans="1:53">
      <c r="B8" s="278"/>
      <c r="C8" s="720"/>
      <c r="D8" s="721"/>
      <c r="E8" s="285"/>
      <c r="F8" s="280"/>
      <c r="G8" s="280"/>
      <c r="H8" s="280"/>
      <c r="I8" s="280"/>
      <c r="J8" s="280"/>
      <c r="K8" s="280"/>
      <c r="L8" s="280"/>
      <c r="M8" s="280"/>
      <c r="N8" s="280"/>
      <c r="O8" s="280"/>
      <c r="P8" s="280"/>
      <c r="Q8" s="280"/>
      <c r="R8" s="280"/>
      <c r="S8" s="280"/>
      <c r="T8" s="280"/>
      <c r="U8" s="280"/>
      <c r="V8" s="280"/>
      <c r="W8" s="280"/>
      <c r="X8" s="280"/>
      <c r="Y8" s="281" t="s">
        <v>570</v>
      </c>
      <c r="Z8" s="731" t="s">
        <v>571</v>
      </c>
      <c r="AA8" s="732"/>
      <c r="AB8" s="732"/>
      <c r="AC8" s="732"/>
      <c r="AD8" s="733"/>
      <c r="AE8" s="733"/>
      <c r="AF8" s="733"/>
      <c r="AG8" s="732" t="s">
        <v>87</v>
      </c>
      <c r="AH8" s="732"/>
      <c r="AI8" s="734" t="s">
        <v>572</v>
      </c>
      <c r="AJ8" s="732"/>
      <c r="AK8" s="732"/>
      <c r="AL8" s="732"/>
      <c r="AM8" s="733"/>
      <c r="AN8" s="733"/>
      <c r="AO8" s="733"/>
      <c r="AP8" s="732" t="s">
        <v>87</v>
      </c>
      <c r="AQ8" s="735"/>
      <c r="AR8" s="732" t="s">
        <v>573</v>
      </c>
      <c r="AS8" s="732"/>
      <c r="AT8" s="732"/>
      <c r="AU8" s="732"/>
      <c r="AV8" s="733"/>
      <c r="AW8" s="733"/>
      <c r="AX8" s="733"/>
      <c r="AY8" s="736" t="s">
        <v>87</v>
      </c>
      <c r="AZ8" s="736"/>
      <c r="BA8" s="737"/>
    </row>
    <row r="9" spans="1:53">
      <c r="B9" s="278"/>
      <c r="C9" s="720"/>
      <c r="D9" s="721"/>
      <c r="E9" s="713" t="s">
        <v>574</v>
      </c>
      <c r="F9" s="713"/>
      <c r="G9" s="713"/>
      <c r="H9" s="713"/>
      <c r="I9" s="713"/>
      <c r="J9" s="713"/>
      <c r="K9" s="713"/>
      <c r="L9" s="713"/>
      <c r="M9" s="713"/>
      <c r="N9" s="713"/>
      <c r="O9" s="713"/>
      <c r="P9" s="713"/>
      <c r="Q9" s="713"/>
      <c r="R9" s="713"/>
      <c r="S9" s="713"/>
      <c r="T9" s="713"/>
      <c r="U9" s="713"/>
      <c r="V9" s="713"/>
      <c r="W9" s="713"/>
      <c r="X9" s="713"/>
      <c r="Y9" s="714"/>
      <c r="Z9" s="738"/>
      <c r="AA9" s="738"/>
      <c r="AB9" s="738"/>
      <c r="AC9" s="738"/>
      <c r="AD9" s="738"/>
      <c r="AE9" s="738"/>
      <c r="AF9" s="738"/>
      <c r="AG9" s="738"/>
      <c r="AH9" s="738"/>
      <c r="AI9" s="738"/>
      <c r="AJ9" s="738"/>
      <c r="AK9" s="738"/>
      <c r="AL9" s="739" t="s">
        <v>142</v>
      </c>
      <c r="AM9" s="740"/>
      <c r="AN9" s="741"/>
      <c r="AO9" s="738"/>
      <c r="AP9" s="738"/>
      <c r="AQ9" s="738"/>
      <c r="AR9" s="738"/>
      <c r="AS9" s="738"/>
      <c r="AT9" s="738"/>
      <c r="AU9" s="738"/>
      <c r="AV9" s="738"/>
      <c r="AW9" s="738"/>
      <c r="AX9" s="738"/>
      <c r="AY9" s="738"/>
      <c r="AZ9" s="739" t="s">
        <v>142</v>
      </c>
      <c r="BA9" s="740"/>
    </row>
    <row r="10" spans="1:53">
      <c r="B10" s="278"/>
      <c r="C10" s="720"/>
      <c r="D10" s="721"/>
      <c r="E10" s="713" t="s">
        <v>575</v>
      </c>
      <c r="F10" s="713"/>
      <c r="G10" s="713"/>
      <c r="H10" s="713"/>
      <c r="I10" s="713"/>
      <c r="J10" s="713"/>
      <c r="K10" s="713"/>
      <c r="L10" s="713"/>
      <c r="M10" s="713"/>
      <c r="N10" s="713"/>
      <c r="O10" s="713"/>
      <c r="P10" s="713"/>
      <c r="Q10" s="713"/>
      <c r="R10" s="713"/>
      <c r="S10" s="713"/>
      <c r="T10" s="713"/>
      <c r="U10" s="713"/>
      <c r="V10" s="713"/>
      <c r="W10" s="713"/>
      <c r="X10" s="713"/>
      <c r="Y10" s="714"/>
      <c r="Z10" s="738">
        <f>SUM(Z11:AK12)</f>
        <v>0</v>
      </c>
      <c r="AA10" s="738"/>
      <c r="AB10" s="738"/>
      <c r="AC10" s="738"/>
      <c r="AD10" s="738"/>
      <c r="AE10" s="738"/>
      <c r="AF10" s="738"/>
      <c r="AG10" s="738"/>
      <c r="AH10" s="738"/>
      <c r="AI10" s="738"/>
      <c r="AJ10" s="738"/>
      <c r="AK10" s="738"/>
      <c r="AL10" s="739" t="s">
        <v>142</v>
      </c>
      <c r="AM10" s="740"/>
      <c r="AN10" s="738">
        <f>SUM(AN11:AY12)</f>
        <v>0</v>
      </c>
      <c r="AO10" s="738"/>
      <c r="AP10" s="738"/>
      <c r="AQ10" s="738"/>
      <c r="AR10" s="738"/>
      <c r="AS10" s="738"/>
      <c r="AT10" s="738"/>
      <c r="AU10" s="738"/>
      <c r="AV10" s="738"/>
      <c r="AW10" s="738"/>
      <c r="AX10" s="738"/>
      <c r="AY10" s="738"/>
      <c r="AZ10" s="739" t="s">
        <v>142</v>
      </c>
      <c r="BA10" s="740"/>
    </row>
    <row r="11" spans="1:53">
      <c r="B11" s="278"/>
      <c r="C11" s="720"/>
      <c r="D11" s="721"/>
      <c r="E11" s="282"/>
      <c r="F11" s="282"/>
      <c r="G11" s="713" t="s">
        <v>576</v>
      </c>
      <c r="H11" s="713"/>
      <c r="I11" s="713"/>
      <c r="J11" s="713"/>
      <c r="K11" s="713"/>
      <c r="L11" s="713"/>
      <c r="M11" s="713"/>
      <c r="N11" s="713"/>
      <c r="O11" s="713"/>
      <c r="P11" s="713"/>
      <c r="Q11" s="713"/>
      <c r="R11" s="713"/>
      <c r="S11" s="713"/>
      <c r="T11" s="713"/>
      <c r="U11" s="713"/>
      <c r="V11" s="713"/>
      <c r="W11" s="713"/>
      <c r="X11" s="713"/>
      <c r="Y11" s="714"/>
      <c r="Z11" s="741"/>
      <c r="AA11" s="738"/>
      <c r="AB11" s="738"/>
      <c r="AC11" s="738"/>
      <c r="AD11" s="738"/>
      <c r="AE11" s="738"/>
      <c r="AF11" s="738"/>
      <c r="AG11" s="738"/>
      <c r="AH11" s="738"/>
      <c r="AI11" s="738"/>
      <c r="AJ11" s="738"/>
      <c r="AK11" s="738"/>
      <c r="AL11" s="739" t="s">
        <v>142</v>
      </c>
      <c r="AM11" s="740"/>
      <c r="AN11" s="741"/>
      <c r="AO11" s="738"/>
      <c r="AP11" s="738"/>
      <c r="AQ11" s="738"/>
      <c r="AR11" s="738"/>
      <c r="AS11" s="738"/>
      <c r="AT11" s="738"/>
      <c r="AU11" s="738"/>
      <c r="AV11" s="738"/>
      <c r="AW11" s="738"/>
      <c r="AX11" s="738"/>
      <c r="AY11" s="738"/>
      <c r="AZ11" s="739" t="s">
        <v>142</v>
      </c>
      <c r="BA11" s="740"/>
    </row>
    <row r="12" spans="1:53">
      <c r="B12" s="278"/>
      <c r="C12" s="720"/>
      <c r="D12" s="721"/>
      <c r="E12" s="282"/>
      <c r="F12" s="282"/>
      <c r="G12" s="713" t="s">
        <v>577</v>
      </c>
      <c r="H12" s="713"/>
      <c r="I12" s="713"/>
      <c r="J12" s="713"/>
      <c r="K12" s="713"/>
      <c r="L12" s="713"/>
      <c r="M12" s="713"/>
      <c r="N12" s="713"/>
      <c r="O12" s="713"/>
      <c r="P12" s="713"/>
      <c r="Q12" s="713"/>
      <c r="R12" s="713"/>
      <c r="S12" s="713"/>
      <c r="T12" s="713"/>
      <c r="U12" s="713"/>
      <c r="V12" s="713"/>
      <c r="W12" s="713"/>
      <c r="X12" s="713"/>
      <c r="Y12" s="714"/>
      <c r="Z12" s="738"/>
      <c r="AA12" s="738"/>
      <c r="AB12" s="738"/>
      <c r="AC12" s="738"/>
      <c r="AD12" s="738"/>
      <c r="AE12" s="738"/>
      <c r="AF12" s="738"/>
      <c r="AG12" s="738"/>
      <c r="AH12" s="738"/>
      <c r="AI12" s="738"/>
      <c r="AJ12" s="738"/>
      <c r="AK12" s="738"/>
      <c r="AL12" s="739" t="s">
        <v>142</v>
      </c>
      <c r="AM12" s="740"/>
      <c r="AN12" s="741"/>
      <c r="AO12" s="738"/>
      <c r="AP12" s="738"/>
      <c r="AQ12" s="738"/>
      <c r="AR12" s="738"/>
      <c r="AS12" s="738"/>
      <c r="AT12" s="738"/>
      <c r="AU12" s="738"/>
      <c r="AV12" s="738"/>
      <c r="AW12" s="738"/>
      <c r="AX12" s="738"/>
      <c r="AY12" s="738"/>
      <c r="AZ12" s="739" t="s">
        <v>142</v>
      </c>
      <c r="BA12" s="740"/>
    </row>
    <row r="13" spans="1:53">
      <c r="B13" s="278"/>
      <c r="C13" s="720"/>
      <c r="D13" s="721"/>
      <c r="E13" s="713" t="s">
        <v>578</v>
      </c>
      <c r="F13" s="713"/>
      <c r="G13" s="713"/>
      <c r="H13" s="713"/>
      <c r="I13" s="713"/>
      <c r="J13" s="713"/>
      <c r="K13" s="713"/>
      <c r="L13" s="713"/>
      <c r="M13" s="713"/>
      <c r="N13" s="713"/>
      <c r="O13" s="713"/>
      <c r="P13" s="713"/>
      <c r="Q13" s="713"/>
      <c r="R13" s="713"/>
      <c r="S13" s="713"/>
      <c r="T13" s="713"/>
      <c r="U13" s="713"/>
      <c r="V13" s="713"/>
      <c r="W13" s="713"/>
      <c r="X13" s="713"/>
      <c r="Y13" s="714"/>
      <c r="Z13" s="738"/>
      <c r="AA13" s="738"/>
      <c r="AB13" s="738"/>
      <c r="AC13" s="738"/>
      <c r="AD13" s="738"/>
      <c r="AE13" s="738"/>
      <c r="AF13" s="738"/>
      <c r="AG13" s="738"/>
      <c r="AH13" s="738"/>
      <c r="AI13" s="738"/>
      <c r="AJ13" s="738"/>
      <c r="AK13" s="738"/>
      <c r="AL13" s="739" t="s">
        <v>142</v>
      </c>
      <c r="AM13" s="740"/>
      <c r="AN13" s="741"/>
      <c r="AO13" s="738"/>
      <c r="AP13" s="738"/>
      <c r="AQ13" s="738"/>
      <c r="AR13" s="738"/>
      <c r="AS13" s="738"/>
      <c r="AT13" s="738"/>
      <c r="AU13" s="738"/>
      <c r="AV13" s="738"/>
      <c r="AW13" s="738"/>
      <c r="AX13" s="738"/>
      <c r="AY13" s="738"/>
      <c r="AZ13" s="739" t="s">
        <v>142</v>
      </c>
      <c r="BA13" s="740"/>
    </row>
    <row r="14" spans="1:53" ht="13.5" thickBot="1">
      <c r="B14" s="278"/>
      <c r="C14" s="720"/>
      <c r="D14" s="721"/>
      <c r="E14" s="747" t="s">
        <v>579</v>
      </c>
      <c r="F14" s="748"/>
      <c r="G14" s="713" t="s">
        <v>580</v>
      </c>
      <c r="H14" s="713"/>
      <c r="I14" s="713"/>
      <c r="J14" s="713"/>
      <c r="K14" s="713"/>
      <c r="L14" s="713"/>
      <c r="M14" s="713"/>
      <c r="N14" s="713"/>
      <c r="O14" s="713"/>
      <c r="P14" s="713"/>
      <c r="Q14" s="713"/>
      <c r="R14" s="713"/>
      <c r="S14" s="713"/>
      <c r="T14" s="713"/>
      <c r="U14" s="713"/>
      <c r="V14" s="713"/>
      <c r="W14" s="713"/>
      <c r="X14" s="713"/>
      <c r="Y14" s="714"/>
      <c r="Z14" s="730"/>
      <c r="AA14" s="727"/>
      <c r="AB14" s="727"/>
      <c r="AC14" s="727"/>
      <c r="AD14" s="727"/>
      <c r="AE14" s="727"/>
      <c r="AF14" s="727"/>
      <c r="AG14" s="727"/>
      <c r="AH14" s="727"/>
      <c r="AI14" s="727"/>
      <c r="AJ14" s="727"/>
      <c r="AK14" s="727"/>
      <c r="AL14" s="728" t="s">
        <v>142</v>
      </c>
      <c r="AM14" s="729"/>
      <c r="AN14" s="745"/>
      <c r="AO14" s="746"/>
      <c r="AP14" s="746"/>
      <c r="AQ14" s="746"/>
      <c r="AR14" s="746"/>
      <c r="AS14" s="746"/>
      <c r="AT14" s="746"/>
      <c r="AU14" s="746"/>
      <c r="AV14" s="746"/>
      <c r="AW14" s="746"/>
      <c r="AX14" s="746"/>
      <c r="AY14" s="746"/>
      <c r="AZ14" s="739" t="s">
        <v>142</v>
      </c>
      <c r="BA14" s="740"/>
    </row>
    <row r="15" spans="1:53" ht="13.5" thickBot="1">
      <c r="B15" s="278"/>
      <c r="C15" s="720"/>
      <c r="D15" s="721"/>
      <c r="E15" s="747"/>
      <c r="F15" s="748"/>
      <c r="G15" s="749" t="s">
        <v>581</v>
      </c>
      <c r="H15" s="749"/>
      <c r="I15" s="749"/>
      <c r="J15" s="749"/>
      <c r="K15" s="749"/>
      <c r="L15" s="749"/>
      <c r="M15" s="749"/>
      <c r="N15" s="749"/>
      <c r="O15" s="749"/>
      <c r="P15" s="749"/>
      <c r="Q15" s="749"/>
      <c r="R15" s="749"/>
      <c r="S15" s="749"/>
      <c r="T15" s="749"/>
      <c r="U15" s="749"/>
      <c r="V15" s="749"/>
      <c r="W15" s="749"/>
      <c r="X15" s="749"/>
      <c r="Y15" s="749"/>
      <c r="Z15" s="750">
        <f>SUM(Z16:AK19)</f>
        <v>0</v>
      </c>
      <c r="AA15" s="751"/>
      <c r="AB15" s="751"/>
      <c r="AC15" s="751"/>
      <c r="AD15" s="751"/>
      <c r="AE15" s="751"/>
      <c r="AF15" s="751"/>
      <c r="AG15" s="751"/>
      <c r="AH15" s="751"/>
      <c r="AI15" s="751"/>
      <c r="AJ15" s="751"/>
      <c r="AK15" s="751"/>
      <c r="AL15" s="752" t="s">
        <v>142</v>
      </c>
      <c r="AM15" s="753"/>
      <c r="AN15" s="746"/>
      <c r="AO15" s="746"/>
      <c r="AP15" s="746"/>
      <c r="AQ15" s="746"/>
      <c r="AR15" s="746"/>
      <c r="AS15" s="746"/>
      <c r="AT15" s="746"/>
      <c r="AU15" s="746"/>
      <c r="AV15" s="746"/>
      <c r="AW15" s="746"/>
      <c r="AX15" s="746"/>
      <c r="AY15" s="746"/>
      <c r="AZ15" s="739" t="s">
        <v>142</v>
      </c>
      <c r="BA15" s="740"/>
    </row>
    <row r="16" spans="1:53">
      <c r="B16" s="278"/>
      <c r="C16" s="720"/>
      <c r="D16" s="721"/>
      <c r="E16" s="747"/>
      <c r="F16" s="748"/>
      <c r="G16" s="283"/>
      <c r="H16" s="283"/>
      <c r="I16" s="713" t="s">
        <v>582</v>
      </c>
      <c r="J16" s="713"/>
      <c r="K16" s="713"/>
      <c r="L16" s="713"/>
      <c r="M16" s="713"/>
      <c r="N16" s="713"/>
      <c r="O16" s="713"/>
      <c r="P16" s="713"/>
      <c r="Q16" s="713"/>
      <c r="R16" s="713"/>
      <c r="S16" s="713"/>
      <c r="T16" s="713"/>
      <c r="U16" s="713"/>
      <c r="V16" s="713"/>
      <c r="W16" s="713"/>
      <c r="X16" s="713"/>
      <c r="Y16" s="714"/>
      <c r="Z16" s="742"/>
      <c r="AA16" s="742"/>
      <c r="AB16" s="742"/>
      <c r="AC16" s="742"/>
      <c r="AD16" s="742"/>
      <c r="AE16" s="742"/>
      <c r="AF16" s="742"/>
      <c r="AG16" s="742"/>
      <c r="AH16" s="742"/>
      <c r="AI16" s="742"/>
      <c r="AJ16" s="742"/>
      <c r="AK16" s="742"/>
      <c r="AL16" s="743" t="s">
        <v>142</v>
      </c>
      <c r="AM16" s="744"/>
      <c r="AN16" s="745"/>
      <c r="AO16" s="746"/>
      <c r="AP16" s="746"/>
      <c r="AQ16" s="746"/>
      <c r="AR16" s="746"/>
      <c r="AS16" s="746"/>
      <c r="AT16" s="746"/>
      <c r="AU16" s="746"/>
      <c r="AV16" s="746"/>
      <c r="AW16" s="746"/>
      <c r="AX16" s="746"/>
      <c r="AY16" s="746"/>
      <c r="AZ16" s="739" t="s">
        <v>142</v>
      </c>
      <c r="BA16" s="740"/>
    </row>
    <row r="17" spans="2:53">
      <c r="B17" s="278"/>
      <c r="C17" s="720"/>
      <c r="D17" s="721"/>
      <c r="E17" s="747"/>
      <c r="F17" s="748"/>
      <c r="G17" s="283"/>
      <c r="H17" s="283"/>
      <c r="I17" s="713" t="s">
        <v>583</v>
      </c>
      <c r="J17" s="713"/>
      <c r="K17" s="713"/>
      <c r="L17" s="713"/>
      <c r="M17" s="713"/>
      <c r="N17" s="713"/>
      <c r="O17" s="713"/>
      <c r="P17" s="713"/>
      <c r="Q17" s="713"/>
      <c r="R17" s="713"/>
      <c r="S17" s="713"/>
      <c r="T17" s="713"/>
      <c r="U17" s="713"/>
      <c r="V17" s="713"/>
      <c r="W17" s="713"/>
      <c r="X17" s="713"/>
      <c r="Y17" s="714"/>
      <c r="Z17" s="738"/>
      <c r="AA17" s="738"/>
      <c r="AB17" s="738"/>
      <c r="AC17" s="738"/>
      <c r="AD17" s="738"/>
      <c r="AE17" s="738"/>
      <c r="AF17" s="738"/>
      <c r="AG17" s="738"/>
      <c r="AH17" s="738"/>
      <c r="AI17" s="738"/>
      <c r="AJ17" s="738"/>
      <c r="AK17" s="738"/>
      <c r="AL17" s="739" t="s">
        <v>142</v>
      </c>
      <c r="AM17" s="740"/>
      <c r="AN17" s="745"/>
      <c r="AO17" s="746"/>
      <c r="AP17" s="746"/>
      <c r="AQ17" s="746"/>
      <c r="AR17" s="746"/>
      <c r="AS17" s="746"/>
      <c r="AT17" s="746"/>
      <c r="AU17" s="746"/>
      <c r="AV17" s="746"/>
      <c r="AW17" s="746"/>
      <c r="AX17" s="746"/>
      <c r="AY17" s="746"/>
      <c r="AZ17" s="739" t="s">
        <v>142</v>
      </c>
      <c r="BA17" s="740"/>
    </row>
    <row r="18" spans="2:53">
      <c r="B18" s="278"/>
      <c r="C18" s="720"/>
      <c r="D18" s="721"/>
      <c r="E18" s="747"/>
      <c r="F18" s="748"/>
      <c r="G18" s="283"/>
      <c r="H18" s="283"/>
      <c r="I18" s="713" t="s">
        <v>584</v>
      </c>
      <c r="J18" s="713"/>
      <c r="K18" s="713"/>
      <c r="L18" s="713"/>
      <c r="M18" s="713"/>
      <c r="N18" s="713"/>
      <c r="O18" s="713"/>
      <c r="P18" s="713"/>
      <c r="Q18" s="713"/>
      <c r="R18" s="713"/>
      <c r="S18" s="713"/>
      <c r="T18" s="713"/>
      <c r="U18" s="713"/>
      <c r="V18" s="713"/>
      <c r="W18" s="713"/>
      <c r="X18" s="713"/>
      <c r="Y18" s="714"/>
      <c r="Z18" s="738"/>
      <c r="AA18" s="738"/>
      <c r="AB18" s="738"/>
      <c r="AC18" s="738"/>
      <c r="AD18" s="738"/>
      <c r="AE18" s="738"/>
      <c r="AF18" s="738"/>
      <c r="AG18" s="738"/>
      <c r="AH18" s="738"/>
      <c r="AI18" s="738"/>
      <c r="AJ18" s="738"/>
      <c r="AK18" s="738"/>
      <c r="AL18" s="739" t="s">
        <v>142</v>
      </c>
      <c r="AM18" s="740"/>
      <c r="AN18" s="745"/>
      <c r="AO18" s="746"/>
      <c r="AP18" s="746"/>
      <c r="AQ18" s="746"/>
      <c r="AR18" s="746"/>
      <c r="AS18" s="746"/>
      <c r="AT18" s="746"/>
      <c r="AU18" s="746"/>
      <c r="AV18" s="746"/>
      <c r="AW18" s="746"/>
      <c r="AX18" s="746"/>
      <c r="AY18" s="746"/>
      <c r="AZ18" s="739" t="s">
        <v>142</v>
      </c>
      <c r="BA18" s="740"/>
    </row>
    <row r="19" spans="2:53" ht="13.5" thickBot="1">
      <c r="B19" s="278"/>
      <c r="C19" s="720"/>
      <c r="D19" s="721"/>
      <c r="E19" s="747"/>
      <c r="F19" s="748"/>
      <c r="G19" s="283"/>
      <c r="H19" s="283"/>
      <c r="I19" s="713" t="s">
        <v>585</v>
      </c>
      <c r="J19" s="713"/>
      <c r="K19" s="713"/>
      <c r="L19" s="713"/>
      <c r="M19" s="713"/>
      <c r="N19" s="713"/>
      <c r="O19" s="713"/>
      <c r="P19" s="713"/>
      <c r="Q19" s="713"/>
      <c r="R19" s="713"/>
      <c r="S19" s="713"/>
      <c r="T19" s="713"/>
      <c r="U19" s="713"/>
      <c r="V19" s="713"/>
      <c r="W19" s="713"/>
      <c r="X19" s="713"/>
      <c r="Y19" s="714"/>
      <c r="Z19" s="727"/>
      <c r="AA19" s="727"/>
      <c r="AB19" s="727"/>
      <c r="AC19" s="727"/>
      <c r="AD19" s="727"/>
      <c r="AE19" s="727"/>
      <c r="AF19" s="727"/>
      <c r="AG19" s="727"/>
      <c r="AH19" s="727"/>
      <c r="AI19" s="727"/>
      <c r="AJ19" s="727"/>
      <c r="AK19" s="727"/>
      <c r="AL19" s="728" t="s">
        <v>142</v>
      </c>
      <c r="AM19" s="729"/>
      <c r="AN19" s="745"/>
      <c r="AO19" s="746"/>
      <c r="AP19" s="746"/>
      <c r="AQ19" s="746"/>
      <c r="AR19" s="746"/>
      <c r="AS19" s="746"/>
      <c r="AT19" s="746"/>
      <c r="AU19" s="746"/>
      <c r="AV19" s="746"/>
      <c r="AW19" s="746"/>
      <c r="AX19" s="746"/>
      <c r="AY19" s="746"/>
      <c r="AZ19" s="739" t="s">
        <v>142</v>
      </c>
      <c r="BA19" s="740"/>
    </row>
    <row r="20" spans="2:53" ht="13.5" thickBot="1">
      <c r="B20" s="278"/>
      <c r="C20" s="720"/>
      <c r="D20" s="721"/>
      <c r="E20" s="747"/>
      <c r="F20" s="748"/>
      <c r="G20" s="749" t="s">
        <v>586</v>
      </c>
      <c r="H20" s="749"/>
      <c r="I20" s="749"/>
      <c r="J20" s="749"/>
      <c r="K20" s="749"/>
      <c r="L20" s="749"/>
      <c r="M20" s="749"/>
      <c r="N20" s="749"/>
      <c r="O20" s="749"/>
      <c r="P20" s="749"/>
      <c r="Q20" s="749"/>
      <c r="R20" s="749"/>
      <c r="S20" s="749"/>
      <c r="T20" s="749"/>
      <c r="U20" s="749"/>
      <c r="V20" s="749"/>
      <c r="W20" s="749"/>
      <c r="X20" s="749"/>
      <c r="Y20" s="749"/>
      <c r="Z20" s="750">
        <f>SUM(Z21:AK23)</f>
        <v>0</v>
      </c>
      <c r="AA20" s="751"/>
      <c r="AB20" s="751"/>
      <c r="AC20" s="751"/>
      <c r="AD20" s="751"/>
      <c r="AE20" s="751"/>
      <c r="AF20" s="751"/>
      <c r="AG20" s="751"/>
      <c r="AH20" s="751"/>
      <c r="AI20" s="751"/>
      <c r="AJ20" s="751"/>
      <c r="AK20" s="751"/>
      <c r="AL20" s="752" t="s">
        <v>142</v>
      </c>
      <c r="AM20" s="753"/>
      <c r="AN20" s="746"/>
      <c r="AO20" s="746"/>
      <c r="AP20" s="746"/>
      <c r="AQ20" s="746"/>
      <c r="AR20" s="746"/>
      <c r="AS20" s="746"/>
      <c r="AT20" s="746"/>
      <c r="AU20" s="746"/>
      <c r="AV20" s="746"/>
      <c r="AW20" s="746"/>
      <c r="AX20" s="746"/>
      <c r="AY20" s="746"/>
      <c r="AZ20" s="739" t="s">
        <v>142</v>
      </c>
      <c r="BA20" s="740"/>
    </row>
    <row r="21" spans="2:53">
      <c r="B21" s="278"/>
      <c r="C21" s="720"/>
      <c r="D21" s="721"/>
      <c r="E21" s="747"/>
      <c r="F21" s="748"/>
      <c r="G21" s="283"/>
      <c r="H21" s="283"/>
      <c r="I21" s="713" t="s">
        <v>582</v>
      </c>
      <c r="J21" s="713"/>
      <c r="K21" s="713"/>
      <c r="L21" s="713"/>
      <c r="M21" s="713"/>
      <c r="N21" s="713"/>
      <c r="O21" s="713"/>
      <c r="P21" s="713"/>
      <c r="Q21" s="713"/>
      <c r="R21" s="713"/>
      <c r="S21" s="713"/>
      <c r="T21" s="713"/>
      <c r="U21" s="713"/>
      <c r="V21" s="713"/>
      <c r="W21" s="713"/>
      <c r="X21" s="713"/>
      <c r="Y21" s="714"/>
      <c r="Z21" s="742"/>
      <c r="AA21" s="742"/>
      <c r="AB21" s="742"/>
      <c r="AC21" s="742"/>
      <c r="AD21" s="742"/>
      <c r="AE21" s="742"/>
      <c r="AF21" s="742"/>
      <c r="AG21" s="742"/>
      <c r="AH21" s="742"/>
      <c r="AI21" s="742"/>
      <c r="AJ21" s="742"/>
      <c r="AK21" s="742"/>
      <c r="AL21" s="743" t="s">
        <v>142</v>
      </c>
      <c r="AM21" s="744"/>
      <c r="AN21" s="745"/>
      <c r="AO21" s="746"/>
      <c r="AP21" s="746"/>
      <c r="AQ21" s="746"/>
      <c r="AR21" s="746"/>
      <c r="AS21" s="746"/>
      <c r="AT21" s="746"/>
      <c r="AU21" s="746"/>
      <c r="AV21" s="746"/>
      <c r="AW21" s="746"/>
      <c r="AX21" s="746"/>
      <c r="AY21" s="746"/>
      <c r="AZ21" s="739" t="s">
        <v>142</v>
      </c>
      <c r="BA21" s="740"/>
    </row>
    <row r="22" spans="2:53">
      <c r="B22" s="278"/>
      <c r="C22" s="720"/>
      <c r="D22" s="721"/>
      <c r="E22" s="747"/>
      <c r="F22" s="748"/>
      <c r="G22" s="283"/>
      <c r="H22" s="283"/>
      <c r="I22" s="713" t="s">
        <v>583</v>
      </c>
      <c r="J22" s="713"/>
      <c r="K22" s="713"/>
      <c r="L22" s="713"/>
      <c r="M22" s="713"/>
      <c r="N22" s="713"/>
      <c r="O22" s="713"/>
      <c r="P22" s="713"/>
      <c r="Q22" s="713"/>
      <c r="R22" s="713"/>
      <c r="S22" s="713"/>
      <c r="T22" s="713"/>
      <c r="U22" s="713"/>
      <c r="V22" s="713"/>
      <c r="W22" s="713"/>
      <c r="X22" s="713"/>
      <c r="Y22" s="714"/>
      <c r="Z22" s="738"/>
      <c r="AA22" s="738"/>
      <c r="AB22" s="738"/>
      <c r="AC22" s="738"/>
      <c r="AD22" s="738"/>
      <c r="AE22" s="738"/>
      <c r="AF22" s="738"/>
      <c r="AG22" s="738"/>
      <c r="AH22" s="738"/>
      <c r="AI22" s="738"/>
      <c r="AJ22" s="738"/>
      <c r="AK22" s="738"/>
      <c r="AL22" s="739" t="s">
        <v>142</v>
      </c>
      <c r="AM22" s="740"/>
      <c r="AN22" s="745"/>
      <c r="AO22" s="746"/>
      <c r="AP22" s="746"/>
      <c r="AQ22" s="746"/>
      <c r="AR22" s="746"/>
      <c r="AS22" s="746"/>
      <c r="AT22" s="746"/>
      <c r="AU22" s="746"/>
      <c r="AV22" s="746"/>
      <c r="AW22" s="746"/>
      <c r="AX22" s="746"/>
      <c r="AY22" s="746"/>
      <c r="AZ22" s="739" t="s">
        <v>142</v>
      </c>
      <c r="BA22" s="740"/>
    </row>
    <row r="23" spans="2:53" ht="13.5" thickBot="1">
      <c r="B23" s="278"/>
      <c r="C23" s="720"/>
      <c r="D23" s="721"/>
      <c r="E23" s="747"/>
      <c r="F23" s="748"/>
      <c r="G23" s="283"/>
      <c r="H23" s="283"/>
      <c r="I23" s="713" t="s">
        <v>584</v>
      </c>
      <c r="J23" s="713"/>
      <c r="K23" s="713"/>
      <c r="L23" s="713"/>
      <c r="M23" s="713"/>
      <c r="N23" s="713"/>
      <c r="O23" s="713"/>
      <c r="P23" s="713"/>
      <c r="Q23" s="713"/>
      <c r="R23" s="713"/>
      <c r="S23" s="713"/>
      <c r="T23" s="713"/>
      <c r="U23" s="713"/>
      <c r="V23" s="713"/>
      <c r="W23" s="713"/>
      <c r="X23" s="713"/>
      <c r="Y23" s="714"/>
      <c r="Z23" s="727"/>
      <c r="AA23" s="727"/>
      <c r="AB23" s="727"/>
      <c r="AC23" s="727"/>
      <c r="AD23" s="727"/>
      <c r="AE23" s="727"/>
      <c r="AF23" s="727"/>
      <c r="AG23" s="727"/>
      <c r="AH23" s="727"/>
      <c r="AI23" s="727"/>
      <c r="AJ23" s="727"/>
      <c r="AK23" s="727"/>
      <c r="AL23" s="728" t="s">
        <v>142</v>
      </c>
      <c r="AM23" s="729"/>
      <c r="AN23" s="754"/>
      <c r="AO23" s="755"/>
      <c r="AP23" s="755"/>
      <c r="AQ23" s="755"/>
      <c r="AR23" s="755"/>
      <c r="AS23" s="755"/>
      <c r="AT23" s="755"/>
      <c r="AU23" s="755"/>
      <c r="AV23" s="755"/>
      <c r="AW23" s="755"/>
      <c r="AX23" s="755"/>
      <c r="AY23" s="755"/>
      <c r="AZ23" s="728" t="s">
        <v>142</v>
      </c>
      <c r="BA23" s="729"/>
    </row>
    <row r="24" spans="2:53" ht="14" thickTop="1" thickBot="1">
      <c r="B24" s="278"/>
      <c r="C24" s="722"/>
      <c r="D24" s="723"/>
      <c r="E24" s="713" t="s">
        <v>587</v>
      </c>
      <c r="F24" s="713"/>
      <c r="G24" s="713"/>
      <c r="H24" s="713"/>
      <c r="I24" s="713"/>
      <c r="J24" s="713"/>
      <c r="K24" s="713"/>
      <c r="L24" s="713"/>
      <c r="M24" s="713"/>
      <c r="N24" s="713"/>
      <c r="O24" s="713"/>
      <c r="P24" s="713"/>
      <c r="Q24" s="713"/>
      <c r="R24" s="713"/>
      <c r="S24" s="713"/>
      <c r="T24" s="713"/>
      <c r="U24" s="713"/>
      <c r="V24" s="713"/>
      <c r="W24" s="713"/>
      <c r="X24" s="713"/>
      <c r="Y24" s="713"/>
      <c r="Z24" s="756">
        <f>SUM(Z7,Z9:AK10,Z13:AK15,Z20)</f>
        <v>0</v>
      </c>
      <c r="AA24" s="757"/>
      <c r="AB24" s="757"/>
      <c r="AC24" s="757"/>
      <c r="AD24" s="757"/>
      <c r="AE24" s="757"/>
      <c r="AF24" s="757"/>
      <c r="AG24" s="757"/>
      <c r="AH24" s="757"/>
      <c r="AI24" s="757"/>
      <c r="AJ24" s="757"/>
      <c r="AK24" s="757"/>
      <c r="AL24" s="758" t="s">
        <v>142</v>
      </c>
      <c r="AM24" s="759"/>
      <c r="AN24" s="756">
        <f>SUM(AN7,AN9:AY10,AN13)</f>
        <v>0</v>
      </c>
      <c r="AO24" s="757"/>
      <c r="AP24" s="757"/>
      <c r="AQ24" s="757"/>
      <c r="AR24" s="757"/>
      <c r="AS24" s="757"/>
      <c r="AT24" s="757"/>
      <c r="AU24" s="757"/>
      <c r="AV24" s="757"/>
      <c r="AW24" s="757"/>
      <c r="AX24" s="757"/>
      <c r="AY24" s="757"/>
      <c r="AZ24" s="758" t="s">
        <v>142</v>
      </c>
      <c r="BA24" s="759"/>
    </row>
    <row r="25" spans="2:53" ht="13.5" thickTop="1">
      <c r="B25" s="278"/>
      <c r="C25" s="760" t="s">
        <v>145</v>
      </c>
      <c r="D25" s="761"/>
      <c r="E25" s="762" t="s">
        <v>588</v>
      </c>
      <c r="F25" s="763"/>
      <c r="G25" s="713" t="s">
        <v>589</v>
      </c>
      <c r="H25" s="713"/>
      <c r="I25" s="713"/>
      <c r="J25" s="713"/>
      <c r="K25" s="713"/>
      <c r="L25" s="713"/>
      <c r="M25" s="713"/>
      <c r="N25" s="713"/>
      <c r="O25" s="713"/>
      <c r="P25" s="713"/>
      <c r="Q25" s="713"/>
      <c r="R25" s="713"/>
      <c r="S25" s="713"/>
      <c r="T25" s="713"/>
      <c r="U25" s="713"/>
      <c r="V25" s="713"/>
      <c r="W25" s="713"/>
      <c r="X25" s="713"/>
      <c r="Y25" s="714"/>
      <c r="Z25" s="742"/>
      <c r="AA25" s="742"/>
      <c r="AB25" s="742"/>
      <c r="AC25" s="742"/>
      <c r="AD25" s="742"/>
      <c r="AE25" s="742"/>
      <c r="AF25" s="742"/>
      <c r="AG25" s="742"/>
      <c r="AH25" s="742"/>
      <c r="AI25" s="742"/>
      <c r="AJ25" s="742"/>
      <c r="AK25" s="742"/>
      <c r="AL25" s="743" t="s">
        <v>142</v>
      </c>
      <c r="AM25" s="744"/>
      <c r="AN25" s="764"/>
      <c r="AO25" s="765"/>
      <c r="AP25" s="765"/>
      <c r="AQ25" s="765"/>
      <c r="AR25" s="765"/>
      <c r="AS25" s="765"/>
      <c r="AT25" s="765"/>
      <c r="AU25" s="765"/>
      <c r="AV25" s="765"/>
      <c r="AW25" s="765"/>
      <c r="AX25" s="765"/>
      <c r="AY25" s="765"/>
      <c r="AZ25" s="743" t="s">
        <v>142</v>
      </c>
      <c r="BA25" s="744"/>
    </row>
    <row r="26" spans="2:53">
      <c r="B26" s="278"/>
      <c r="C26" s="760"/>
      <c r="D26" s="761"/>
      <c r="E26" s="762"/>
      <c r="F26" s="763"/>
      <c r="G26" s="713" t="s">
        <v>590</v>
      </c>
      <c r="H26" s="713"/>
      <c r="I26" s="713"/>
      <c r="J26" s="713"/>
      <c r="K26" s="713"/>
      <c r="L26" s="713"/>
      <c r="M26" s="713"/>
      <c r="N26" s="713"/>
      <c r="O26" s="713"/>
      <c r="P26" s="713"/>
      <c r="Q26" s="713"/>
      <c r="R26" s="713"/>
      <c r="S26" s="713"/>
      <c r="T26" s="713"/>
      <c r="U26" s="713"/>
      <c r="V26" s="713"/>
      <c r="W26" s="713"/>
      <c r="X26" s="713"/>
      <c r="Y26" s="714"/>
      <c r="Z26" s="738"/>
      <c r="AA26" s="738"/>
      <c r="AB26" s="738"/>
      <c r="AC26" s="738"/>
      <c r="AD26" s="738"/>
      <c r="AE26" s="738"/>
      <c r="AF26" s="738"/>
      <c r="AG26" s="738"/>
      <c r="AH26" s="738"/>
      <c r="AI26" s="738"/>
      <c r="AJ26" s="738"/>
      <c r="AK26" s="738"/>
      <c r="AL26" s="739" t="s">
        <v>142</v>
      </c>
      <c r="AM26" s="740"/>
      <c r="AN26" s="745"/>
      <c r="AO26" s="746"/>
      <c r="AP26" s="746"/>
      <c r="AQ26" s="746"/>
      <c r="AR26" s="746"/>
      <c r="AS26" s="746"/>
      <c r="AT26" s="746"/>
      <c r="AU26" s="746"/>
      <c r="AV26" s="746"/>
      <c r="AW26" s="746"/>
      <c r="AX26" s="746"/>
      <c r="AY26" s="746"/>
      <c r="AZ26" s="739" t="s">
        <v>142</v>
      </c>
      <c r="BA26" s="740"/>
    </row>
    <row r="27" spans="2:53">
      <c r="B27" s="278"/>
      <c r="C27" s="760"/>
      <c r="D27" s="761"/>
      <c r="E27" s="762"/>
      <c r="F27" s="763"/>
      <c r="G27" s="713" t="s">
        <v>591</v>
      </c>
      <c r="H27" s="713"/>
      <c r="I27" s="713"/>
      <c r="J27" s="713"/>
      <c r="K27" s="713"/>
      <c r="L27" s="713"/>
      <c r="M27" s="713"/>
      <c r="N27" s="713"/>
      <c r="O27" s="713"/>
      <c r="P27" s="713"/>
      <c r="Q27" s="713"/>
      <c r="R27" s="713"/>
      <c r="S27" s="713"/>
      <c r="T27" s="713"/>
      <c r="U27" s="713"/>
      <c r="V27" s="713"/>
      <c r="W27" s="713"/>
      <c r="X27" s="713"/>
      <c r="Y27" s="714"/>
      <c r="Z27" s="738"/>
      <c r="AA27" s="738"/>
      <c r="AB27" s="738"/>
      <c r="AC27" s="738"/>
      <c r="AD27" s="738"/>
      <c r="AE27" s="738"/>
      <c r="AF27" s="738"/>
      <c r="AG27" s="738"/>
      <c r="AH27" s="738"/>
      <c r="AI27" s="738"/>
      <c r="AJ27" s="738"/>
      <c r="AK27" s="738"/>
      <c r="AL27" s="739" t="s">
        <v>142</v>
      </c>
      <c r="AM27" s="740"/>
      <c r="AN27" s="745"/>
      <c r="AO27" s="746"/>
      <c r="AP27" s="746"/>
      <c r="AQ27" s="746"/>
      <c r="AR27" s="746"/>
      <c r="AS27" s="746"/>
      <c r="AT27" s="746"/>
      <c r="AU27" s="746"/>
      <c r="AV27" s="746"/>
      <c r="AW27" s="746"/>
      <c r="AX27" s="746"/>
      <c r="AY27" s="746"/>
      <c r="AZ27" s="739" t="s">
        <v>142</v>
      </c>
      <c r="BA27" s="740"/>
    </row>
    <row r="28" spans="2:53">
      <c r="B28" s="278"/>
      <c r="C28" s="760"/>
      <c r="D28" s="761"/>
      <c r="E28" s="762"/>
      <c r="F28" s="763"/>
      <c r="G28" s="713" t="s">
        <v>592</v>
      </c>
      <c r="H28" s="713"/>
      <c r="I28" s="713"/>
      <c r="J28" s="713"/>
      <c r="K28" s="713"/>
      <c r="L28" s="713"/>
      <c r="M28" s="713"/>
      <c r="N28" s="713"/>
      <c r="O28" s="713"/>
      <c r="P28" s="713"/>
      <c r="Q28" s="713"/>
      <c r="R28" s="713"/>
      <c r="S28" s="713"/>
      <c r="T28" s="713"/>
      <c r="U28" s="713"/>
      <c r="V28" s="713"/>
      <c r="W28" s="713"/>
      <c r="X28" s="713"/>
      <c r="Y28" s="714"/>
      <c r="Z28" s="738"/>
      <c r="AA28" s="738"/>
      <c r="AB28" s="738"/>
      <c r="AC28" s="738"/>
      <c r="AD28" s="738"/>
      <c r="AE28" s="738"/>
      <c r="AF28" s="738"/>
      <c r="AG28" s="738"/>
      <c r="AH28" s="738"/>
      <c r="AI28" s="738"/>
      <c r="AJ28" s="738"/>
      <c r="AK28" s="738"/>
      <c r="AL28" s="739" t="s">
        <v>142</v>
      </c>
      <c r="AM28" s="740"/>
      <c r="AN28" s="745"/>
      <c r="AO28" s="746"/>
      <c r="AP28" s="746"/>
      <c r="AQ28" s="746"/>
      <c r="AR28" s="746"/>
      <c r="AS28" s="746"/>
      <c r="AT28" s="746"/>
      <c r="AU28" s="746"/>
      <c r="AV28" s="746"/>
      <c r="AW28" s="746"/>
      <c r="AX28" s="746"/>
      <c r="AY28" s="746"/>
      <c r="AZ28" s="739" t="s">
        <v>142</v>
      </c>
      <c r="BA28" s="740"/>
    </row>
    <row r="29" spans="2:53">
      <c r="B29" s="278"/>
      <c r="C29" s="760"/>
      <c r="D29" s="761"/>
      <c r="E29" s="762"/>
      <c r="F29" s="763"/>
      <c r="G29" s="713" t="s">
        <v>593</v>
      </c>
      <c r="H29" s="713"/>
      <c r="I29" s="713"/>
      <c r="J29" s="713"/>
      <c r="K29" s="713"/>
      <c r="L29" s="713"/>
      <c r="M29" s="713"/>
      <c r="N29" s="713"/>
      <c r="O29" s="713"/>
      <c r="P29" s="713"/>
      <c r="Q29" s="713"/>
      <c r="R29" s="713"/>
      <c r="S29" s="713"/>
      <c r="T29" s="713"/>
      <c r="U29" s="713"/>
      <c r="V29" s="713"/>
      <c r="W29" s="713"/>
      <c r="X29" s="713"/>
      <c r="Y29" s="714"/>
      <c r="Z29" s="738"/>
      <c r="AA29" s="738"/>
      <c r="AB29" s="738"/>
      <c r="AC29" s="738"/>
      <c r="AD29" s="738"/>
      <c r="AE29" s="738"/>
      <c r="AF29" s="738"/>
      <c r="AG29" s="738"/>
      <c r="AH29" s="738"/>
      <c r="AI29" s="738"/>
      <c r="AJ29" s="738"/>
      <c r="AK29" s="738"/>
      <c r="AL29" s="739" t="s">
        <v>142</v>
      </c>
      <c r="AM29" s="740"/>
      <c r="AN29" s="745"/>
      <c r="AO29" s="746"/>
      <c r="AP29" s="746"/>
      <c r="AQ29" s="746"/>
      <c r="AR29" s="746"/>
      <c r="AS29" s="746"/>
      <c r="AT29" s="746"/>
      <c r="AU29" s="746"/>
      <c r="AV29" s="746"/>
      <c r="AW29" s="746"/>
      <c r="AX29" s="746"/>
      <c r="AY29" s="746"/>
      <c r="AZ29" s="739" t="s">
        <v>142</v>
      </c>
      <c r="BA29" s="740"/>
    </row>
    <row r="30" spans="2:53" ht="13.5" thickBot="1">
      <c r="B30" s="278"/>
      <c r="C30" s="760"/>
      <c r="D30" s="761"/>
      <c r="E30" s="762"/>
      <c r="F30" s="763"/>
      <c r="G30" s="713" t="s">
        <v>594</v>
      </c>
      <c r="H30" s="713"/>
      <c r="I30" s="713"/>
      <c r="J30" s="713"/>
      <c r="K30" s="713"/>
      <c r="L30" s="713"/>
      <c r="M30" s="713"/>
      <c r="N30" s="713"/>
      <c r="O30" s="713"/>
      <c r="P30" s="713"/>
      <c r="Q30" s="713"/>
      <c r="R30" s="713"/>
      <c r="S30" s="713"/>
      <c r="T30" s="713"/>
      <c r="U30" s="713"/>
      <c r="V30" s="713"/>
      <c r="W30" s="713"/>
      <c r="X30" s="713"/>
      <c r="Y30" s="714"/>
      <c r="Z30" s="727"/>
      <c r="AA30" s="727"/>
      <c r="AB30" s="727"/>
      <c r="AC30" s="727"/>
      <c r="AD30" s="727"/>
      <c r="AE30" s="727"/>
      <c r="AF30" s="727"/>
      <c r="AG30" s="727"/>
      <c r="AH30" s="727"/>
      <c r="AI30" s="727"/>
      <c r="AJ30" s="727"/>
      <c r="AK30" s="727"/>
      <c r="AL30" s="728" t="s">
        <v>142</v>
      </c>
      <c r="AM30" s="729"/>
      <c r="AN30" s="754"/>
      <c r="AO30" s="755"/>
      <c r="AP30" s="755"/>
      <c r="AQ30" s="755"/>
      <c r="AR30" s="755"/>
      <c r="AS30" s="755"/>
      <c r="AT30" s="755"/>
      <c r="AU30" s="755"/>
      <c r="AV30" s="755"/>
      <c r="AW30" s="755"/>
      <c r="AX30" s="755"/>
      <c r="AY30" s="755"/>
      <c r="AZ30" s="728" t="s">
        <v>142</v>
      </c>
      <c r="BA30" s="729"/>
    </row>
    <row r="31" spans="2:53" ht="13.5" thickBot="1">
      <c r="B31" s="278"/>
      <c r="C31" s="760"/>
      <c r="D31" s="761"/>
      <c r="E31" s="760" t="s">
        <v>595</v>
      </c>
      <c r="F31" s="761"/>
      <c r="G31" s="713" t="s">
        <v>596</v>
      </c>
      <c r="H31" s="713"/>
      <c r="I31" s="713"/>
      <c r="J31" s="713"/>
      <c r="K31" s="713"/>
      <c r="L31" s="713"/>
      <c r="M31" s="713"/>
      <c r="N31" s="713"/>
      <c r="O31" s="713"/>
      <c r="P31" s="713"/>
      <c r="Q31" s="713"/>
      <c r="R31" s="713"/>
      <c r="S31" s="713"/>
      <c r="T31" s="713"/>
      <c r="U31" s="713"/>
      <c r="V31" s="713"/>
      <c r="W31" s="713"/>
      <c r="X31" s="713"/>
      <c r="Y31" s="713"/>
      <c r="Z31" s="750">
        <f>SUM(Z32:AK35)</f>
        <v>0</v>
      </c>
      <c r="AA31" s="751"/>
      <c r="AB31" s="751"/>
      <c r="AC31" s="751"/>
      <c r="AD31" s="751"/>
      <c r="AE31" s="751"/>
      <c r="AF31" s="751"/>
      <c r="AG31" s="751"/>
      <c r="AH31" s="751"/>
      <c r="AI31" s="751"/>
      <c r="AJ31" s="751"/>
      <c r="AK31" s="751"/>
      <c r="AL31" s="752" t="s">
        <v>142</v>
      </c>
      <c r="AM31" s="753"/>
      <c r="AN31" s="750">
        <f>SUM(AN32:AY35)</f>
        <v>0</v>
      </c>
      <c r="AO31" s="751"/>
      <c r="AP31" s="751"/>
      <c r="AQ31" s="751"/>
      <c r="AR31" s="751"/>
      <c r="AS31" s="751"/>
      <c r="AT31" s="751"/>
      <c r="AU31" s="751"/>
      <c r="AV31" s="751"/>
      <c r="AW31" s="751"/>
      <c r="AX31" s="751"/>
      <c r="AY31" s="751"/>
      <c r="AZ31" s="752" t="s">
        <v>142</v>
      </c>
      <c r="BA31" s="753"/>
    </row>
    <row r="32" spans="2:53">
      <c r="B32" s="278"/>
      <c r="C32" s="760"/>
      <c r="D32" s="761"/>
      <c r="E32" s="760"/>
      <c r="F32" s="761"/>
      <c r="G32" s="282"/>
      <c r="H32" s="282"/>
      <c r="I32" s="713" t="s">
        <v>597</v>
      </c>
      <c r="J32" s="713"/>
      <c r="K32" s="713"/>
      <c r="L32" s="713"/>
      <c r="M32" s="713"/>
      <c r="N32" s="713"/>
      <c r="O32" s="713"/>
      <c r="P32" s="713"/>
      <c r="Q32" s="713"/>
      <c r="R32" s="713"/>
      <c r="S32" s="713"/>
      <c r="T32" s="713"/>
      <c r="U32" s="713"/>
      <c r="V32" s="713"/>
      <c r="W32" s="713"/>
      <c r="X32" s="713"/>
      <c r="Y32" s="714"/>
      <c r="Z32" s="742"/>
      <c r="AA32" s="742"/>
      <c r="AB32" s="742"/>
      <c r="AC32" s="742"/>
      <c r="AD32" s="742"/>
      <c r="AE32" s="742"/>
      <c r="AF32" s="742"/>
      <c r="AG32" s="742"/>
      <c r="AH32" s="742"/>
      <c r="AI32" s="742"/>
      <c r="AJ32" s="742"/>
      <c r="AK32" s="742"/>
      <c r="AL32" s="743" t="s">
        <v>142</v>
      </c>
      <c r="AM32" s="744"/>
      <c r="AN32" s="766"/>
      <c r="AO32" s="742"/>
      <c r="AP32" s="742"/>
      <c r="AQ32" s="742"/>
      <c r="AR32" s="742"/>
      <c r="AS32" s="742"/>
      <c r="AT32" s="742"/>
      <c r="AU32" s="742"/>
      <c r="AV32" s="742"/>
      <c r="AW32" s="742"/>
      <c r="AX32" s="742"/>
      <c r="AY32" s="742"/>
      <c r="AZ32" s="743" t="s">
        <v>142</v>
      </c>
      <c r="BA32" s="744"/>
    </row>
    <row r="33" spans="2:53">
      <c r="B33" s="278"/>
      <c r="C33" s="760"/>
      <c r="D33" s="761"/>
      <c r="E33" s="760"/>
      <c r="F33" s="761"/>
      <c r="G33" s="282"/>
      <c r="H33" s="282"/>
      <c r="I33" s="713" t="s">
        <v>598</v>
      </c>
      <c r="J33" s="713"/>
      <c r="K33" s="713"/>
      <c r="L33" s="713"/>
      <c r="M33" s="713"/>
      <c r="N33" s="713"/>
      <c r="O33" s="713"/>
      <c r="P33" s="713"/>
      <c r="Q33" s="713"/>
      <c r="R33" s="713"/>
      <c r="S33" s="713"/>
      <c r="T33" s="713"/>
      <c r="U33" s="713"/>
      <c r="V33" s="713"/>
      <c r="W33" s="713"/>
      <c r="X33" s="713"/>
      <c r="Y33" s="714"/>
      <c r="Z33" s="738"/>
      <c r="AA33" s="738"/>
      <c r="AB33" s="738"/>
      <c r="AC33" s="738"/>
      <c r="AD33" s="738"/>
      <c r="AE33" s="738"/>
      <c r="AF33" s="738"/>
      <c r="AG33" s="738"/>
      <c r="AH33" s="738"/>
      <c r="AI33" s="738"/>
      <c r="AJ33" s="738"/>
      <c r="AK33" s="738"/>
      <c r="AL33" s="739" t="s">
        <v>142</v>
      </c>
      <c r="AM33" s="740"/>
      <c r="AN33" s="741"/>
      <c r="AO33" s="738"/>
      <c r="AP33" s="738"/>
      <c r="AQ33" s="738"/>
      <c r="AR33" s="738"/>
      <c r="AS33" s="738"/>
      <c r="AT33" s="738"/>
      <c r="AU33" s="738"/>
      <c r="AV33" s="738"/>
      <c r="AW33" s="738"/>
      <c r="AX33" s="738"/>
      <c r="AY33" s="738"/>
      <c r="AZ33" s="739" t="s">
        <v>142</v>
      </c>
      <c r="BA33" s="740"/>
    </row>
    <row r="34" spans="2:53">
      <c r="B34" s="278"/>
      <c r="C34" s="760"/>
      <c r="D34" s="761"/>
      <c r="E34" s="760"/>
      <c r="F34" s="761"/>
      <c r="G34" s="282"/>
      <c r="H34" s="282"/>
      <c r="I34" s="713" t="s">
        <v>599</v>
      </c>
      <c r="J34" s="713"/>
      <c r="K34" s="713"/>
      <c r="L34" s="713"/>
      <c r="M34" s="713"/>
      <c r="N34" s="713"/>
      <c r="O34" s="713"/>
      <c r="P34" s="713"/>
      <c r="Q34" s="713"/>
      <c r="R34" s="713"/>
      <c r="S34" s="713"/>
      <c r="T34" s="713"/>
      <c r="U34" s="713"/>
      <c r="V34" s="713"/>
      <c r="W34" s="713"/>
      <c r="X34" s="713"/>
      <c r="Y34" s="714"/>
      <c r="Z34" s="738"/>
      <c r="AA34" s="738"/>
      <c r="AB34" s="738"/>
      <c r="AC34" s="738"/>
      <c r="AD34" s="738"/>
      <c r="AE34" s="738"/>
      <c r="AF34" s="738"/>
      <c r="AG34" s="738"/>
      <c r="AH34" s="738"/>
      <c r="AI34" s="738"/>
      <c r="AJ34" s="738"/>
      <c r="AK34" s="738"/>
      <c r="AL34" s="739" t="s">
        <v>142</v>
      </c>
      <c r="AM34" s="740"/>
      <c r="AN34" s="741"/>
      <c r="AO34" s="738"/>
      <c r="AP34" s="738"/>
      <c r="AQ34" s="738"/>
      <c r="AR34" s="738"/>
      <c r="AS34" s="738"/>
      <c r="AT34" s="738"/>
      <c r="AU34" s="738"/>
      <c r="AV34" s="738"/>
      <c r="AW34" s="738"/>
      <c r="AX34" s="738"/>
      <c r="AY34" s="738"/>
      <c r="AZ34" s="739" t="s">
        <v>142</v>
      </c>
      <c r="BA34" s="740"/>
    </row>
    <row r="35" spans="2:53">
      <c r="B35" s="278"/>
      <c r="C35" s="760"/>
      <c r="D35" s="761"/>
      <c r="E35" s="760"/>
      <c r="F35" s="761"/>
      <c r="G35" s="282"/>
      <c r="H35" s="282"/>
      <c r="I35" s="713" t="s">
        <v>600</v>
      </c>
      <c r="J35" s="713"/>
      <c r="K35" s="713"/>
      <c r="L35" s="713"/>
      <c r="M35" s="713"/>
      <c r="N35" s="713"/>
      <c r="O35" s="713"/>
      <c r="P35" s="713"/>
      <c r="Q35" s="713"/>
      <c r="R35" s="713"/>
      <c r="S35" s="713"/>
      <c r="T35" s="713"/>
      <c r="U35" s="713"/>
      <c r="V35" s="713"/>
      <c r="W35" s="713"/>
      <c r="X35" s="713"/>
      <c r="Y35" s="714"/>
      <c r="Z35" s="738"/>
      <c r="AA35" s="738"/>
      <c r="AB35" s="738"/>
      <c r="AC35" s="738"/>
      <c r="AD35" s="738"/>
      <c r="AE35" s="738"/>
      <c r="AF35" s="738"/>
      <c r="AG35" s="738"/>
      <c r="AH35" s="738"/>
      <c r="AI35" s="738"/>
      <c r="AJ35" s="738"/>
      <c r="AK35" s="738"/>
      <c r="AL35" s="739" t="s">
        <v>142</v>
      </c>
      <c r="AM35" s="740"/>
      <c r="AN35" s="741"/>
      <c r="AO35" s="738"/>
      <c r="AP35" s="738"/>
      <c r="AQ35" s="738"/>
      <c r="AR35" s="738"/>
      <c r="AS35" s="738"/>
      <c r="AT35" s="738"/>
      <c r="AU35" s="738"/>
      <c r="AV35" s="738"/>
      <c r="AW35" s="738"/>
      <c r="AX35" s="738"/>
      <c r="AY35" s="738"/>
      <c r="AZ35" s="739" t="s">
        <v>142</v>
      </c>
      <c r="BA35" s="740"/>
    </row>
    <row r="36" spans="2:53">
      <c r="B36" s="278"/>
      <c r="C36" s="760"/>
      <c r="D36" s="761"/>
      <c r="E36" s="760"/>
      <c r="F36" s="761"/>
      <c r="G36" s="713" t="s">
        <v>146</v>
      </c>
      <c r="H36" s="713"/>
      <c r="I36" s="713"/>
      <c r="J36" s="713"/>
      <c r="K36" s="713"/>
      <c r="L36" s="713"/>
      <c r="M36" s="713"/>
      <c r="N36" s="713"/>
      <c r="O36" s="713"/>
      <c r="P36" s="713"/>
      <c r="Q36" s="713"/>
      <c r="R36" s="713"/>
      <c r="S36" s="713"/>
      <c r="T36" s="713"/>
      <c r="U36" s="713"/>
      <c r="V36" s="713"/>
      <c r="W36" s="713"/>
      <c r="X36" s="713"/>
      <c r="Y36" s="714"/>
      <c r="Z36" s="738"/>
      <c r="AA36" s="738"/>
      <c r="AB36" s="738"/>
      <c r="AC36" s="738"/>
      <c r="AD36" s="738"/>
      <c r="AE36" s="738"/>
      <c r="AF36" s="738"/>
      <c r="AG36" s="738"/>
      <c r="AH36" s="738"/>
      <c r="AI36" s="738"/>
      <c r="AJ36" s="738"/>
      <c r="AK36" s="738"/>
      <c r="AL36" s="739" t="s">
        <v>142</v>
      </c>
      <c r="AM36" s="740"/>
      <c r="AN36" s="741"/>
      <c r="AO36" s="738"/>
      <c r="AP36" s="738"/>
      <c r="AQ36" s="738"/>
      <c r="AR36" s="738"/>
      <c r="AS36" s="738"/>
      <c r="AT36" s="738"/>
      <c r="AU36" s="738"/>
      <c r="AV36" s="738"/>
      <c r="AW36" s="738"/>
      <c r="AX36" s="738"/>
      <c r="AY36" s="738"/>
      <c r="AZ36" s="739" t="s">
        <v>142</v>
      </c>
      <c r="BA36" s="740"/>
    </row>
    <row r="37" spans="2:53">
      <c r="B37" s="278"/>
      <c r="C37" s="760"/>
      <c r="D37" s="761"/>
      <c r="E37" s="760"/>
      <c r="F37" s="761"/>
      <c r="G37" s="713" t="s">
        <v>601</v>
      </c>
      <c r="H37" s="713"/>
      <c r="I37" s="713"/>
      <c r="J37" s="713"/>
      <c r="K37" s="713"/>
      <c r="L37" s="713"/>
      <c r="M37" s="713"/>
      <c r="N37" s="713"/>
      <c r="O37" s="713"/>
      <c r="P37" s="713"/>
      <c r="Q37" s="713"/>
      <c r="R37" s="713"/>
      <c r="S37" s="713"/>
      <c r="T37" s="713"/>
      <c r="U37" s="713"/>
      <c r="V37" s="713"/>
      <c r="W37" s="713"/>
      <c r="X37" s="713"/>
      <c r="Y37" s="714"/>
      <c r="Z37" s="738"/>
      <c r="AA37" s="738"/>
      <c r="AB37" s="738"/>
      <c r="AC37" s="738"/>
      <c r="AD37" s="738"/>
      <c r="AE37" s="738"/>
      <c r="AF37" s="738"/>
      <c r="AG37" s="738"/>
      <c r="AH37" s="738"/>
      <c r="AI37" s="738"/>
      <c r="AJ37" s="738"/>
      <c r="AK37" s="738"/>
      <c r="AL37" s="739" t="s">
        <v>142</v>
      </c>
      <c r="AM37" s="740"/>
      <c r="AN37" s="741"/>
      <c r="AO37" s="738"/>
      <c r="AP37" s="738"/>
      <c r="AQ37" s="738"/>
      <c r="AR37" s="738"/>
      <c r="AS37" s="738"/>
      <c r="AT37" s="738"/>
      <c r="AU37" s="738"/>
      <c r="AV37" s="738"/>
      <c r="AW37" s="738"/>
      <c r="AX37" s="738"/>
      <c r="AY37" s="738"/>
      <c r="AZ37" s="739" t="s">
        <v>142</v>
      </c>
      <c r="BA37" s="740"/>
    </row>
    <row r="38" spans="2:53">
      <c r="B38" s="278"/>
      <c r="C38" s="760"/>
      <c r="D38" s="761"/>
      <c r="E38" s="760"/>
      <c r="F38" s="761"/>
      <c r="G38" s="713" t="s">
        <v>602</v>
      </c>
      <c r="H38" s="713"/>
      <c r="I38" s="713"/>
      <c r="J38" s="713"/>
      <c r="K38" s="713"/>
      <c r="L38" s="713"/>
      <c r="M38" s="713"/>
      <c r="N38" s="713"/>
      <c r="O38" s="713"/>
      <c r="P38" s="713"/>
      <c r="Q38" s="713"/>
      <c r="R38" s="713"/>
      <c r="S38" s="713"/>
      <c r="T38" s="713"/>
      <c r="U38" s="713"/>
      <c r="V38" s="713"/>
      <c r="W38" s="713"/>
      <c r="X38" s="713"/>
      <c r="Y38" s="714"/>
      <c r="Z38" s="738"/>
      <c r="AA38" s="738"/>
      <c r="AB38" s="738"/>
      <c r="AC38" s="738"/>
      <c r="AD38" s="738"/>
      <c r="AE38" s="738"/>
      <c r="AF38" s="738"/>
      <c r="AG38" s="738"/>
      <c r="AH38" s="738"/>
      <c r="AI38" s="738"/>
      <c r="AJ38" s="738"/>
      <c r="AK38" s="738"/>
      <c r="AL38" s="739" t="s">
        <v>142</v>
      </c>
      <c r="AM38" s="740"/>
      <c r="AN38" s="741"/>
      <c r="AO38" s="738"/>
      <c r="AP38" s="738"/>
      <c r="AQ38" s="738"/>
      <c r="AR38" s="738"/>
      <c r="AS38" s="738"/>
      <c r="AT38" s="738"/>
      <c r="AU38" s="738"/>
      <c r="AV38" s="738"/>
      <c r="AW38" s="738"/>
      <c r="AX38" s="738"/>
      <c r="AY38" s="738"/>
      <c r="AZ38" s="739" t="s">
        <v>142</v>
      </c>
      <c r="BA38" s="740"/>
    </row>
    <row r="39" spans="2:53">
      <c r="B39" s="278"/>
      <c r="C39" s="760"/>
      <c r="D39" s="761"/>
      <c r="E39" s="760"/>
      <c r="F39" s="761"/>
      <c r="G39" s="713" t="s">
        <v>603</v>
      </c>
      <c r="H39" s="713"/>
      <c r="I39" s="713"/>
      <c r="J39" s="713"/>
      <c r="K39" s="713"/>
      <c r="L39" s="713"/>
      <c r="M39" s="713"/>
      <c r="N39" s="713"/>
      <c r="O39" s="713"/>
      <c r="P39" s="713"/>
      <c r="Q39" s="713"/>
      <c r="R39" s="713"/>
      <c r="S39" s="713"/>
      <c r="T39" s="713"/>
      <c r="U39" s="713"/>
      <c r="V39" s="713"/>
      <c r="W39" s="713"/>
      <c r="X39" s="713"/>
      <c r="Y39" s="714"/>
      <c r="Z39" s="738"/>
      <c r="AA39" s="738"/>
      <c r="AB39" s="738"/>
      <c r="AC39" s="738"/>
      <c r="AD39" s="738"/>
      <c r="AE39" s="738"/>
      <c r="AF39" s="738"/>
      <c r="AG39" s="738"/>
      <c r="AH39" s="738"/>
      <c r="AI39" s="738"/>
      <c r="AJ39" s="738"/>
      <c r="AK39" s="738"/>
      <c r="AL39" s="739" t="s">
        <v>142</v>
      </c>
      <c r="AM39" s="740"/>
      <c r="AN39" s="741"/>
      <c r="AO39" s="738"/>
      <c r="AP39" s="738"/>
      <c r="AQ39" s="738"/>
      <c r="AR39" s="738"/>
      <c r="AS39" s="738"/>
      <c r="AT39" s="738"/>
      <c r="AU39" s="738"/>
      <c r="AV39" s="738"/>
      <c r="AW39" s="738"/>
      <c r="AX39" s="738"/>
      <c r="AY39" s="738"/>
      <c r="AZ39" s="739" t="s">
        <v>142</v>
      </c>
      <c r="BA39" s="740"/>
    </row>
    <row r="40" spans="2:53">
      <c r="B40" s="278"/>
      <c r="C40" s="760"/>
      <c r="D40" s="761"/>
      <c r="E40" s="760"/>
      <c r="F40" s="761"/>
      <c r="G40" s="713" t="s">
        <v>604</v>
      </c>
      <c r="H40" s="713"/>
      <c r="I40" s="713"/>
      <c r="J40" s="713"/>
      <c r="K40" s="713"/>
      <c r="L40" s="713"/>
      <c r="M40" s="713"/>
      <c r="N40" s="713"/>
      <c r="O40" s="713"/>
      <c r="P40" s="713"/>
      <c r="Q40" s="713"/>
      <c r="R40" s="713"/>
      <c r="S40" s="713"/>
      <c r="T40" s="713"/>
      <c r="U40" s="713"/>
      <c r="V40" s="713"/>
      <c r="W40" s="713"/>
      <c r="X40" s="713"/>
      <c r="Y40" s="714"/>
      <c r="Z40" s="738"/>
      <c r="AA40" s="738"/>
      <c r="AB40" s="738"/>
      <c r="AC40" s="738"/>
      <c r="AD40" s="738"/>
      <c r="AE40" s="738"/>
      <c r="AF40" s="738"/>
      <c r="AG40" s="738"/>
      <c r="AH40" s="738"/>
      <c r="AI40" s="738"/>
      <c r="AJ40" s="738"/>
      <c r="AK40" s="738"/>
      <c r="AL40" s="739" t="s">
        <v>142</v>
      </c>
      <c r="AM40" s="740"/>
      <c r="AN40" s="741"/>
      <c r="AO40" s="738"/>
      <c r="AP40" s="738"/>
      <c r="AQ40" s="738"/>
      <c r="AR40" s="738"/>
      <c r="AS40" s="738"/>
      <c r="AT40" s="738"/>
      <c r="AU40" s="738"/>
      <c r="AV40" s="738"/>
      <c r="AW40" s="738"/>
      <c r="AX40" s="738"/>
      <c r="AY40" s="738"/>
      <c r="AZ40" s="739" t="s">
        <v>142</v>
      </c>
      <c r="BA40" s="740"/>
    </row>
    <row r="41" spans="2:53">
      <c r="B41" s="278"/>
      <c r="C41" s="760"/>
      <c r="D41" s="761"/>
      <c r="E41" s="760"/>
      <c r="F41" s="761"/>
      <c r="G41" s="713" t="s">
        <v>605</v>
      </c>
      <c r="H41" s="713"/>
      <c r="I41" s="713"/>
      <c r="J41" s="713"/>
      <c r="K41" s="713"/>
      <c r="L41" s="713"/>
      <c r="M41" s="713"/>
      <c r="N41" s="713"/>
      <c r="O41" s="713"/>
      <c r="P41" s="713"/>
      <c r="Q41" s="713"/>
      <c r="R41" s="713"/>
      <c r="S41" s="713"/>
      <c r="T41" s="713"/>
      <c r="U41" s="713"/>
      <c r="V41" s="713"/>
      <c r="W41" s="713"/>
      <c r="X41" s="713"/>
      <c r="Y41" s="714"/>
      <c r="Z41" s="738"/>
      <c r="AA41" s="738"/>
      <c r="AB41" s="738"/>
      <c r="AC41" s="738"/>
      <c r="AD41" s="738"/>
      <c r="AE41" s="738"/>
      <c r="AF41" s="738"/>
      <c r="AG41" s="738"/>
      <c r="AH41" s="738"/>
      <c r="AI41" s="738"/>
      <c r="AJ41" s="738"/>
      <c r="AK41" s="738"/>
      <c r="AL41" s="739" t="s">
        <v>142</v>
      </c>
      <c r="AM41" s="740"/>
      <c r="AN41" s="741"/>
      <c r="AO41" s="738"/>
      <c r="AP41" s="738"/>
      <c r="AQ41" s="738"/>
      <c r="AR41" s="738"/>
      <c r="AS41" s="738"/>
      <c r="AT41" s="738"/>
      <c r="AU41" s="738"/>
      <c r="AV41" s="738"/>
      <c r="AW41" s="738"/>
      <c r="AX41" s="738"/>
      <c r="AY41" s="738"/>
      <c r="AZ41" s="739" t="s">
        <v>142</v>
      </c>
      <c r="BA41" s="740"/>
    </row>
    <row r="42" spans="2:53">
      <c r="B42" s="278"/>
      <c r="C42" s="760"/>
      <c r="D42" s="761"/>
      <c r="E42" s="760"/>
      <c r="F42" s="761"/>
      <c r="G42" s="713" t="s">
        <v>606</v>
      </c>
      <c r="H42" s="713"/>
      <c r="I42" s="713"/>
      <c r="J42" s="713"/>
      <c r="K42" s="713"/>
      <c r="L42" s="713"/>
      <c r="M42" s="713"/>
      <c r="N42" s="713"/>
      <c r="O42" s="713"/>
      <c r="P42" s="713"/>
      <c r="Q42" s="713"/>
      <c r="R42" s="713"/>
      <c r="S42" s="713"/>
      <c r="T42" s="713"/>
      <c r="U42" s="713"/>
      <c r="V42" s="713"/>
      <c r="W42" s="713"/>
      <c r="X42" s="713"/>
      <c r="Y42" s="714"/>
      <c r="Z42" s="738"/>
      <c r="AA42" s="738"/>
      <c r="AB42" s="738"/>
      <c r="AC42" s="738"/>
      <c r="AD42" s="738"/>
      <c r="AE42" s="738"/>
      <c r="AF42" s="738"/>
      <c r="AG42" s="738"/>
      <c r="AH42" s="738"/>
      <c r="AI42" s="738"/>
      <c r="AJ42" s="738"/>
      <c r="AK42" s="738"/>
      <c r="AL42" s="739" t="s">
        <v>142</v>
      </c>
      <c r="AM42" s="740"/>
      <c r="AN42" s="741"/>
      <c r="AO42" s="738"/>
      <c r="AP42" s="738"/>
      <c r="AQ42" s="738"/>
      <c r="AR42" s="738"/>
      <c r="AS42" s="738"/>
      <c r="AT42" s="738"/>
      <c r="AU42" s="738"/>
      <c r="AV42" s="738"/>
      <c r="AW42" s="738"/>
      <c r="AX42" s="738"/>
      <c r="AY42" s="738"/>
      <c r="AZ42" s="739" t="s">
        <v>142</v>
      </c>
      <c r="BA42" s="740"/>
    </row>
    <row r="43" spans="2:53">
      <c r="B43" s="278"/>
      <c r="C43" s="760"/>
      <c r="D43" s="761"/>
      <c r="E43" s="760"/>
      <c r="F43" s="761"/>
      <c r="G43" s="713" t="s">
        <v>607</v>
      </c>
      <c r="H43" s="713"/>
      <c r="I43" s="713"/>
      <c r="J43" s="713"/>
      <c r="K43" s="713"/>
      <c r="L43" s="713"/>
      <c r="M43" s="713"/>
      <c r="N43" s="713"/>
      <c r="O43" s="713"/>
      <c r="P43" s="713"/>
      <c r="Q43" s="713"/>
      <c r="R43" s="713"/>
      <c r="S43" s="713"/>
      <c r="T43" s="713"/>
      <c r="U43" s="713"/>
      <c r="V43" s="713"/>
      <c r="W43" s="713"/>
      <c r="X43" s="713"/>
      <c r="Y43" s="714"/>
      <c r="Z43" s="738"/>
      <c r="AA43" s="738"/>
      <c r="AB43" s="738"/>
      <c r="AC43" s="738"/>
      <c r="AD43" s="738"/>
      <c r="AE43" s="738"/>
      <c r="AF43" s="738"/>
      <c r="AG43" s="738"/>
      <c r="AH43" s="738"/>
      <c r="AI43" s="738"/>
      <c r="AJ43" s="738"/>
      <c r="AK43" s="738"/>
      <c r="AL43" s="739" t="s">
        <v>142</v>
      </c>
      <c r="AM43" s="740"/>
      <c r="AN43" s="741"/>
      <c r="AO43" s="738"/>
      <c r="AP43" s="738"/>
      <c r="AQ43" s="738"/>
      <c r="AR43" s="738"/>
      <c r="AS43" s="738"/>
      <c r="AT43" s="738"/>
      <c r="AU43" s="738"/>
      <c r="AV43" s="738"/>
      <c r="AW43" s="738"/>
      <c r="AX43" s="738"/>
      <c r="AY43" s="738"/>
      <c r="AZ43" s="739" t="s">
        <v>142</v>
      </c>
      <c r="BA43" s="740"/>
    </row>
    <row r="44" spans="2:53">
      <c r="B44" s="278"/>
      <c r="C44" s="760"/>
      <c r="D44" s="761"/>
      <c r="E44" s="760"/>
      <c r="F44" s="761"/>
      <c r="G44" s="713" t="s">
        <v>591</v>
      </c>
      <c r="H44" s="713"/>
      <c r="I44" s="713"/>
      <c r="J44" s="713"/>
      <c r="K44" s="713"/>
      <c r="L44" s="713"/>
      <c r="M44" s="713"/>
      <c r="N44" s="713"/>
      <c r="O44" s="713"/>
      <c r="P44" s="713"/>
      <c r="Q44" s="713"/>
      <c r="R44" s="713"/>
      <c r="S44" s="713"/>
      <c r="T44" s="713"/>
      <c r="U44" s="713"/>
      <c r="V44" s="713"/>
      <c r="W44" s="713"/>
      <c r="X44" s="713"/>
      <c r="Y44" s="714"/>
      <c r="Z44" s="738"/>
      <c r="AA44" s="738"/>
      <c r="AB44" s="738"/>
      <c r="AC44" s="738"/>
      <c r="AD44" s="738"/>
      <c r="AE44" s="738"/>
      <c r="AF44" s="738"/>
      <c r="AG44" s="738"/>
      <c r="AH44" s="738"/>
      <c r="AI44" s="738"/>
      <c r="AJ44" s="738"/>
      <c r="AK44" s="738"/>
      <c r="AL44" s="739" t="s">
        <v>142</v>
      </c>
      <c r="AM44" s="740"/>
      <c r="AN44" s="741"/>
      <c r="AO44" s="738"/>
      <c r="AP44" s="738"/>
      <c r="AQ44" s="738"/>
      <c r="AR44" s="738"/>
      <c r="AS44" s="738"/>
      <c r="AT44" s="738"/>
      <c r="AU44" s="738"/>
      <c r="AV44" s="738"/>
      <c r="AW44" s="738"/>
      <c r="AX44" s="738"/>
      <c r="AY44" s="738"/>
      <c r="AZ44" s="739" t="s">
        <v>142</v>
      </c>
      <c r="BA44" s="740"/>
    </row>
    <row r="45" spans="2:53">
      <c r="B45" s="278"/>
      <c r="C45" s="760"/>
      <c r="D45" s="761"/>
      <c r="E45" s="760"/>
      <c r="F45" s="761"/>
      <c r="G45" s="713" t="s">
        <v>608</v>
      </c>
      <c r="H45" s="713"/>
      <c r="I45" s="713"/>
      <c r="J45" s="713"/>
      <c r="K45" s="713"/>
      <c r="L45" s="713"/>
      <c r="M45" s="713"/>
      <c r="N45" s="713"/>
      <c r="O45" s="713"/>
      <c r="P45" s="713"/>
      <c r="Q45" s="713"/>
      <c r="R45" s="713"/>
      <c r="S45" s="713"/>
      <c r="T45" s="713"/>
      <c r="U45" s="713"/>
      <c r="V45" s="713"/>
      <c r="W45" s="713"/>
      <c r="X45" s="713"/>
      <c r="Y45" s="714"/>
      <c r="Z45" s="738"/>
      <c r="AA45" s="738"/>
      <c r="AB45" s="738"/>
      <c r="AC45" s="738"/>
      <c r="AD45" s="738"/>
      <c r="AE45" s="738"/>
      <c r="AF45" s="738"/>
      <c r="AG45" s="738"/>
      <c r="AH45" s="738"/>
      <c r="AI45" s="738"/>
      <c r="AJ45" s="738"/>
      <c r="AK45" s="738"/>
      <c r="AL45" s="739" t="s">
        <v>142</v>
      </c>
      <c r="AM45" s="740"/>
      <c r="AN45" s="741"/>
      <c r="AO45" s="738"/>
      <c r="AP45" s="738"/>
      <c r="AQ45" s="738"/>
      <c r="AR45" s="738"/>
      <c r="AS45" s="738"/>
      <c r="AT45" s="738"/>
      <c r="AU45" s="738"/>
      <c r="AV45" s="738"/>
      <c r="AW45" s="738"/>
      <c r="AX45" s="738"/>
      <c r="AY45" s="738"/>
      <c r="AZ45" s="739" t="s">
        <v>142</v>
      </c>
      <c r="BA45" s="740"/>
    </row>
    <row r="46" spans="2:53">
      <c r="B46" s="278"/>
      <c r="C46" s="760"/>
      <c r="D46" s="761"/>
      <c r="E46" s="760"/>
      <c r="F46" s="761"/>
      <c r="G46" s="713" t="s">
        <v>609</v>
      </c>
      <c r="H46" s="713"/>
      <c r="I46" s="713"/>
      <c r="J46" s="713"/>
      <c r="K46" s="713"/>
      <c r="L46" s="713"/>
      <c r="M46" s="713"/>
      <c r="N46" s="713"/>
      <c r="O46" s="713"/>
      <c r="P46" s="713"/>
      <c r="Q46" s="713"/>
      <c r="R46" s="713"/>
      <c r="S46" s="713"/>
      <c r="T46" s="713"/>
      <c r="U46" s="713"/>
      <c r="V46" s="713"/>
      <c r="W46" s="713"/>
      <c r="X46" s="713"/>
      <c r="Y46" s="714"/>
      <c r="Z46" s="738"/>
      <c r="AA46" s="738"/>
      <c r="AB46" s="738"/>
      <c r="AC46" s="738"/>
      <c r="AD46" s="738"/>
      <c r="AE46" s="738"/>
      <c r="AF46" s="738"/>
      <c r="AG46" s="738"/>
      <c r="AH46" s="738"/>
      <c r="AI46" s="738"/>
      <c r="AJ46" s="738"/>
      <c r="AK46" s="738"/>
      <c r="AL46" s="739" t="s">
        <v>142</v>
      </c>
      <c r="AM46" s="740"/>
      <c r="AN46" s="741"/>
      <c r="AO46" s="738"/>
      <c r="AP46" s="738"/>
      <c r="AQ46" s="738"/>
      <c r="AR46" s="738"/>
      <c r="AS46" s="738"/>
      <c r="AT46" s="738"/>
      <c r="AU46" s="738"/>
      <c r="AV46" s="738"/>
      <c r="AW46" s="738"/>
      <c r="AX46" s="738"/>
      <c r="AY46" s="738"/>
      <c r="AZ46" s="739" t="s">
        <v>142</v>
      </c>
      <c r="BA46" s="740"/>
    </row>
    <row r="47" spans="2:53">
      <c r="B47" s="278"/>
      <c r="C47" s="760"/>
      <c r="D47" s="761"/>
      <c r="E47" s="760"/>
      <c r="F47" s="761"/>
      <c r="G47" s="713" t="s">
        <v>610</v>
      </c>
      <c r="H47" s="713"/>
      <c r="I47" s="713"/>
      <c r="J47" s="713"/>
      <c r="K47" s="713"/>
      <c r="L47" s="713"/>
      <c r="M47" s="713"/>
      <c r="N47" s="713"/>
      <c r="O47" s="713"/>
      <c r="P47" s="713"/>
      <c r="Q47" s="713"/>
      <c r="R47" s="713"/>
      <c r="S47" s="713"/>
      <c r="T47" s="713"/>
      <c r="U47" s="713"/>
      <c r="V47" s="713"/>
      <c r="W47" s="713"/>
      <c r="X47" s="713"/>
      <c r="Y47" s="714"/>
      <c r="Z47" s="738"/>
      <c r="AA47" s="738"/>
      <c r="AB47" s="738"/>
      <c r="AC47" s="738"/>
      <c r="AD47" s="738"/>
      <c r="AE47" s="738"/>
      <c r="AF47" s="738"/>
      <c r="AG47" s="738"/>
      <c r="AH47" s="738"/>
      <c r="AI47" s="738"/>
      <c r="AJ47" s="738"/>
      <c r="AK47" s="738"/>
      <c r="AL47" s="739" t="s">
        <v>142</v>
      </c>
      <c r="AM47" s="740"/>
      <c r="AN47" s="741"/>
      <c r="AO47" s="738"/>
      <c r="AP47" s="738"/>
      <c r="AQ47" s="738"/>
      <c r="AR47" s="738"/>
      <c r="AS47" s="738"/>
      <c r="AT47" s="738"/>
      <c r="AU47" s="738"/>
      <c r="AV47" s="738"/>
      <c r="AW47" s="738"/>
      <c r="AX47" s="738"/>
      <c r="AY47" s="738"/>
      <c r="AZ47" s="739" t="s">
        <v>142</v>
      </c>
      <c r="BA47" s="740"/>
    </row>
    <row r="48" spans="2:53">
      <c r="B48" s="278"/>
      <c r="C48" s="760"/>
      <c r="D48" s="761"/>
      <c r="E48" s="760"/>
      <c r="F48" s="761"/>
      <c r="G48" s="713" t="s">
        <v>611</v>
      </c>
      <c r="H48" s="713"/>
      <c r="I48" s="713"/>
      <c r="J48" s="713"/>
      <c r="K48" s="713"/>
      <c r="L48" s="713"/>
      <c r="M48" s="713"/>
      <c r="N48" s="713"/>
      <c r="O48" s="713"/>
      <c r="P48" s="713"/>
      <c r="Q48" s="713"/>
      <c r="R48" s="713"/>
      <c r="S48" s="713"/>
      <c r="T48" s="713"/>
      <c r="U48" s="713"/>
      <c r="V48" s="713"/>
      <c r="W48" s="713"/>
      <c r="X48" s="713"/>
      <c r="Y48" s="714"/>
      <c r="Z48" s="738"/>
      <c r="AA48" s="738"/>
      <c r="AB48" s="738"/>
      <c r="AC48" s="738"/>
      <c r="AD48" s="738"/>
      <c r="AE48" s="738"/>
      <c r="AF48" s="738"/>
      <c r="AG48" s="738"/>
      <c r="AH48" s="738"/>
      <c r="AI48" s="738"/>
      <c r="AJ48" s="738"/>
      <c r="AK48" s="738"/>
      <c r="AL48" s="739" t="s">
        <v>142</v>
      </c>
      <c r="AM48" s="740"/>
      <c r="AN48" s="741"/>
      <c r="AO48" s="738"/>
      <c r="AP48" s="738"/>
      <c r="AQ48" s="738"/>
      <c r="AR48" s="738"/>
      <c r="AS48" s="738"/>
      <c r="AT48" s="738"/>
      <c r="AU48" s="738"/>
      <c r="AV48" s="738"/>
      <c r="AW48" s="738"/>
      <c r="AX48" s="738"/>
      <c r="AY48" s="738"/>
      <c r="AZ48" s="739" t="s">
        <v>142</v>
      </c>
      <c r="BA48" s="740"/>
    </row>
    <row r="49" spans="1:53" ht="13.5" thickBot="1">
      <c r="B49" s="278"/>
      <c r="C49" s="760"/>
      <c r="D49" s="761"/>
      <c r="E49" s="760"/>
      <c r="F49" s="761"/>
      <c r="G49" s="713" t="s">
        <v>594</v>
      </c>
      <c r="H49" s="713"/>
      <c r="I49" s="713"/>
      <c r="J49" s="713"/>
      <c r="K49" s="713"/>
      <c r="L49" s="713"/>
      <c r="M49" s="713"/>
      <c r="N49" s="713"/>
      <c r="O49" s="713"/>
      <c r="P49" s="713"/>
      <c r="Q49" s="713"/>
      <c r="R49" s="713"/>
      <c r="S49" s="713"/>
      <c r="T49" s="713"/>
      <c r="U49" s="713"/>
      <c r="V49" s="713"/>
      <c r="W49" s="713"/>
      <c r="X49" s="713"/>
      <c r="Y49" s="714"/>
      <c r="Z49" s="727"/>
      <c r="AA49" s="727"/>
      <c r="AB49" s="727"/>
      <c r="AC49" s="727"/>
      <c r="AD49" s="727"/>
      <c r="AE49" s="727"/>
      <c r="AF49" s="727"/>
      <c r="AG49" s="727"/>
      <c r="AH49" s="727"/>
      <c r="AI49" s="727"/>
      <c r="AJ49" s="727"/>
      <c r="AK49" s="727"/>
      <c r="AL49" s="728" t="s">
        <v>142</v>
      </c>
      <c r="AM49" s="729"/>
      <c r="AN49" s="730"/>
      <c r="AO49" s="727"/>
      <c r="AP49" s="727"/>
      <c r="AQ49" s="727"/>
      <c r="AR49" s="727"/>
      <c r="AS49" s="727"/>
      <c r="AT49" s="727"/>
      <c r="AU49" s="727"/>
      <c r="AV49" s="727"/>
      <c r="AW49" s="727"/>
      <c r="AX49" s="727"/>
      <c r="AY49" s="727"/>
      <c r="AZ49" s="728" t="s">
        <v>142</v>
      </c>
      <c r="BA49" s="729"/>
    </row>
    <row r="50" spans="1:53" ht="14" thickTop="1" thickBot="1">
      <c r="B50" s="278"/>
      <c r="C50" s="760"/>
      <c r="D50" s="761"/>
      <c r="E50" s="713" t="s">
        <v>612</v>
      </c>
      <c r="F50" s="713"/>
      <c r="G50" s="713"/>
      <c r="H50" s="713"/>
      <c r="I50" s="713"/>
      <c r="J50" s="713"/>
      <c r="K50" s="713"/>
      <c r="L50" s="713"/>
      <c r="M50" s="713"/>
      <c r="N50" s="713"/>
      <c r="O50" s="713"/>
      <c r="P50" s="713"/>
      <c r="Q50" s="713"/>
      <c r="R50" s="713"/>
      <c r="S50" s="713"/>
      <c r="T50" s="713"/>
      <c r="U50" s="713"/>
      <c r="V50" s="713"/>
      <c r="W50" s="713"/>
      <c r="X50" s="713"/>
      <c r="Y50" s="713"/>
      <c r="Z50" s="756">
        <f>SUM(Z25:AK31,Z36:AK49)</f>
        <v>0</v>
      </c>
      <c r="AA50" s="757"/>
      <c r="AB50" s="757"/>
      <c r="AC50" s="757"/>
      <c r="AD50" s="757"/>
      <c r="AE50" s="757"/>
      <c r="AF50" s="757"/>
      <c r="AG50" s="757"/>
      <c r="AH50" s="757"/>
      <c r="AI50" s="757"/>
      <c r="AJ50" s="757"/>
      <c r="AK50" s="757"/>
      <c r="AL50" s="758" t="s">
        <v>142</v>
      </c>
      <c r="AM50" s="759"/>
      <c r="AN50" s="756">
        <f>SUM(AN25:AY31,AN36:AY49)</f>
        <v>0</v>
      </c>
      <c r="AO50" s="757"/>
      <c r="AP50" s="757"/>
      <c r="AQ50" s="757"/>
      <c r="AR50" s="757"/>
      <c r="AS50" s="757"/>
      <c r="AT50" s="757"/>
      <c r="AU50" s="757"/>
      <c r="AV50" s="757"/>
      <c r="AW50" s="757"/>
      <c r="AX50" s="757"/>
      <c r="AY50" s="757"/>
      <c r="AZ50" s="758" t="s">
        <v>142</v>
      </c>
      <c r="BA50" s="759"/>
    </row>
    <row r="51" spans="1:53" ht="13.5" thickTop="1">
      <c r="B51" s="278"/>
      <c r="C51" s="712" t="s">
        <v>613</v>
      </c>
      <c r="D51" s="713"/>
      <c r="E51" s="713"/>
      <c r="F51" s="713"/>
      <c r="G51" s="713"/>
      <c r="H51" s="713"/>
      <c r="I51" s="713"/>
      <c r="J51" s="713"/>
      <c r="K51" s="713"/>
      <c r="L51" s="713"/>
      <c r="M51" s="713"/>
      <c r="N51" s="713"/>
      <c r="O51" s="713"/>
      <c r="P51" s="713"/>
      <c r="Q51" s="713"/>
      <c r="R51" s="713"/>
      <c r="S51" s="713"/>
      <c r="T51" s="713"/>
      <c r="U51" s="713"/>
      <c r="V51" s="713"/>
      <c r="W51" s="713"/>
      <c r="X51" s="713"/>
      <c r="Y51" s="714"/>
      <c r="Z51" s="781">
        <f>Z24-Z50</f>
        <v>0</v>
      </c>
      <c r="AA51" s="781"/>
      <c r="AB51" s="781"/>
      <c r="AC51" s="781"/>
      <c r="AD51" s="781"/>
      <c r="AE51" s="781"/>
      <c r="AF51" s="781"/>
      <c r="AG51" s="781"/>
      <c r="AH51" s="781"/>
      <c r="AI51" s="781"/>
      <c r="AJ51" s="781"/>
      <c r="AK51" s="781"/>
      <c r="AL51" s="743" t="s">
        <v>142</v>
      </c>
      <c r="AM51" s="744"/>
      <c r="AN51" s="782">
        <f>AN24-AN50</f>
        <v>0</v>
      </c>
      <c r="AO51" s="781"/>
      <c r="AP51" s="781"/>
      <c r="AQ51" s="781"/>
      <c r="AR51" s="781"/>
      <c r="AS51" s="781"/>
      <c r="AT51" s="781"/>
      <c r="AU51" s="781"/>
      <c r="AV51" s="781"/>
      <c r="AW51" s="781"/>
      <c r="AX51" s="781"/>
      <c r="AY51" s="781"/>
      <c r="AZ51" s="743" t="s">
        <v>142</v>
      </c>
      <c r="BA51" s="744"/>
    </row>
    <row r="52" spans="1:53" ht="15" customHeight="1">
      <c r="A52" s="278"/>
      <c r="B52" s="278"/>
      <c r="C52" s="278" t="s">
        <v>620</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row>
    <row r="53" spans="1:53" ht="42.65" customHeight="1">
      <c r="A53" s="278"/>
      <c r="B53" s="278"/>
      <c r="C53" s="278"/>
      <c r="D53" s="278"/>
      <c r="E53" s="717" t="s">
        <v>634</v>
      </c>
      <c r="F53" s="717"/>
      <c r="G53" s="717"/>
      <c r="H53" s="717"/>
      <c r="I53" s="717"/>
      <c r="J53" s="717"/>
      <c r="K53" s="717"/>
      <c r="L53" s="717"/>
      <c r="M53" s="717"/>
      <c r="N53" s="717"/>
      <c r="O53" s="717"/>
      <c r="P53" s="717"/>
      <c r="Q53" s="717"/>
      <c r="R53" s="717"/>
      <c r="S53" s="717"/>
      <c r="T53" s="717"/>
      <c r="U53" s="717"/>
      <c r="V53" s="717"/>
      <c r="W53" s="717"/>
      <c r="X53" s="717"/>
      <c r="Y53" s="717"/>
      <c r="Z53" s="717"/>
      <c r="AA53" s="717"/>
      <c r="AB53" s="717"/>
      <c r="AC53" s="717"/>
      <c r="AD53" s="717"/>
      <c r="AE53" s="717"/>
      <c r="AF53" s="717"/>
      <c r="AG53" s="717"/>
      <c r="AH53" s="717"/>
      <c r="AI53" s="717"/>
      <c r="AJ53" s="717"/>
      <c r="AK53" s="717"/>
      <c r="AL53" s="717"/>
      <c r="AM53" s="717"/>
      <c r="AN53" s="717"/>
      <c r="AO53" s="717"/>
      <c r="AP53" s="717"/>
      <c r="AQ53" s="717"/>
      <c r="AR53" s="717"/>
      <c r="AS53" s="717"/>
      <c r="AT53" s="717"/>
      <c r="AU53" s="717"/>
      <c r="AV53" s="717"/>
      <c r="AW53" s="717"/>
      <c r="AX53" s="717"/>
      <c r="AY53" s="717"/>
      <c r="AZ53" s="717"/>
      <c r="BA53" s="278"/>
    </row>
    <row r="54" spans="1:53" ht="17.149999999999999" customHeight="1">
      <c r="A54" s="278" t="s">
        <v>614</v>
      </c>
    </row>
    <row r="55" spans="1:53" ht="17.149999999999999" customHeight="1">
      <c r="C55" s="724" t="s">
        <v>640</v>
      </c>
      <c r="D55" s="725"/>
      <c r="E55" s="725"/>
      <c r="F55" s="725"/>
      <c r="G55" s="725"/>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5"/>
      <c r="AJ55" s="725"/>
      <c r="AK55" s="725"/>
      <c r="AL55" s="725"/>
      <c r="AM55" s="726"/>
      <c r="AN55" s="773"/>
      <c r="AO55" s="700"/>
      <c r="AP55" s="700"/>
      <c r="AQ55" s="700"/>
      <c r="AR55" s="700"/>
      <c r="AS55" s="700"/>
      <c r="AT55" s="700"/>
      <c r="AU55" s="700"/>
      <c r="AV55" s="700"/>
      <c r="AW55" s="700"/>
      <c r="AX55" s="700"/>
      <c r="AY55" s="700"/>
      <c r="AZ55" s="702" t="s">
        <v>142</v>
      </c>
      <c r="BA55" s="703"/>
    </row>
    <row r="56" spans="1:53" ht="17.149999999999999" customHeight="1">
      <c r="C56" s="775" t="s">
        <v>615</v>
      </c>
      <c r="D56" s="776"/>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7"/>
      <c r="AN56" s="774"/>
      <c r="AO56" s="701"/>
      <c r="AP56" s="701"/>
      <c r="AQ56" s="701"/>
      <c r="AR56" s="701"/>
      <c r="AS56" s="701"/>
      <c r="AT56" s="701"/>
      <c r="AU56" s="701"/>
      <c r="AV56" s="701"/>
      <c r="AW56" s="701"/>
      <c r="AX56" s="701"/>
      <c r="AY56" s="701"/>
      <c r="AZ56" s="704"/>
      <c r="BA56" s="705"/>
    </row>
    <row r="57" spans="1:53" ht="17.149999999999999" customHeight="1">
      <c r="C57" s="778" t="s">
        <v>642</v>
      </c>
      <c r="D57" s="779"/>
      <c r="E57" s="779"/>
      <c r="F57" s="779"/>
      <c r="G57" s="779"/>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c r="AK57" s="779"/>
      <c r="AL57" s="779"/>
      <c r="AM57" s="780"/>
      <c r="AN57" s="700">
        <f>ROUND(Z50/12,-3)</f>
        <v>0</v>
      </c>
      <c r="AO57" s="700"/>
      <c r="AP57" s="700"/>
      <c r="AQ57" s="700"/>
      <c r="AR57" s="700"/>
      <c r="AS57" s="700"/>
      <c r="AT57" s="700"/>
      <c r="AU57" s="700"/>
      <c r="AV57" s="700"/>
      <c r="AW57" s="700"/>
      <c r="AX57" s="700"/>
      <c r="AY57" s="700"/>
      <c r="AZ57" s="702" t="s">
        <v>142</v>
      </c>
      <c r="BA57" s="703"/>
    </row>
    <row r="58" spans="1:53" ht="17.149999999999999" customHeight="1">
      <c r="C58" s="706" t="s">
        <v>641</v>
      </c>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8"/>
      <c r="AN58" s="701"/>
      <c r="AO58" s="701"/>
      <c r="AP58" s="701"/>
      <c r="AQ58" s="701"/>
      <c r="AR58" s="701"/>
      <c r="AS58" s="701"/>
      <c r="AT58" s="701"/>
      <c r="AU58" s="701"/>
      <c r="AV58" s="701"/>
      <c r="AW58" s="701"/>
      <c r="AX58" s="701"/>
      <c r="AY58" s="701"/>
      <c r="AZ58" s="704"/>
      <c r="BA58" s="705"/>
    </row>
    <row r="59" spans="1:53" ht="14.25" customHeight="1">
      <c r="D59" s="284" t="s">
        <v>616</v>
      </c>
      <c r="E59" s="717" t="s">
        <v>645</v>
      </c>
      <c r="F59" s="717"/>
      <c r="G59" s="717"/>
      <c r="H59" s="717"/>
      <c r="I59" s="717"/>
      <c r="J59" s="717"/>
      <c r="K59" s="717"/>
      <c r="L59" s="717"/>
      <c r="M59" s="717"/>
      <c r="N59" s="717"/>
      <c r="O59" s="717"/>
      <c r="P59" s="717"/>
      <c r="Q59" s="717"/>
      <c r="R59" s="717"/>
      <c r="S59" s="717"/>
      <c r="T59" s="717"/>
      <c r="U59" s="717"/>
      <c r="V59" s="717"/>
      <c r="W59" s="717"/>
      <c r="X59" s="717"/>
      <c r="Y59" s="717"/>
      <c r="Z59" s="717"/>
      <c r="AA59" s="717"/>
      <c r="AB59" s="717"/>
      <c r="AC59" s="717"/>
      <c r="AD59" s="717"/>
      <c r="AE59" s="717"/>
      <c r="AF59" s="717"/>
      <c r="AG59" s="717"/>
      <c r="AH59" s="717"/>
      <c r="AI59" s="717"/>
      <c r="AJ59" s="717"/>
      <c r="AK59" s="717"/>
      <c r="AL59" s="717"/>
      <c r="AM59" s="717"/>
      <c r="AN59" s="717"/>
      <c r="AO59" s="717"/>
      <c r="AP59" s="717"/>
      <c r="AQ59" s="717"/>
      <c r="AR59" s="717"/>
      <c r="AS59" s="717"/>
      <c r="AT59" s="717"/>
      <c r="AU59" s="717"/>
      <c r="AV59" s="717"/>
      <c r="AW59" s="717"/>
      <c r="AX59" s="717"/>
      <c r="AY59" s="717"/>
      <c r="AZ59" s="717"/>
    </row>
    <row r="60" spans="1:53" ht="14.25" customHeight="1">
      <c r="D60" s="278"/>
      <c r="E60" s="717"/>
      <c r="F60" s="717"/>
      <c r="G60" s="717"/>
      <c r="H60" s="717"/>
      <c r="I60" s="717"/>
      <c r="J60" s="717"/>
      <c r="K60" s="717"/>
      <c r="L60" s="717"/>
      <c r="M60" s="717"/>
      <c r="N60" s="717"/>
      <c r="O60" s="717"/>
      <c r="P60" s="717"/>
      <c r="Q60" s="717"/>
      <c r="R60" s="717"/>
      <c r="S60" s="717"/>
      <c r="T60" s="717"/>
      <c r="U60" s="717"/>
      <c r="V60" s="717"/>
      <c r="W60" s="717"/>
      <c r="X60" s="717"/>
      <c r="Y60" s="717"/>
      <c r="Z60" s="717"/>
      <c r="AA60" s="717"/>
      <c r="AB60" s="717"/>
      <c r="AC60" s="717"/>
      <c r="AD60" s="717"/>
      <c r="AE60" s="717"/>
      <c r="AF60" s="717"/>
      <c r="AG60" s="717"/>
      <c r="AH60" s="717"/>
      <c r="AI60" s="717"/>
      <c r="AJ60" s="717"/>
      <c r="AK60" s="717"/>
      <c r="AL60" s="717"/>
      <c r="AM60" s="717"/>
      <c r="AN60" s="717"/>
      <c r="AO60" s="717"/>
      <c r="AP60" s="717"/>
      <c r="AQ60" s="717"/>
      <c r="AR60" s="717"/>
      <c r="AS60" s="717"/>
      <c r="AT60" s="717"/>
      <c r="AU60" s="717"/>
      <c r="AV60" s="717"/>
      <c r="AW60" s="717"/>
      <c r="AX60" s="717"/>
      <c r="AY60" s="717"/>
      <c r="AZ60" s="717"/>
    </row>
    <row r="61" spans="1:53" ht="10.25" customHeight="1"/>
  </sheetData>
  <mergeCells count="253">
    <mergeCell ref="E59:AZ60"/>
    <mergeCell ref="AO4:AQ4"/>
    <mergeCell ref="AR4:AT4"/>
    <mergeCell ref="AU4:AW4"/>
    <mergeCell ref="AX4:AZ4"/>
    <mergeCell ref="C55:AM55"/>
    <mergeCell ref="AN55:AY56"/>
    <mergeCell ref="AZ55:BA56"/>
    <mergeCell ref="C56:AM56"/>
    <mergeCell ref="C57:AM57"/>
    <mergeCell ref="E50:Y50"/>
    <mergeCell ref="Z50:AK50"/>
    <mergeCell ref="AL50:AM50"/>
    <mergeCell ref="AN50:AY50"/>
    <mergeCell ref="AZ50:BA50"/>
    <mergeCell ref="C51:Y51"/>
    <mergeCell ref="Z51:AK51"/>
    <mergeCell ref="AL51:AM51"/>
    <mergeCell ref="AN51:AY51"/>
    <mergeCell ref="AZ51:BA51"/>
    <mergeCell ref="G48:Y48"/>
    <mergeCell ref="Z48:AK48"/>
    <mergeCell ref="AL48:AM48"/>
    <mergeCell ref="AN48:AY48"/>
    <mergeCell ref="AZ48:BA48"/>
    <mergeCell ref="G49:Y49"/>
    <mergeCell ref="Z49:AK49"/>
    <mergeCell ref="AL49:AM49"/>
    <mergeCell ref="AN49:AY49"/>
    <mergeCell ref="AZ49:BA49"/>
    <mergeCell ref="G46:Y46"/>
    <mergeCell ref="Z46:AK46"/>
    <mergeCell ref="AL46:AM46"/>
    <mergeCell ref="AN46:AY46"/>
    <mergeCell ref="AZ46:BA46"/>
    <mergeCell ref="G47:Y47"/>
    <mergeCell ref="Z47:AK47"/>
    <mergeCell ref="AL47:AM47"/>
    <mergeCell ref="AN47:AY47"/>
    <mergeCell ref="AZ47:BA47"/>
    <mergeCell ref="G44:Y44"/>
    <mergeCell ref="Z44:AK44"/>
    <mergeCell ref="AL44:AM44"/>
    <mergeCell ref="AN44:AY44"/>
    <mergeCell ref="AZ44:BA44"/>
    <mergeCell ref="G45:Y45"/>
    <mergeCell ref="Z45:AK45"/>
    <mergeCell ref="AL45:AM45"/>
    <mergeCell ref="AN45:AY45"/>
    <mergeCell ref="AZ45:BA45"/>
    <mergeCell ref="G42:Y42"/>
    <mergeCell ref="Z42:AK42"/>
    <mergeCell ref="AL42:AM42"/>
    <mergeCell ref="AN42:AY42"/>
    <mergeCell ref="AZ42:BA42"/>
    <mergeCell ref="G43:Y43"/>
    <mergeCell ref="Z43:AK43"/>
    <mergeCell ref="AL43:AM43"/>
    <mergeCell ref="AN43:AY43"/>
    <mergeCell ref="AZ43:BA43"/>
    <mergeCell ref="Z40:AK40"/>
    <mergeCell ref="AL40:AM40"/>
    <mergeCell ref="AN40:AY40"/>
    <mergeCell ref="AZ40:BA40"/>
    <mergeCell ref="G41:Y41"/>
    <mergeCell ref="Z41:AK41"/>
    <mergeCell ref="AL41:AM41"/>
    <mergeCell ref="AN41:AY41"/>
    <mergeCell ref="AZ41:BA41"/>
    <mergeCell ref="AZ37:BA37"/>
    <mergeCell ref="G38:Y38"/>
    <mergeCell ref="Z38:AK38"/>
    <mergeCell ref="AL38:AM38"/>
    <mergeCell ref="AN38:AY38"/>
    <mergeCell ref="AZ38:BA38"/>
    <mergeCell ref="G39:Y39"/>
    <mergeCell ref="Z39:AK39"/>
    <mergeCell ref="AL39:AM39"/>
    <mergeCell ref="AN39:AY39"/>
    <mergeCell ref="AZ39:BA39"/>
    <mergeCell ref="AL32:AM32"/>
    <mergeCell ref="AN32:AY32"/>
    <mergeCell ref="AZ34:BA34"/>
    <mergeCell ref="I35:Y35"/>
    <mergeCell ref="Z35:AK35"/>
    <mergeCell ref="AL35:AM35"/>
    <mergeCell ref="AN35:AY35"/>
    <mergeCell ref="AZ35:BA35"/>
    <mergeCell ref="G36:Y36"/>
    <mergeCell ref="Z36:AK36"/>
    <mergeCell ref="AL36:AM36"/>
    <mergeCell ref="AN36:AY36"/>
    <mergeCell ref="AZ36:BA36"/>
    <mergeCell ref="AZ25:BA25"/>
    <mergeCell ref="G26:Y26"/>
    <mergeCell ref="Z26:AK26"/>
    <mergeCell ref="AL26:AM26"/>
    <mergeCell ref="AN26:AY26"/>
    <mergeCell ref="AZ26:BA26"/>
    <mergeCell ref="AZ29:BA29"/>
    <mergeCell ref="G30:Y30"/>
    <mergeCell ref="Z30:AK30"/>
    <mergeCell ref="AL30:AM30"/>
    <mergeCell ref="AN30:AY30"/>
    <mergeCell ref="AZ30:BA30"/>
    <mergeCell ref="G37:Y37"/>
    <mergeCell ref="Z37:AK37"/>
    <mergeCell ref="AL37:AM37"/>
    <mergeCell ref="AN37:AY37"/>
    <mergeCell ref="G40:Y40"/>
    <mergeCell ref="AZ27:BA27"/>
    <mergeCell ref="G28:Y28"/>
    <mergeCell ref="Z28:AK28"/>
    <mergeCell ref="AL28:AM28"/>
    <mergeCell ref="AN28:AY28"/>
    <mergeCell ref="AZ28:BA28"/>
    <mergeCell ref="AZ32:BA32"/>
    <mergeCell ref="I33:Y33"/>
    <mergeCell ref="Z33:AK33"/>
    <mergeCell ref="AL33:AM33"/>
    <mergeCell ref="AN33:AY33"/>
    <mergeCell ref="AZ33:BA33"/>
    <mergeCell ref="G31:Y31"/>
    <mergeCell ref="Z31:AK31"/>
    <mergeCell ref="AL31:AM31"/>
    <mergeCell ref="AN31:AY31"/>
    <mergeCell ref="AZ31:BA31"/>
    <mergeCell ref="I32:Y32"/>
    <mergeCell ref="Z32:AK32"/>
    <mergeCell ref="E24:Y24"/>
    <mergeCell ref="Z24:AK24"/>
    <mergeCell ref="AL24:AM24"/>
    <mergeCell ref="AN24:AY24"/>
    <mergeCell ref="AZ24:BA24"/>
    <mergeCell ref="C25:D50"/>
    <mergeCell ref="E25:F30"/>
    <mergeCell ref="G25:Y25"/>
    <mergeCell ref="Z25:AK25"/>
    <mergeCell ref="AL25:AM25"/>
    <mergeCell ref="AN25:AY25"/>
    <mergeCell ref="G27:Y27"/>
    <mergeCell ref="Z27:AK27"/>
    <mergeCell ref="AL27:AM27"/>
    <mergeCell ref="AN27:AY27"/>
    <mergeCell ref="G29:Y29"/>
    <mergeCell ref="Z29:AK29"/>
    <mergeCell ref="AL29:AM29"/>
    <mergeCell ref="AN29:AY29"/>
    <mergeCell ref="E31:F49"/>
    <mergeCell ref="I34:Y34"/>
    <mergeCell ref="Z34:AK34"/>
    <mergeCell ref="AL34:AM34"/>
    <mergeCell ref="AN34:AY34"/>
    <mergeCell ref="I22:Y22"/>
    <mergeCell ref="Z22:AK22"/>
    <mergeCell ref="AL22:AM22"/>
    <mergeCell ref="AN22:AY22"/>
    <mergeCell ref="AZ22:BA22"/>
    <mergeCell ref="I23:Y23"/>
    <mergeCell ref="Z23:AK23"/>
    <mergeCell ref="AL23:AM23"/>
    <mergeCell ref="AN23:AY23"/>
    <mergeCell ref="AZ23:BA23"/>
    <mergeCell ref="G20:Y20"/>
    <mergeCell ref="Z20:AK20"/>
    <mergeCell ref="AL20:AM20"/>
    <mergeCell ref="AN20:AY20"/>
    <mergeCell ref="AZ20:BA20"/>
    <mergeCell ref="I21:Y21"/>
    <mergeCell ref="Z21:AK21"/>
    <mergeCell ref="AL21:AM21"/>
    <mergeCell ref="AN21:AY21"/>
    <mergeCell ref="AZ21:BA21"/>
    <mergeCell ref="AN17:AY17"/>
    <mergeCell ref="AZ17:BA17"/>
    <mergeCell ref="I18:Y18"/>
    <mergeCell ref="Z18:AK18"/>
    <mergeCell ref="AL18:AM18"/>
    <mergeCell ref="AN18:AY18"/>
    <mergeCell ref="AZ18:BA18"/>
    <mergeCell ref="I19:Y19"/>
    <mergeCell ref="Z19:AK19"/>
    <mergeCell ref="AL19:AM19"/>
    <mergeCell ref="AN19:AY19"/>
    <mergeCell ref="AZ19:BA19"/>
    <mergeCell ref="E13:Y13"/>
    <mergeCell ref="Z13:AK13"/>
    <mergeCell ref="AL13:AM13"/>
    <mergeCell ref="AN13:AY13"/>
    <mergeCell ref="AZ13:BA13"/>
    <mergeCell ref="AZ15:BA15"/>
    <mergeCell ref="I16:Y16"/>
    <mergeCell ref="Z16:AK16"/>
    <mergeCell ref="AL16:AM16"/>
    <mergeCell ref="AN16:AY16"/>
    <mergeCell ref="AZ16:BA16"/>
    <mergeCell ref="E14:F23"/>
    <mergeCell ref="G14:Y14"/>
    <mergeCell ref="Z14:AK14"/>
    <mergeCell ref="AL14:AM14"/>
    <mergeCell ref="AN14:AY14"/>
    <mergeCell ref="AZ14:BA14"/>
    <mergeCell ref="G15:Y15"/>
    <mergeCell ref="Z15:AK15"/>
    <mergeCell ref="AL15:AM15"/>
    <mergeCell ref="AN15:AY15"/>
    <mergeCell ref="I17:Y17"/>
    <mergeCell ref="Z17:AK17"/>
    <mergeCell ref="AL17:AM17"/>
    <mergeCell ref="G11:Y11"/>
    <mergeCell ref="Z11:AK11"/>
    <mergeCell ref="AL11:AM11"/>
    <mergeCell ref="AN11:AY11"/>
    <mergeCell ref="AZ11:BA11"/>
    <mergeCell ref="G12:Y12"/>
    <mergeCell ref="Z12:AK12"/>
    <mergeCell ref="AL12:AM12"/>
    <mergeCell ref="AN12:AY12"/>
    <mergeCell ref="AZ12:BA12"/>
    <mergeCell ref="E9:Y9"/>
    <mergeCell ref="Z9:AK9"/>
    <mergeCell ref="AL9:AM9"/>
    <mergeCell ref="AN9:AY9"/>
    <mergeCell ref="AZ9:BA9"/>
    <mergeCell ref="E10:Y10"/>
    <mergeCell ref="Z10:AK10"/>
    <mergeCell ref="AL10:AM10"/>
    <mergeCell ref="AN10:AY10"/>
    <mergeCell ref="AZ10:BA10"/>
    <mergeCell ref="AN57:AY58"/>
    <mergeCell ref="AZ57:BA58"/>
    <mergeCell ref="C58:AM58"/>
    <mergeCell ref="A2:BA2"/>
    <mergeCell ref="S4:AN4"/>
    <mergeCell ref="C6:Y6"/>
    <mergeCell ref="Z6:AM6"/>
    <mergeCell ref="AN6:BA6"/>
    <mergeCell ref="E53:AZ53"/>
    <mergeCell ref="C7:D24"/>
    <mergeCell ref="E7:Y7"/>
    <mergeCell ref="Z7:AK7"/>
    <mergeCell ref="AL7:AM7"/>
    <mergeCell ref="AN7:AY7"/>
    <mergeCell ref="AZ7:BA7"/>
    <mergeCell ref="Z8:AC8"/>
    <mergeCell ref="AD8:AF8"/>
    <mergeCell ref="AG8:AH8"/>
    <mergeCell ref="AI8:AL8"/>
    <mergeCell ref="AM8:AO8"/>
    <mergeCell ref="AP8:AQ8"/>
    <mergeCell ref="AR8:AU8"/>
    <mergeCell ref="AV8:AX8"/>
    <mergeCell ref="AY8:BA8"/>
  </mergeCells>
  <phoneticPr fontId="21"/>
  <pageMargins left="0.31496062992125984" right="0.31496062992125984" top="0.15748031496062992" bottom="0.15748031496062992" header="0.31496062992125984" footer="0.11811023622047245"/>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5"/>
  <sheetViews>
    <sheetView view="pageBreakPreview" zoomScaleNormal="85" zoomScaleSheetLayoutView="100" workbookViewId="0"/>
  </sheetViews>
  <sheetFormatPr defaultColWidth="2.7265625" defaultRowHeight="18.75" customHeight="1"/>
  <cols>
    <col min="1" max="1" width="3.7265625" style="20" customWidth="1"/>
    <col min="2" max="6" width="3.6328125" style="20" customWidth="1"/>
    <col min="7" max="34" width="2.7265625" style="20"/>
    <col min="35" max="35" width="1.6328125" style="20" customWidth="1"/>
    <col min="36" max="16384" width="2.7265625" style="20"/>
  </cols>
  <sheetData>
    <row r="1" spans="1:35" ht="23.4" customHeight="1">
      <c r="A1" s="23" t="s">
        <v>230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35" ht="17.399999999999999" customHeight="1">
      <c r="A2" s="351" t="s">
        <v>148</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row>
    <row r="3" spans="1:35" ht="12.6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4"/>
      <c r="AD3" s="21"/>
      <c r="AE3" s="21"/>
      <c r="AF3" s="21"/>
      <c r="AG3" s="21"/>
      <c r="AH3" s="21"/>
      <c r="AI3" s="21"/>
    </row>
    <row r="4" spans="1:35" ht="18.75" customHeight="1">
      <c r="A4" s="1" t="s">
        <v>149</v>
      </c>
      <c r="B4" s="18"/>
      <c r="C4" s="18"/>
      <c r="D4" s="18"/>
      <c r="E4" s="18"/>
      <c r="F4" s="18"/>
      <c r="G4" s="18"/>
      <c r="H4" s="1"/>
      <c r="I4" s="1"/>
      <c r="J4" s="1"/>
      <c r="K4" s="1"/>
      <c r="L4" s="1"/>
      <c r="M4" s="1"/>
      <c r="N4" s="1"/>
      <c r="O4" s="1"/>
      <c r="P4" s="16"/>
      <c r="Q4" s="16"/>
      <c r="R4" s="16"/>
      <c r="S4" s="16"/>
      <c r="T4" s="16"/>
      <c r="U4" s="16"/>
      <c r="V4" s="16"/>
      <c r="W4" s="16"/>
      <c r="X4" s="16"/>
      <c r="Y4" s="16"/>
      <c r="Z4" s="16"/>
      <c r="AA4" s="16"/>
      <c r="AB4" s="16"/>
      <c r="AC4" s="16"/>
      <c r="AD4" s="21"/>
      <c r="AE4" s="21"/>
      <c r="AF4" s="21"/>
      <c r="AG4" s="21"/>
      <c r="AH4" s="21"/>
      <c r="AI4" s="21"/>
    </row>
    <row r="5" spans="1:35" ht="18.75" customHeight="1">
      <c r="A5" s="820" t="s">
        <v>150</v>
      </c>
      <c r="B5" s="411"/>
      <c r="C5" s="411"/>
      <c r="D5" s="411"/>
      <c r="E5" s="411"/>
      <c r="F5" s="412"/>
      <c r="G5" s="396" t="s">
        <v>151</v>
      </c>
      <c r="H5" s="397"/>
      <c r="I5" s="397"/>
      <c r="J5" s="397"/>
      <c r="K5" s="397"/>
      <c r="L5" s="397"/>
      <c r="M5" s="397"/>
      <c r="N5" s="397"/>
      <c r="O5" s="398"/>
      <c r="P5" s="820" t="s">
        <v>141</v>
      </c>
      <c r="Q5" s="411"/>
      <c r="R5" s="411"/>
      <c r="S5" s="411"/>
      <c r="T5" s="411"/>
      <c r="U5" s="411"/>
      <c r="V5" s="411"/>
      <c r="W5" s="411"/>
      <c r="X5" s="411"/>
      <c r="Y5" s="411"/>
      <c r="Z5" s="411"/>
      <c r="AA5" s="411"/>
      <c r="AB5" s="411"/>
      <c r="AC5" s="411"/>
      <c r="AD5" s="411"/>
      <c r="AE5" s="411"/>
      <c r="AF5" s="411"/>
      <c r="AG5" s="411"/>
      <c r="AH5" s="411"/>
      <c r="AI5" s="412"/>
    </row>
    <row r="6" spans="1:35" ht="18.75" customHeight="1">
      <c r="A6" s="416"/>
      <c r="B6" s="417"/>
      <c r="C6" s="417"/>
      <c r="D6" s="417"/>
      <c r="E6" s="417"/>
      <c r="F6" s="418"/>
      <c r="G6" s="824" t="s">
        <v>152</v>
      </c>
      <c r="H6" s="399"/>
      <c r="I6" s="823"/>
      <c r="J6" s="821" t="s">
        <v>153</v>
      </c>
      <c r="K6" s="399"/>
      <c r="L6" s="823"/>
      <c r="M6" s="821" t="s">
        <v>144</v>
      </c>
      <c r="N6" s="399"/>
      <c r="O6" s="822"/>
      <c r="P6" s="416"/>
      <c r="Q6" s="417"/>
      <c r="R6" s="417"/>
      <c r="S6" s="417"/>
      <c r="T6" s="417"/>
      <c r="U6" s="417"/>
      <c r="V6" s="417"/>
      <c r="W6" s="417"/>
      <c r="X6" s="417"/>
      <c r="Y6" s="417"/>
      <c r="Z6" s="417"/>
      <c r="AA6" s="417"/>
      <c r="AB6" s="417"/>
      <c r="AC6" s="417"/>
      <c r="AD6" s="417"/>
      <c r="AE6" s="417"/>
      <c r="AF6" s="417"/>
      <c r="AG6" s="417"/>
      <c r="AH6" s="417"/>
      <c r="AI6" s="418"/>
    </row>
    <row r="7" spans="1:35" ht="18.75" customHeight="1" thickBot="1">
      <c r="A7" s="396" t="s">
        <v>154</v>
      </c>
      <c r="B7" s="397"/>
      <c r="C7" s="397"/>
      <c r="D7" s="397"/>
      <c r="E7" s="397"/>
      <c r="F7" s="398"/>
      <c r="G7" s="826"/>
      <c r="H7" s="819"/>
      <c r="I7" s="2" t="s">
        <v>87</v>
      </c>
      <c r="J7" s="818"/>
      <c r="K7" s="819"/>
      <c r="L7" s="48" t="s">
        <v>87</v>
      </c>
      <c r="M7" s="816">
        <f>+G7+J7</f>
        <v>0</v>
      </c>
      <c r="N7" s="817"/>
      <c r="O7" s="2" t="s">
        <v>87</v>
      </c>
      <c r="P7" s="404"/>
      <c r="Q7" s="405"/>
      <c r="R7" s="405"/>
      <c r="S7" s="405"/>
      <c r="T7" s="405"/>
      <c r="U7" s="405"/>
      <c r="V7" s="405"/>
      <c r="W7" s="405"/>
      <c r="X7" s="405"/>
      <c r="Y7" s="405"/>
      <c r="Z7" s="405"/>
      <c r="AA7" s="405"/>
      <c r="AB7" s="405"/>
      <c r="AC7" s="405"/>
      <c r="AD7" s="405"/>
      <c r="AE7" s="405"/>
      <c r="AF7" s="405"/>
      <c r="AG7" s="405"/>
      <c r="AH7" s="405"/>
      <c r="AI7" s="406"/>
    </row>
    <row r="8" spans="1:35" ht="18.75" customHeight="1" thickBot="1">
      <c r="A8" s="391" t="s">
        <v>155</v>
      </c>
      <c r="B8" s="380"/>
      <c r="C8" s="380"/>
      <c r="D8" s="380"/>
      <c r="E8" s="380"/>
      <c r="F8" s="825"/>
      <c r="G8" s="827"/>
      <c r="H8" s="828"/>
      <c r="I8" s="49" t="s">
        <v>87</v>
      </c>
      <c r="J8" s="829"/>
      <c r="K8" s="828"/>
      <c r="L8" s="50" t="s">
        <v>87</v>
      </c>
      <c r="M8" s="812">
        <f t="shared" ref="M8:M14" si="0">+G8+J8</f>
        <v>0</v>
      </c>
      <c r="N8" s="813"/>
      <c r="O8" s="51" t="s">
        <v>87</v>
      </c>
      <c r="P8" s="830"/>
      <c r="Q8" s="408"/>
      <c r="R8" s="408"/>
      <c r="S8" s="408"/>
      <c r="T8" s="408"/>
      <c r="U8" s="408"/>
      <c r="V8" s="408"/>
      <c r="W8" s="408"/>
      <c r="X8" s="408"/>
      <c r="Y8" s="408"/>
      <c r="Z8" s="408"/>
      <c r="AA8" s="408"/>
      <c r="AB8" s="408"/>
      <c r="AC8" s="408"/>
      <c r="AD8" s="408"/>
      <c r="AE8" s="408"/>
      <c r="AF8" s="408"/>
      <c r="AG8" s="408"/>
      <c r="AH8" s="408"/>
      <c r="AI8" s="409"/>
    </row>
    <row r="9" spans="1:35" ht="18.75" customHeight="1">
      <c r="A9" s="391" t="s">
        <v>156</v>
      </c>
      <c r="B9" s="380"/>
      <c r="C9" s="380"/>
      <c r="D9" s="380"/>
      <c r="E9" s="380"/>
      <c r="F9" s="392"/>
      <c r="G9" s="783"/>
      <c r="H9" s="784"/>
      <c r="I9" s="52" t="s">
        <v>87</v>
      </c>
      <c r="J9" s="785"/>
      <c r="K9" s="784"/>
      <c r="L9" s="53" t="s">
        <v>87</v>
      </c>
      <c r="M9" s="786">
        <f t="shared" si="0"/>
        <v>0</v>
      </c>
      <c r="N9" s="787"/>
      <c r="O9" s="52" t="s">
        <v>87</v>
      </c>
      <c r="P9" s="407"/>
      <c r="Q9" s="408"/>
      <c r="R9" s="408"/>
      <c r="S9" s="408"/>
      <c r="T9" s="408"/>
      <c r="U9" s="408"/>
      <c r="V9" s="408"/>
      <c r="W9" s="408"/>
      <c r="X9" s="408"/>
      <c r="Y9" s="408"/>
      <c r="Z9" s="408"/>
      <c r="AA9" s="408"/>
      <c r="AB9" s="408"/>
      <c r="AC9" s="408"/>
      <c r="AD9" s="408"/>
      <c r="AE9" s="408"/>
      <c r="AF9" s="408"/>
      <c r="AG9" s="408"/>
      <c r="AH9" s="408"/>
      <c r="AI9" s="409"/>
    </row>
    <row r="10" spans="1:35" ht="18.75" customHeight="1">
      <c r="A10" s="391" t="s">
        <v>157</v>
      </c>
      <c r="B10" s="380"/>
      <c r="C10" s="380"/>
      <c r="D10" s="380"/>
      <c r="E10" s="380"/>
      <c r="F10" s="392"/>
      <c r="G10" s="794"/>
      <c r="H10" s="795"/>
      <c r="I10" s="41" t="s">
        <v>87</v>
      </c>
      <c r="J10" s="796"/>
      <c r="K10" s="795"/>
      <c r="L10" s="54" t="s">
        <v>87</v>
      </c>
      <c r="M10" s="797">
        <f t="shared" si="0"/>
        <v>0</v>
      </c>
      <c r="N10" s="798"/>
      <c r="O10" s="41" t="s">
        <v>87</v>
      </c>
      <c r="P10" s="407"/>
      <c r="Q10" s="408"/>
      <c r="R10" s="408"/>
      <c r="S10" s="408"/>
      <c r="T10" s="408"/>
      <c r="U10" s="408"/>
      <c r="V10" s="408"/>
      <c r="W10" s="408"/>
      <c r="X10" s="408"/>
      <c r="Y10" s="408"/>
      <c r="Z10" s="408"/>
      <c r="AA10" s="408"/>
      <c r="AB10" s="408"/>
      <c r="AC10" s="408"/>
      <c r="AD10" s="408"/>
      <c r="AE10" s="408"/>
      <c r="AF10" s="408"/>
      <c r="AG10" s="408"/>
      <c r="AH10" s="408"/>
      <c r="AI10" s="409"/>
    </row>
    <row r="11" spans="1:35" ht="18.75" customHeight="1">
      <c r="A11" s="391" t="s">
        <v>158</v>
      </c>
      <c r="B11" s="380"/>
      <c r="C11" s="380"/>
      <c r="D11" s="380"/>
      <c r="E11" s="380"/>
      <c r="F11" s="392"/>
      <c r="G11" s="794"/>
      <c r="H11" s="795"/>
      <c r="I11" s="41" t="s">
        <v>87</v>
      </c>
      <c r="J11" s="796"/>
      <c r="K11" s="795"/>
      <c r="L11" s="54" t="s">
        <v>87</v>
      </c>
      <c r="M11" s="797">
        <f t="shared" si="0"/>
        <v>0</v>
      </c>
      <c r="N11" s="798"/>
      <c r="O11" s="41" t="s">
        <v>87</v>
      </c>
      <c r="P11" s="407"/>
      <c r="Q11" s="408"/>
      <c r="R11" s="408"/>
      <c r="S11" s="408"/>
      <c r="T11" s="408"/>
      <c r="U11" s="408"/>
      <c r="V11" s="408"/>
      <c r="W11" s="408"/>
      <c r="X11" s="408"/>
      <c r="Y11" s="408"/>
      <c r="Z11" s="408"/>
      <c r="AA11" s="408"/>
      <c r="AB11" s="408"/>
      <c r="AC11" s="408"/>
      <c r="AD11" s="408"/>
      <c r="AE11" s="408"/>
      <c r="AF11" s="408"/>
      <c r="AG11" s="408"/>
      <c r="AH11" s="408"/>
      <c r="AI11" s="409"/>
    </row>
    <row r="12" spans="1:35" ht="18.75" customHeight="1">
      <c r="A12" s="391" t="s">
        <v>159</v>
      </c>
      <c r="B12" s="380"/>
      <c r="C12" s="380"/>
      <c r="D12" s="380"/>
      <c r="E12" s="380"/>
      <c r="F12" s="392"/>
      <c r="G12" s="794"/>
      <c r="H12" s="795"/>
      <c r="I12" s="41" t="s">
        <v>87</v>
      </c>
      <c r="J12" s="796"/>
      <c r="K12" s="795"/>
      <c r="L12" s="54" t="s">
        <v>87</v>
      </c>
      <c r="M12" s="797">
        <f t="shared" si="0"/>
        <v>0</v>
      </c>
      <c r="N12" s="798"/>
      <c r="O12" s="41" t="s">
        <v>87</v>
      </c>
      <c r="P12" s="407"/>
      <c r="Q12" s="408"/>
      <c r="R12" s="408"/>
      <c r="S12" s="408"/>
      <c r="T12" s="408"/>
      <c r="U12" s="408"/>
      <c r="V12" s="408"/>
      <c r="W12" s="408"/>
      <c r="X12" s="408"/>
      <c r="Y12" s="408"/>
      <c r="Z12" s="408"/>
      <c r="AA12" s="408"/>
      <c r="AB12" s="408"/>
      <c r="AC12" s="408"/>
      <c r="AD12" s="408"/>
      <c r="AE12" s="408"/>
      <c r="AF12" s="408"/>
      <c r="AG12" s="408"/>
      <c r="AH12" s="408"/>
      <c r="AI12" s="409"/>
    </row>
    <row r="13" spans="1:35" ht="18.75" customHeight="1" thickBot="1">
      <c r="A13" s="831" t="s">
        <v>143</v>
      </c>
      <c r="B13" s="832"/>
      <c r="C13" s="832"/>
      <c r="D13" s="832"/>
      <c r="E13" s="832"/>
      <c r="F13" s="833"/>
      <c r="G13" s="834"/>
      <c r="H13" s="835"/>
      <c r="I13" s="19" t="s">
        <v>87</v>
      </c>
      <c r="J13" s="836"/>
      <c r="K13" s="835"/>
      <c r="L13" s="55" t="s">
        <v>87</v>
      </c>
      <c r="M13" s="837">
        <f t="shared" si="0"/>
        <v>0</v>
      </c>
      <c r="N13" s="838"/>
      <c r="O13" s="19" t="s">
        <v>87</v>
      </c>
      <c r="P13" s="788"/>
      <c r="Q13" s="789"/>
      <c r="R13" s="789"/>
      <c r="S13" s="789"/>
      <c r="T13" s="789"/>
      <c r="U13" s="789"/>
      <c r="V13" s="789"/>
      <c r="W13" s="789"/>
      <c r="X13" s="789"/>
      <c r="Y13" s="789"/>
      <c r="Z13" s="789"/>
      <c r="AA13" s="789"/>
      <c r="AB13" s="789"/>
      <c r="AC13" s="789"/>
      <c r="AD13" s="789"/>
      <c r="AE13" s="789"/>
      <c r="AF13" s="789"/>
      <c r="AG13" s="789"/>
      <c r="AH13" s="789"/>
      <c r="AI13" s="790"/>
    </row>
    <row r="14" spans="1:35" ht="18.75" customHeight="1" thickTop="1">
      <c r="A14" s="799" t="s">
        <v>144</v>
      </c>
      <c r="B14" s="800"/>
      <c r="C14" s="800"/>
      <c r="D14" s="800"/>
      <c r="E14" s="800"/>
      <c r="F14" s="801"/>
      <c r="G14" s="802">
        <f>SUM(G7:H13)</f>
        <v>0</v>
      </c>
      <c r="H14" s="803"/>
      <c r="I14" s="56" t="s">
        <v>87</v>
      </c>
      <c r="J14" s="815">
        <f>SUM(J7:K13)</f>
        <v>0</v>
      </c>
      <c r="K14" s="803"/>
      <c r="L14" s="57" t="s">
        <v>87</v>
      </c>
      <c r="M14" s="815">
        <f t="shared" si="0"/>
        <v>0</v>
      </c>
      <c r="N14" s="803"/>
      <c r="O14" s="56" t="s">
        <v>87</v>
      </c>
      <c r="P14" s="791"/>
      <c r="Q14" s="792"/>
      <c r="R14" s="792"/>
      <c r="S14" s="792"/>
      <c r="T14" s="792"/>
      <c r="U14" s="792"/>
      <c r="V14" s="792"/>
      <c r="W14" s="792"/>
      <c r="X14" s="792"/>
      <c r="Y14" s="792"/>
      <c r="Z14" s="792"/>
      <c r="AA14" s="792"/>
      <c r="AB14" s="792"/>
      <c r="AC14" s="792"/>
      <c r="AD14" s="792"/>
      <c r="AE14" s="792"/>
      <c r="AF14" s="792"/>
      <c r="AG14" s="792"/>
      <c r="AH14" s="792"/>
      <c r="AI14" s="793"/>
    </row>
    <row r="15" spans="1:35" ht="33.65" customHeight="1">
      <c r="A15" s="850" t="s">
        <v>352</v>
      </c>
      <c r="B15" s="851"/>
      <c r="C15" s="851"/>
      <c r="D15" s="851"/>
      <c r="E15" s="851"/>
      <c r="F15" s="851"/>
      <c r="G15" s="851"/>
      <c r="H15" s="851"/>
      <c r="I15" s="851"/>
      <c r="J15" s="851"/>
      <c r="K15" s="851"/>
      <c r="L15" s="851"/>
      <c r="M15" s="851"/>
      <c r="N15" s="851"/>
      <c r="O15" s="851"/>
      <c r="P15" s="851"/>
      <c r="Q15" s="851"/>
      <c r="R15" s="851"/>
      <c r="S15" s="851"/>
      <c r="T15" s="851"/>
      <c r="U15" s="851"/>
      <c r="V15" s="851"/>
      <c r="W15" s="851"/>
      <c r="X15" s="851"/>
      <c r="Y15" s="851"/>
      <c r="Z15" s="851"/>
      <c r="AA15" s="851"/>
      <c r="AB15" s="851"/>
      <c r="AC15" s="851"/>
      <c r="AD15" s="851"/>
      <c r="AE15" s="851"/>
      <c r="AF15" s="851"/>
      <c r="AG15" s="851"/>
      <c r="AH15" s="851"/>
      <c r="AI15" s="851"/>
    </row>
    <row r="16" spans="1:35" ht="33.65" customHeight="1">
      <c r="A16" s="852" t="s">
        <v>353</v>
      </c>
      <c r="B16" s="853"/>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row>
    <row r="17" spans="1:35" ht="22.75" customHeight="1">
      <c r="A17" s="854" t="s">
        <v>286</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row>
    <row r="18" spans="1:35" ht="18.75" customHeight="1">
      <c r="A18" s="21" t="s">
        <v>160</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ht="18.75" customHeight="1">
      <c r="A19" s="839" t="s">
        <v>161</v>
      </c>
      <c r="B19" s="840"/>
      <c r="C19" s="840"/>
      <c r="D19" s="840"/>
      <c r="E19" s="840"/>
      <c r="F19" s="840"/>
      <c r="G19" s="840"/>
      <c r="H19" s="396" t="s">
        <v>162</v>
      </c>
      <c r="I19" s="397"/>
      <c r="J19" s="397"/>
      <c r="K19" s="397"/>
      <c r="L19" s="397"/>
      <c r="M19" s="397"/>
      <c r="N19" s="397"/>
      <c r="O19" s="397"/>
      <c r="P19" s="397"/>
      <c r="Q19" s="397"/>
      <c r="R19" s="397"/>
      <c r="S19" s="397"/>
      <c r="T19" s="397"/>
      <c r="U19" s="397"/>
      <c r="V19" s="397"/>
      <c r="W19" s="398"/>
      <c r="X19" s="396" t="s">
        <v>163</v>
      </c>
      <c r="Y19" s="397"/>
      <c r="Z19" s="397"/>
      <c r="AA19" s="397"/>
      <c r="AB19" s="397"/>
      <c r="AC19" s="397"/>
      <c r="AD19" s="397"/>
      <c r="AE19" s="397"/>
      <c r="AF19" s="397"/>
      <c r="AG19" s="397"/>
      <c r="AH19" s="397"/>
      <c r="AI19" s="398"/>
    </row>
    <row r="20" spans="1:35" ht="18.75" customHeight="1">
      <c r="A20" s="841"/>
      <c r="B20" s="842"/>
      <c r="C20" s="842"/>
      <c r="D20" s="842"/>
      <c r="E20" s="842"/>
      <c r="F20" s="842"/>
      <c r="G20" s="842"/>
      <c r="H20" s="843" t="s">
        <v>164</v>
      </c>
      <c r="I20" s="844"/>
      <c r="J20" s="844"/>
      <c r="K20" s="845"/>
      <c r="L20" s="846" t="s">
        <v>165</v>
      </c>
      <c r="M20" s="844"/>
      <c r="N20" s="844"/>
      <c r="O20" s="845"/>
      <c r="P20" s="846" t="s">
        <v>84</v>
      </c>
      <c r="Q20" s="844"/>
      <c r="R20" s="844"/>
      <c r="S20" s="845"/>
      <c r="T20" s="846" t="s">
        <v>166</v>
      </c>
      <c r="U20" s="844"/>
      <c r="V20" s="844"/>
      <c r="W20" s="847"/>
      <c r="X20" s="413" t="s">
        <v>152</v>
      </c>
      <c r="Y20" s="414"/>
      <c r="Z20" s="414"/>
      <c r="AA20" s="848"/>
      <c r="AB20" s="849" t="s">
        <v>153</v>
      </c>
      <c r="AC20" s="414"/>
      <c r="AD20" s="414"/>
      <c r="AE20" s="848"/>
      <c r="AF20" s="849" t="s">
        <v>166</v>
      </c>
      <c r="AG20" s="414"/>
      <c r="AH20" s="414"/>
      <c r="AI20" s="415"/>
    </row>
    <row r="21" spans="1:35" ht="18.75" customHeight="1">
      <c r="A21" s="804" t="s">
        <v>167</v>
      </c>
      <c r="B21" s="856"/>
      <c r="C21" s="405"/>
      <c r="D21" s="405"/>
      <c r="E21" s="405"/>
      <c r="F21" s="405"/>
      <c r="G21" s="405"/>
      <c r="H21" s="826"/>
      <c r="I21" s="819"/>
      <c r="J21" s="819"/>
      <c r="K21" s="48" t="s">
        <v>87</v>
      </c>
      <c r="L21" s="818"/>
      <c r="M21" s="819"/>
      <c r="N21" s="819"/>
      <c r="O21" s="2" t="s">
        <v>87</v>
      </c>
      <c r="P21" s="818"/>
      <c r="Q21" s="819"/>
      <c r="R21" s="819"/>
      <c r="S21" s="48" t="s">
        <v>87</v>
      </c>
      <c r="T21" s="818"/>
      <c r="U21" s="819"/>
      <c r="V21" s="819"/>
      <c r="W21" s="3" t="s">
        <v>87</v>
      </c>
      <c r="X21" s="826"/>
      <c r="Y21" s="819"/>
      <c r="Z21" s="819"/>
      <c r="AA21" s="2" t="s">
        <v>87</v>
      </c>
      <c r="AB21" s="818"/>
      <c r="AC21" s="819"/>
      <c r="AD21" s="819"/>
      <c r="AE21" s="48" t="s">
        <v>87</v>
      </c>
      <c r="AF21" s="816">
        <f>+X21+AB21</f>
        <v>0</v>
      </c>
      <c r="AG21" s="817"/>
      <c r="AH21" s="817"/>
      <c r="AI21" s="3" t="s">
        <v>87</v>
      </c>
    </row>
    <row r="22" spans="1:35" ht="18.75" customHeight="1">
      <c r="A22" s="805"/>
      <c r="B22" s="855"/>
      <c r="C22" s="408"/>
      <c r="D22" s="408"/>
      <c r="E22" s="408"/>
      <c r="F22" s="408"/>
      <c r="G22" s="408"/>
      <c r="H22" s="794"/>
      <c r="I22" s="795"/>
      <c r="J22" s="795"/>
      <c r="K22" s="54" t="s">
        <v>87</v>
      </c>
      <c r="L22" s="796"/>
      <c r="M22" s="795"/>
      <c r="N22" s="795"/>
      <c r="O22" s="41" t="s">
        <v>87</v>
      </c>
      <c r="P22" s="796"/>
      <c r="Q22" s="795"/>
      <c r="R22" s="795"/>
      <c r="S22" s="54" t="s">
        <v>87</v>
      </c>
      <c r="T22" s="796"/>
      <c r="U22" s="795"/>
      <c r="V22" s="795"/>
      <c r="W22" s="42" t="s">
        <v>87</v>
      </c>
      <c r="X22" s="794"/>
      <c r="Y22" s="795"/>
      <c r="Z22" s="795"/>
      <c r="AA22" s="41" t="s">
        <v>87</v>
      </c>
      <c r="AB22" s="796"/>
      <c r="AC22" s="795"/>
      <c r="AD22" s="795"/>
      <c r="AE22" s="54" t="s">
        <v>87</v>
      </c>
      <c r="AF22" s="797">
        <f t="shared" ref="AF22:AF27" si="1">+X22+AB22</f>
        <v>0</v>
      </c>
      <c r="AG22" s="798"/>
      <c r="AH22" s="798"/>
      <c r="AI22" s="42" t="s">
        <v>87</v>
      </c>
    </row>
    <row r="23" spans="1:35" ht="18.75" customHeight="1">
      <c r="A23" s="805"/>
      <c r="B23" s="855"/>
      <c r="C23" s="408"/>
      <c r="D23" s="408"/>
      <c r="E23" s="408"/>
      <c r="F23" s="408"/>
      <c r="G23" s="408"/>
      <c r="H23" s="794"/>
      <c r="I23" s="795"/>
      <c r="J23" s="795"/>
      <c r="K23" s="54" t="s">
        <v>87</v>
      </c>
      <c r="L23" s="796"/>
      <c r="M23" s="795"/>
      <c r="N23" s="795"/>
      <c r="O23" s="41" t="s">
        <v>87</v>
      </c>
      <c r="P23" s="796"/>
      <c r="Q23" s="795"/>
      <c r="R23" s="795"/>
      <c r="S23" s="54" t="s">
        <v>87</v>
      </c>
      <c r="T23" s="796"/>
      <c r="U23" s="795"/>
      <c r="V23" s="795"/>
      <c r="W23" s="42" t="s">
        <v>87</v>
      </c>
      <c r="X23" s="794"/>
      <c r="Y23" s="795"/>
      <c r="Z23" s="795"/>
      <c r="AA23" s="41" t="s">
        <v>87</v>
      </c>
      <c r="AB23" s="796"/>
      <c r="AC23" s="795"/>
      <c r="AD23" s="795"/>
      <c r="AE23" s="54" t="s">
        <v>87</v>
      </c>
      <c r="AF23" s="797">
        <f t="shared" si="1"/>
        <v>0</v>
      </c>
      <c r="AG23" s="798"/>
      <c r="AH23" s="798"/>
      <c r="AI23" s="42" t="s">
        <v>87</v>
      </c>
    </row>
    <row r="24" spans="1:35" ht="18.75" customHeight="1">
      <c r="A24" s="805"/>
      <c r="B24" s="855"/>
      <c r="C24" s="408"/>
      <c r="D24" s="408"/>
      <c r="E24" s="408"/>
      <c r="F24" s="408"/>
      <c r="G24" s="408"/>
      <c r="H24" s="794"/>
      <c r="I24" s="795"/>
      <c r="J24" s="795"/>
      <c r="K24" s="54" t="s">
        <v>87</v>
      </c>
      <c r="L24" s="796"/>
      <c r="M24" s="795"/>
      <c r="N24" s="795"/>
      <c r="O24" s="41" t="s">
        <v>87</v>
      </c>
      <c r="P24" s="796"/>
      <c r="Q24" s="795"/>
      <c r="R24" s="795"/>
      <c r="S24" s="54" t="s">
        <v>87</v>
      </c>
      <c r="T24" s="796"/>
      <c r="U24" s="795"/>
      <c r="V24" s="795"/>
      <c r="W24" s="42" t="s">
        <v>87</v>
      </c>
      <c r="X24" s="794"/>
      <c r="Y24" s="795"/>
      <c r="Z24" s="795"/>
      <c r="AA24" s="41" t="s">
        <v>87</v>
      </c>
      <c r="AB24" s="796"/>
      <c r="AC24" s="795"/>
      <c r="AD24" s="795"/>
      <c r="AE24" s="54" t="s">
        <v>87</v>
      </c>
      <c r="AF24" s="797">
        <f t="shared" si="1"/>
        <v>0</v>
      </c>
      <c r="AG24" s="798"/>
      <c r="AH24" s="798"/>
      <c r="AI24" s="42" t="s">
        <v>87</v>
      </c>
    </row>
    <row r="25" spans="1:35" ht="18.75" customHeight="1">
      <c r="A25" s="805"/>
      <c r="B25" s="855"/>
      <c r="C25" s="408"/>
      <c r="D25" s="408"/>
      <c r="E25" s="408"/>
      <c r="F25" s="408"/>
      <c r="G25" s="408"/>
      <c r="H25" s="794"/>
      <c r="I25" s="795"/>
      <c r="J25" s="795"/>
      <c r="K25" s="54" t="s">
        <v>87</v>
      </c>
      <c r="L25" s="796"/>
      <c r="M25" s="795"/>
      <c r="N25" s="795"/>
      <c r="O25" s="41" t="s">
        <v>87</v>
      </c>
      <c r="P25" s="796"/>
      <c r="Q25" s="795"/>
      <c r="R25" s="795"/>
      <c r="S25" s="54" t="s">
        <v>87</v>
      </c>
      <c r="T25" s="796"/>
      <c r="U25" s="795"/>
      <c r="V25" s="795"/>
      <c r="W25" s="42" t="s">
        <v>87</v>
      </c>
      <c r="X25" s="794"/>
      <c r="Y25" s="795"/>
      <c r="Z25" s="795"/>
      <c r="AA25" s="41" t="s">
        <v>87</v>
      </c>
      <c r="AB25" s="796"/>
      <c r="AC25" s="795"/>
      <c r="AD25" s="795"/>
      <c r="AE25" s="54" t="s">
        <v>87</v>
      </c>
      <c r="AF25" s="797">
        <f t="shared" si="1"/>
        <v>0</v>
      </c>
      <c r="AG25" s="798"/>
      <c r="AH25" s="798"/>
      <c r="AI25" s="42" t="s">
        <v>87</v>
      </c>
    </row>
    <row r="26" spans="1:35" ht="18.75" customHeight="1">
      <c r="A26" s="861" t="s">
        <v>168</v>
      </c>
      <c r="B26" s="855"/>
      <c r="C26" s="408"/>
      <c r="D26" s="408"/>
      <c r="E26" s="408"/>
      <c r="F26" s="408"/>
      <c r="G26" s="408"/>
      <c r="H26" s="858"/>
      <c r="I26" s="859"/>
      <c r="J26" s="859"/>
      <c r="K26" s="859"/>
      <c r="L26" s="859"/>
      <c r="M26" s="859"/>
      <c r="N26" s="859"/>
      <c r="O26" s="859"/>
      <c r="P26" s="859"/>
      <c r="Q26" s="859"/>
      <c r="R26" s="859"/>
      <c r="S26" s="859"/>
      <c r="T26" s="859"/>
      <c r="U26" s="859"/>
      <c r="V26" s="859"/>
      <c r="W26" s="860"/>
      <c r="X26" s="794"/>
      <c r="Y26" s="795"/>
      <c r="Z26" s="795"/>
      <c r="AA26" s="41" t="s">
        <v>87</v>
      </c>
      <c r="AB26" s="796"/>
      <c r="AC26" s="795"/>
      <c r="AD26" s="795"/>
      <c r="AE26" s="54" t="s">
        <v>87</v>
      </c>
      <c r="AF26" s="797">
        <f t="shared" si="1"/>
        <v>0</v>
      </c>
      <c r="AG26" s="798"/>
      <c r="AH26" s="798"/>
      <c r="AI26" s="42" t="s">
        <v>87</v>
      </c>
    </row>
    <row r="27" spans="1:35" ht="18.75" customHeight="1" thickBot="1">
      <c r="A27" s="861"/>
      <c r="B27" s="855"/>
      <c r="C27" s="408"/>
      <c r="D27" s="408"/>
      <c r="E27" s="408"/>
      <c r="F27" s="408"/>
      <c r="G27" s="408"/>
      <c r="H27" s="858"/>
      <c r="I27" s="859"/>
      <c r="J27" s="859"/>
      <c r="K27" s="859"/>
      <c r="L27" s="859"/>
      <c r="M27" s="859"/>
      <c r="N27" s="859"/>
      <c r="O27" s="859"/>
      <c r="P27" s="859"/>
      <c r="Q27" s="859"/>
      <c r="R27" s="859"/>
      <c r="S27" s="859"/>
      <c r="T27" s="859"/>
      <c r="U27" s="859"/>
      <c r="V27" s="859"/>
      <c r="W27" s="860"/>
      <c r="X27" s="794"/>
      <c r="Y27" s="795"/>
      <c r="Z27" s="795"/>
      <c r="AA27" s="41" t="s">
        <v>87</v>
      </c>
      <c r="AB27" s="796"/>
      <c r="AC27" s="795"/>
      <c r="AD27" s="795"/>
      <c r="AE27" s="54" t="s">
        <v>87</v>
      </c>
      <c r="AF27" s="797">
        <f t="shared" si="1"/>
        <v>0</v>
      </c>
      <c r="AG27" s="798"/>
      <c r="AH27" s="798"/>
      <c r="AI27" s="42" t="s">
        <v>87</v>
      </c>
    </row>
    <row r="28" spans="1:35" ht="18.75" customHeight="1" thickTop="1" thickBot="1">
      <c r="A28" s="799" t="s">
        <v>144</v>
      </c>
      <c r="B28" s="800"/>
      <c r="C28" s="800"/>
      <c r="D28" s="800"/>
      <c r="E28" s="800"/>
      <c r="F28" s="800"/>
      <c r="G28" s="857"/>
      <c r="H28" s="815">
        <f>SUM(H21:J25)</f>
        <v>0</v>
      </c>
      <c r="I28" s="803"/>
      <c r="J28" s="803"/>
      <c r="K28" s="57" t="s">
        <v>87</v>
      </c>
      <c r="L28" s="815">
        <f>SUM(L21:N25)</f>
        <v>0</v>
      </c>
      <c r="M28" s="803"/>
      <c r="N28" s="803"/>
      <c r="O28" s="56" t="s">
        <v>87</v>
      </c>
      <c r="P28" s="815">
        <f>SUM(P21:R25)</f>
        <v>0</v>
      </c>
      <c r="Q28" s="803"/>
      <c r="R28" s="803"/>
      <c r="S28" s="57" t="s">
        <v>87</v>
      </c>
      <c r="T28" s="815">
        <f>SUM(T21:V25)</f>
        <v>0</v>
      </c>
      <c r="U28" s="803"/>
      <c r="V28" s="803"/>
      <c r="W28" s="58" t="s">
        <v>87</v>
      </c>
      <c r="X28" s="814">
        <f>SUM(X21:Z27)</f>
        <v>0</v>
      </c>
      <c r="Y28" s="813"/>
      <c r="Z28" s="813"/>
      <c r="AA28" s="49" t="s">
        <v>87</v>
      </c>
      <c r="AB28" s="812">
        <f>SUM(AB21:AD27)</f>
        <v>0</v>
      </c>
      <c r="AC28" s="813"/>
      <c r="AD28" s="813"/>
      <c r="AE28" s="49" t="s">
        <v>87</v>
      </c>
      <c r="AF28" s="812">
        <f>+X28+AB28</f>
        <v>0</v>
      </c>
      <c r="AG28" s="813"/>
      <c r="AH28" s="813"/>
      <c r="AI28" s="51" t="s">
        <v>87</v>
      </c>
    </row>
    <row r="29" spans="1:35" ht="18.75" customHeight="1">
      <c r="A29" s="21" t="s">
        <v>287</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1:35" ht="10.2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35" ht="18.75" customHeight="1">
      <c r="A31" s="21" t="s">
        <v>169</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ht="56.4" customHeight="1">
      <c r="A32" s="806"/>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8"/>
    </row>
    <row r="33" spans="1:35" ht="56.4" customHeight="1">
      <c r="A33" s="809"/>
      <c r="B33" s="810"/>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1"/>
    </row>
    <row r="34" spans="1:35" ht="18.75" customHeight="1">
      <c r="A34" s="22" t="s">
        <v>354</v>
      </c>
    </row>
    <row r="35" spans="1:35" ht="27" customHeight="1">
      <c r="B35" s="22" t="s">
        <v>504</v>
      </c>
    </row>
  </sheetData>
  <mergeCells count="121">
    <mergeCell ref="A28:G28"/>
    <mergeCell ref="H27:W27"/>
    <mergeCell ref="H26:W26"/>
    <mergeCell ref="X26:Z26"/>
    <mergeCell ref="AB26:AD26"/>
    <mergeCell ref="AF26:AH26"/>
    <mergeCell ref="X27:Z27"/>
    <mergeCell ref="AB27:AD27"/>
    <mergeCell ref="AF27:AH27"/>
    <mergeCell ref="B27:G27"/>
    <mergeCell ref="P28:R28"/>
    <mergeCell ref="L28:N28"/>
    <mergeCell ref="H28:J28"/>
    <mergeCell ref="A26:A27"/>
    <mergeCell ref="B25:G25"/>
    <mergeCell ref="H25:J25"/>
    <mergeCell ref="B26:G26"/>
    <mergeCell ref="AB23:AD23"/>
    <mergeCell ref="AF23:AH23"/>
    <mergeCell ref="L25:N25"/>
    <mergeCell ref="P25:R25"/>
    <mergeCell ref="T25:V25"/>
    <mergeCell ref="X25:Z25"/>
    <mergeCell ref="AB25:AD25"/>
    <mergeCell ref="AF25:AH25"/>
    <mergeCell ref="T24:V24"/>
    <mergeCell ref="X21:Z21"/>
    <mergeCell ref="T21:V21"/>
    <mergeCell ref="B22:G22"/>
    <mergeCell ref="H21:J21"/>
    <mergeCell ref="B21:G21"/>
    <mergeCell ref="B23:G23"/>
    <mergeCell ref="H23:J23"/>
    <mergeCell ref="B24:G24"/>
    <mergeCell ref="H24:J24"/>
    <mergeCell ref="L24:N24"/>
    <mergeCell ref="P24:R24"/>
    <mergeCell ref="J14:K14"/>
    <mergeCell ref="M14:N14"/>
    <mergeCell ref="A13:F13"/>
    <mergeCell ref="G13:H13"/>
    <mergeCell ref="J13:K13"/>
    <mergeCell ref="M13:N13"/>
    <mergeCell ref="X19:AI19"/>
    <mergeCell ref="H19:W19"/>
    <mergeCell ref="A19:G20"/>
    <mergeCell ref="H20:K20"/>
    <mergeCell ref="L20:O20"/>
    <mergeCell ref="P20:S20"/>
    <mergeCell ref="T20:W20"/>
    <mergeCell ref="X20:AA20"/>
    <mergeCell ref="AB20:AE20"/>
    <mergeCell ref="AF20:AI20"/>
    <mergeCell ref="A15:AI15"/>
    <mergeCell ref="A16:AI16"/>
    <mergeCell ref="A17:AI17"/>
    <mergeCell ref="A2:AI2"/>
    <mergeCell ref="G5:O5"/>
    <mergeCell ref="A5:F6"/>
    <mergeCell ref="M6:O6"/>
    <mergeCell ref="J6:L6"/>
    <mergeCell ref="G6:I6"/>
    <mergeCell ref="P7:AI7"/>
    <mergeCell ref="P5:AI6"/>
    <mergeCell ref="A8:F8"/>
    <mergeCell ref="A7:F7"/>
    <mergeCell ref="G7:H7"/>
    <mergeCell ref="J7:K7"/>
    <mergeCell ref="M7:N7"/>
    <mergeCell ref="G8:H8"/>
    <mergeCell ref="J8:K8"/>
    <mergeCell ref="M8:N8"/>
    <mergeCell ref="P8:AI8"/>
    <mergeCell ref="A21:A25"/>
    <mergeCell ref="A32:AI33"/>
    <mergeCell ref="AF28:AH28"/>
    <mergeCell ref="AB28:AD28"/>
    <mergeCell ref="X28:Z28"/>
    <mergeCell ref="T28:V28"/>
    <mergeCell ref="AF21:AH21"/>
    <mergeCell ref="AB22:AD22"/>
    <mergeCell ref="AB21:AD21"/>
    <mergeCell ref="X22:Z22"/>
    <mergeCell ref="AF22:AH22"/>
    <mergeCell ref="P22:R22"/>
    <mergeCell ref="X24:Z24"/>
    <mergeCell ref="AB24:AD24"/>
    <mergeCell ref="AF24:AH24"/>
    <mergeCell ref="L23:N23"/>
    <mergeCell ref="T22:V22"/>
    <mergeCell ref="P23:R23"/>
    <mergeCell ref="T23:V23"/>
    <mergeCell ref="X23:Z23"/>
    <mergeCell ref="L22:N22"/>
    <mergeCell ref="L21:N21"/>
    <mergeCell ref="H22:J22"/>
    <mergeCell ref="P21:R21"/>
    <mergeCell ref="A9:F9"/>
    <mergeCell ref="G9:H9"/>
    <mergeCell ref="J9:K9"/>
    <mergeCell ref="M9:N9"/>
    <mergeCell ref="P9:AI9"/>
    <mergeCell ref="P13:AI13"/>
    <mergeCell ref="P14:AI14"/>
    <mergeCell ref="A10:F10"/>
    <mergeCell ref="A11:F11"/>
    <mergeCell ref="G11:H11"/>
    <mergeCell ref="J11:K11"/>
    <mergeCell ref="M11:N11"/>
    <mergeCell ref="P12:AI12"/>
    <mergeCell ref="P11:AI11"/>
    <mergeCell ref="G10:H10"/>
    <mergeCell ref="J10:K10"/>
    <mergeCell ref="M10:N10"/>
    <mergeCell ref="P10:AI10"/>
    <mergeCell ref="A12:F12"/>
    <mergeCell ref="G12:H12"/>
    <mergeCell ref="J12:K12"/>
    <mergeCell ref="M12:N12"/>
    <mergeCell ref="A14:F14"/>
    <mergeCell ref="G14:H14"/>
  </mergeCells>
  <phoneticPr fontId="21"/>
  <pageMargins left="0.51181102362204722" right="0.19685039370078741" top="0.55118110236220474" bottom="0.55118110236220474"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BO139"/>
  <sheetViews>
    <sheetView view="pageBreakPreview" zoomScaleNormal="100" zoomScaleSheetLayoutView="100" workbookViewId="0"/>
  </sheetViews>
  <sheetFormatPr defaultColWidth="1.7265625" defaultRowHeight="15" customHeight="1"/>
  <cols>
    <col min="1" max="1" width="4.36328125" style="128" customWidth="1"/>
    <col min="2" max="10" width="1.7265625" style="128"/>
    <col min="11" max="11" width="2.36328125" style="128" customWidth="1"/>
    <col min="12" max="46" width="1.7265625" style="128"/>
    <col min="47" max="47" width="1.7265625" style="128" customWidth="1"/>
    <col min="48" max="48" width="1.7265625" style="128"/>
    <col min="49" max="49" width="1.7265625" style="128" customWidth="1"/>
    <col min="50" max="50" width="1.7265625" style="128"/>
    <col min="51" max="51" width="1.7265625" style="128" customWidth="1"/>
    <col min="52" max="59" width="1.7265625" style="128"/>
    <col min="60" max="60" width="1.7265625" style="128" customWidth="1"/>
    <col min="61" max="61" width="3.08984375" style="128" customWidth="1"/>
    <col min="62" max="62" width="4.7265625" style="128" customWidth="1"/>
    <col min="63" max="64" width="4.26953125" style="138" hidden="1" customWidth="1"/>
    <col min="65" max="65" width="13.90625" style="128" hidden="1" customWidth="1"/>
    <col min="66" max="66" width="4.7265625" style="128" customWidth="1"/>
    <col min="67" max="67" width="7.08984375" style="128" customWidth="1"/>
    <col min="68" max="69" width="4.7265625" style="128" customWidth="1"/>
    <col min="70" max="16384" width="1.7265625" style="128"/>
  </cols>
  <sheetData>
    <row r="2" spans="1:67" ht="20.149999999999999" customHeight="1">
      <c r="B2" s="129" t="s">
        <v>499</v>
      </c>
      <c r="C2" s="124"/>
      <c r="D2" s="124"/>
      <c r="E2" s="124"/>
      <c r="F2" s="124"/>
      <c r="G2" s="124"/>
      <c r="H2" s="124"/>
      <c r="I2" s="124"/>
      <c r="J2" s="124"/>
      <c r="K2" s="124"/>
      <c r="L2" s="125"/>
      <c r="M2" s="125"/>
      <c r="N2" s="125"/>
      <c r="O2" s="125"/>
      <c r="P2" s="125"/>
      <c r="Q2" s="125"/>
      <c r="R2" s="125"/>
      <c r="S2" s="125"/>
      <c r="T2" s="125"/>
      <c r="U2" s="125"/>
      <c r="V2" s="125"/>
      <c r="W2" s="125"/>
      <c r="X2" s="125"/>
      <c r="Y2" s="125"/>
      <c r="Z2" s="125"/>
      <c r="AA2" s="125"/>
      <c r="AB2" s="125"/>
      <c r="AC2" s="125"/>
      <c r="AD2" s="125"/>
      <c r="AE2" s="125"/>
      <c r="AF2" s="125"/>
      <c r="AG2" s="125"/>
      <c r="AH2" s="125"/>
      <c r="AI2" s="881" t="s">
        <v>371</v>
      </c>
      <c r="AJ2" s="882"/>
      <c r="AK2" s="882"/>
      <c r="AL2" s="882"/>
      <c r="AM2" s="882"/>
      <c r="AN2" s="882"/>
      <c r="AO2" s="882"/>
      <c r="AP2" s="883"/>
      <c r="AQ2" s="884"/>
      <c r="AR2" s="884"/>
      <c r="AS2" s="884"/>
      <c r="AT2" s="884"/>
      <c r="AU2" s="884"/>
      <c r="AV2" s="884"/>
      <c r="AW2" s="884"/>
      <c r="AX2" s="884"/>
      <c r="AY2" s="884"/>
      <c r="AZ2" s="884"/>
      <c r="BA2" s="884"/>
      <c r="BB2" s="884"/>
      <c r="BC2" s="884"/>
      <c r="BD2" s="884"/>
      <c r="BE2" s="884"/>
      <c r="BF2" s="884"/>
      <c r="BG2" s="884"/>
      <c r="BH2" s="885"/>
      <c r="BI2" s="124"/>
      <c r="BJ2" s="124"/>
      <c r="BK2" s="126"/>
      <c r="BL2" s="127"/>
    </row>
    <row r="3" spans="1:67" ht="20.149999999999999" customHeight="1">
      <c r="B3" s="129"/>
      <c r="C3" s="124"/>
      <c r="D3" s="124"/>
      <c r="E3" s="124"/>
      <c r="F3" s="124"/>
      <c r="G3" s="124"/>
      <c r="H3" s="124"/>
      <c r="I3" s="124"/>
      <c r="J3" s="124"/>
      <c r="K3" s="124"/>
      <c r="L3" s="125"/>
      <c r="M3" s="125"/>
      <c r="N3" s="130" t="s">
        <v>500</v>
      </c>
      <c r="O3" s="125"/>
      <c r="P3" s="125"/>
      <c r="Q3" s="125"/>
      <c r="R3" s="125"/>
      <c r="S3" s="125"/>
      <c r="T3" s="125"/>
      <c r="U3" s="125"/>
      <c r="V3" s="125"/>
      <c r="W3" s="125"/>
      <c r="X3" s="125"/>
      <c r="Y3" s="125"/>
      <c r="Z3" s="125"/>
      <c r="AA3" s="125"/>
      <c r="AB3" s="125"/>
      <c r="AC3" s="125"/>
      <c r="AD3" s="125"/>
      <c r="AE3" s="125"/>
      <c r="AF3" s="125"/>
      <c r="AG3" s="125"/>
      <c r="AH3" s="125"/>
      <c r="AI3" s="1083" t="s">
        <v>372</v>
      </c>
      <c r="AJ3" s="1084"/>
      <c r="AK3" s="1084"/>
      <c r="AL3" s="1084"/>
      <c r="AM3" s="1084"/>
      <c r="AN3" s="1084"/>
      <c r="AO3" s="1084"/>
      <c r="AP3" s="1085"/>
      <c r="AQ3" s="1086"/>
      <c r="AR3" s="866"/>
      <c r="AS3" s="866"/>
      <c r="AT3" s="866"/>
      <c r="AU3" s="866"/>
      <c r="AV3" s="866"/>
      <c r="AW3" s="866"/>
      <c r="AX3" s="866"/>
      <c r="AY3" s="866"/>
      <c r="AZ3" s="866"/>
      <c r="BA3" s="866"/>
      <c r="BB3" s="866"/>
      <c r="BC3" s="866"/>
      <c r="BD3" s="866"/>
      <c r="BE3" s="866"/>
      <c r="BF3" s="866"/>
      <c r="BG3" s="866"/>
      <c r="BH3" s="867"/>
      <c r="BI3" s="124"/>
      <c r="BJ3" s="124"/>
      <c r="BK3" s="126"/>
      <c r="BL3" s="127"/>
    </row>
    <row r="4" spans="1:67" ht="20.399999999999999" customHeight="1" thickBot="1">
      <c r="B4" s="131"/>
      <c r="C4" s="131"/>
      <c r="D4" s="131"/>
      <c r="E4" s="131"/>
      <c r="F4" s="131"/>
      <c r="G4" s="131"/>
      <c r="H4" s="131"/>
      <c r="I4" s="131"/>
      <c r="J4" s="131"/>
      <c r="K4" s="131"/>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118" t="s">
        <v>295</v>
      </c>
      <c r="AS4" s="1118"/>
      <c r="AT4" s="1118"/>
      <c r="AU4" s="1104">
        <v>3</v>
      </c>
      <c r="AV4" s="1104"/>
      <c r="AW4" s="1105" t="s">
        <v>355</v>
      </c>
      <c r="AX4" s="1105"/>
      <c r="AY4" s="1104"/>
      <c r="AZ4" s="1104"/>
      <c r="BA4" s="1105" t="s">
        <v>356</v>
      </c>
      <c r="BB4" s="1105"/>
      <c r="BC4" s="1104"/>
      <c r="BD4" s="1104"/>
      <c r="BE4" s="1105" t="s">
        <v>357</v>
      </c>
      <c r="BF4" s="1105"/>
      <c r="BG4" s="1105"/>
      <c r="BH4" s="1105"/>
      <c r="BI4" s="133"/>
      <c r="BJ4" s="133"/>
      <c r="BK4" s="134">
        <f>DATE(AU4+118,AY4,BC4)</f>
        <v>44165</v>
      </c>
      <c r="BL4" s="135"/>
    </row>
    <row r="5" spans="1:67" ht="15" customHeight="1">
      <c r="B5" s="1106" t="s" ph="1">
        <v>358</v>
      </c>
      <c r="C5" s="1107" ph="1"/>
      <c r="D5" s="1107" ph="1"/>
      <c r="E5" s="1107" ph="1"/>
      <c r="F5" s="1107" ph="1"/>
      <c r="G5" s="1107" ph="1"/>
      <c r="H5" s="1107" ph="1"/>
      <c r="I5" s="1107" ph="1"/>
      <c r="J5" s="1107" ph="1"/>
      <c r="K5" s="1108" ph="1"/>
      <c r="L5" s="1109" ph="1"/>
      <c r="M5" s="1110"/>
      <c r="N5" s="1110"/>
      <c r="O5" s="1110"/>
      <c r="P5" s="1110"/>
      <c r="Q5" s="1110"/>
      <c r="R5" s="1110"/>
      <c r="S5" s="1110"/>
      <c r="T5" s="1110"/>
      <c r="U5" s="1110"/>
      <c r="V5" s="1110"/>
      <c r="W5" s="1110"/>
      <c r="X5" s="1110"/>
      <c r="Y5" s="1110"/>
      <c r="Z5" s="1110"/>
      <c r="AA5" s="1110"/>
      <c r="AB5" s="1110"/>
      <c r="AC5" s="1110"/>
      <c r="AD5" s="1110"/>
      <c r="AE5" s="1110"/>
      <c r="AF5" s="1110"/>
      <c r="AG5" s="1111"/>
      <c r="AH5" s="1119" t="s">
        <v>359</v>
      </c>
      <c r="AI5" s="1120"/>
      <c r="AJ5" s="1120"/>
      <c r="AK5" s="1120"/>
      <c r="AL5" s="1120"/>
      <c r="AM5" s="1120"/>
      <c r="AN5" s="1120"/>
      <c r="AO5" s="1120"/>
      <c r="AP5" s="1120"/>
      <c r="AQ5" s="1120"/>
      <c r="AR5" s="1120"/>
      <c r="AS5" s="1120"/>
      <c r="AT5" s="1120"/>
      <c r="AU5" s="1120"/>
      <c r="AV5" s="1120"/>
      <c r="AW5" s="1120"/>
      <c r="AX5" s="1120"/>
      <c r="AY5" s="1120"/>
      <c r="AZ5" s="1120"/>
      <c r="BA5" s="1120"/>
      <c r="BB5" s="1120"/>
      <c r="BC5" s="1120"/>
      <c r="BD5" s="1120"/>
      <c r="BE5" s="1120"/>
      <c r="BF5" s="1120"/>
      <c r="BG5" s="1120"/>
      <c r="BH5" s="1121"/>
      <c r="BI5" s="136"/>
      <c r="BJ5" s="137"/>
      <c r="BL5" s="139"/>
    </row>
    <row r="6" spans="1:67" ht="15" customHeight="1">
      <c r="B6" s="1092" ph="1"/>
      <c r="C6" s="1093" ph="1"/>
      <c r="D6" s="1093" ph="1"/>
      <c r="E6" s="1093" ph="1"/>
      <c r="F6" s="1093" ph="1"/>
      <c r="G6" s="1093" ph="1"/>
      <c r="H6" s="1093" ph="1"/>
      <c r="I6" s="1093" ph="1"/>
      <c r="J6" s="1093" ph="1"/>
      <c r="K6" s="1094" ph="1"/>
      <c r="L6" s="1112"/>
      <c r="M6" s="1113"/>
      <c r="N6" s="1113"/>
      <c r="O6" s="1113"/>
      <c r="P6" s="1113"/>
      <c r="Q6" s="1113"/>
      <c r="R6" s="1113"/>
      <c r="S6" s="1113"/>
      <c r="T6" s="1113"/>
      <c r="U6" s="1113"/>
      <c r="V6" s="1113"/>
      <c r="W6" s="1113"/>
      <c r="X6" s="1113"/>
      <c r="Y6" s="1113"/>
      <c r="Z6" s="1113"/>
      <c r="AA6" s="1113"/>
      <c r="AB6" s="1113"/>
      <c r="AC6" s="1113"/>
      <c r="AD6" s="1113"/>
      <c r="AE6" s="1113"/>
      <c r="AF6" s="1113"/>
      <c r="AG6" s="1114"/>
      <c r="AH6" s="1098" t="s">
        <v>651</v>
      </c>
      <c r="AI6" s="1099"/>
      <c r="AJ6" s="1099"/>
      <c r="AK6" s="1099"/>
      <c r="AL6" s="1099"/>
      <c r="AM6" s="1099"/>
      <c r="AN6" s="1099"/>
      <c r="AO6" s="1099"/>
      <c r="AP6" s="1099"/>
      <c r="AQ6" s="1099"/>
      <c r="AR6" s="1099"/>
      <c r="AS6" s="1099"/>
      <c r="AT6" s="1099"/>
      <c r="AU6" s="1099"/>
      <c r="AV6" s="1099"/>
      <c r="AW6" s="1099"/>
      <c r="AX6" s="1099"/>
      <c r="AY6" s="1099"/>
      <c r="AZ6" s="1099"/>
      <c r="BA6" s="1099"/>
      <c r="BB6" s="1099"/>
      <c r="BC6" s="1099"/>
      <c r="BD6" s="1099"/>
      <c r="BE6" s="1099"/>
      <c r="BF6" s="1099"/>
      <c r="BG6" s="1099"/>
      <c r="BH6" s="1100"/>
      <c r="BI6" s="136"/>
      <c r="BJ6" s="137"/>
      <c r="BK6" s="140">
        <f>IF(AH6="S",25,88)</f>
        <v>88</v>
      </c>
      <c r="BL6" s="141">
        <f>AJ6+BK6</f>
        <v>88</v>
      </c>
      <c r="BM6" s="142">
        <f>DATE(BL6,AN6,AR6)</f>
        <v>32111</v>
      </c>
    </row>
    <row r="7" spans="1:67" ht="15" customHeight="1">
      <c r="B7" s="1095" ph="1"/>
      <c r="C7" s="1096" ph="1"/>
      <c r="D7" s="1096" ph="1"/>
      <c r="E7" s="1096" ph="1"/>
      <c r="F7" s="1096" ph="1"/>
      <c r="G7" s="1096" ph="1"/>
      <c r="H7" s="1096" ph="1"/>
      <c r="I7" s="1096" ph="1"/>
      <c r="J7" s="1096" ph="1"/>
      <c r="K7" s="1097" ph="1"/>
      <c r="L7" s="1115"/>
      <c r="M7" s="1116"/>
      <c r="N7" s="1116"/>
      <c r="O7" s="1116"/>
      <c r="P7" s="1116"/>
      <c r="Q7" s="1116"/>
      <c r="R7" s="1116"/>
      <c r="S7" s="1116"/>
      <c r="T7" s="1116"/>
      <c r="U7" s="1116"/>
      <c r="V7" s="1116"/>
      <c r="W7" s="1116"/>
      <c r="X7" s="1116"/>
      <c r="Y7" s="1116"/>
      <c r="Z7" s="1116"/>
      <c r="AA7" s="1116"/>
      <c r="AB7" s="1116"/>
      <c r="AC7" s="1116"/>
      <c r="AD7" s="1116"/>
      <c r="AE7" s="1116"/>
      <c r="AF7" s="1116"/>
      <c r="AG7" s="1117"/>
      <c r="AH7" s="1101"/>
      <c r="AI7" s="1102"/>
      <c r="AJ7" s="1102"/>
      <c r="AK7" s="1102"/>
      <c r="AL7" s="1102"/>
      <c r="AM7" s="1102"/>
      <c r="AN7" s="1102"/>
      <c r="AO7" s="1102"/>
      <c r="AP7" s="1102"/>
      <c r="AQ7" s="1102"/>
      <c r="AR7" s="1102"/>
      <c r="AS7" s="1102"/>
      <c r="AT7" s="1102"/>
      <c r="AU7" s="1102"/>
      <c r="AV7" s="1102"/>
      <c r="AW7" s="1102"/>
      <c r="AX7" s="1102"/>
      <c r="AY7" s="1102"/>
      <c r="AZ7" s="1102"/>
      <c r="BA7" s="1102"/>
      <c r="BB7" s="1102"/>
      <c r="BC7" s="1102"/>
      <c r="BD7" s="1102"/>
      <c r="BE7" s="1102"/>
      <c r="BF7" s="1102"/>
      <c r="BG7" s="1102"/>
      <c r="BH7" s="1103"/>
      <c r="BI7" s="136"/>
      <c r="BJ7" s="137"/>
      <c r="BL7" s="139"/>
    </row>
    <row r="8" spans="1:67" ht="15" customHeight="1">
      <c r="B8" s="1089" t="s">
        <v>363</v>
      </c>
      <c r="C8" s="1090"/>
      <c r="D8" s="1090"/>
      <c r="E8" s="1090"/>
      <c r="F8" s="1090"/>
      <c r="G8" s="1090"/>
      <c r="H8" s="1090"/>
      <c r="I8" s="1090"/>
      <c r="J8" s="1090"/>
      <c r="K8" s="1091"/>
      <c r="L8" s="143" t="s">
        <v>364</v>
      </c>
      <c r="M8" s="144"/>
      <c r="N8" s="1045"/>
      <c r="O8" s="1045"/>
      <c r="P8" s="1045"/>
      <c r="Q8" s="1045"/>
      <c r="R8" s="1045"/>
      <c r="S8" s="1045"/>
      <c r="T8" s="1045"/>
      <c r="U8" s="1045"/>
      <c r="V8" s="1045"/>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5"/>
      <c r="AZ8" s="145"/>
      <c r="BA8" s="145"/>
      <c r="BB8" s="145"/>
      <c r="BC8" s="145"/>
      <c r="BD8" s="145"/>
      <c r="BE8" s="145"/>
      <c r="BF8" s="145"/>
      <c r="BG8" s="145"/>
      <c r="BH8" s="146"/>
      <c r="BI8" s="136"/>
      <c r="BJ8" s="137"/>
      <c r="BK8" s="140"/>
      <c r="BL8" s="139"/>
    </row>
    <row r="9" spans="1:67" ht="15" customHeight="1">
      <c r="B9" s="1092"/>
      <c r="C9" s="1093"/>
      <c r="D9" s="1093"/>
      <c r="E9" s="1093"/>
      <c r="F9" s="1093"/>
      <c r="G9" s="1093"/>
      <c r="H9" s="1093"/>
      <c r="I9" s="1093"/>
      <c r="J9" s="1093"/>
      <c r="K9" s="1094"/>
      <c r="L9" s="1122"/>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c r="AW9" s="1123"/>
      <c r="AX9" s="1123"/>
      <c r="AY9" s="1124"/>
      <c r="AZ9" s="1124"/>
      <c r="BA9" s="1124"/>
      <c r="BB9" s="1124"/>
      <c r="BC9" s="1124"/>
      <c r="BD9" s="1124"/>
      <c r="BE9" s="1124"/>
      <c r="BF9" s="1124"/>
      <c r="BG9" s="1124"/>
      <c r="BH9" s="1125"/>
      <c r="BI9" s="136"/>
      <c r="BJ9" s="137"/>
      <c r="BK9" s="139"/>
      <c r="BL9" s="139"/>
    </row>
    <row r="10" spans="1:67" ht="15" customHeight="1">
      <c r="B10" s="1095"/>
      <c r="C10" s="1096"/>
      <c r="D10" s="1096"/>
      <c r="E10" s="1096"/>
      <c r="F10" s="1096"/>
      <c r="G10" s="1096"/>
      <c r="H10" s="1096"/>
      <c r="I10" s="1096"/>
      <c r="J10" s="1096"/>
      <c r="K10" s="1097"/>
      <c r="L10" s="1126"/>
      <c r="M10" s="1127"/>
      <c r="N10" s="1127"/>
      <c r="O10" s="1127"/>
      <c r="P10" s="1127"/>
      <c r="Q10" s="1127"/>
      <c r="R10" s="1127"/>
      <c r="S10" s="1127"/>
      <c r="T10" s="1127"/>
      <c r="U10" s="1127"/>
      <c r="V10" s="1127"/>
      <c r="W10" s="1127"/>
      <c r="X10" s="1127"/>
      <c r="Y10" s="1127"/>
      <c r="Z10" s="1127"/>
      <c r="AA10" s="1127"/>
      <c r="AB10" s="1127"/>
      <c r="AC10" s="1127"/>
      <c r="AD10" s="1127"/>
      <c r="AE10" s="1127"/>
      <c r="AF10" s="1127"/>
      <c r="AG10" s="1127"/>
      <c r="AH10" s="1127"/>
      <c r="AI10" s="1127"/>
      <c r="AJ10" s="1127"/>
      <c r="AK10" s="1127"/>
      <c r="AL10" s="1127"/>
      <c r="AM10" s="1127"/>
      <c r="AN10" s="1127"/>
      <c r="AO10" s="1127"/>
      <c r="AP10" s="1127"/>
      <c r="AQ10" s="1127"/>
      <c r="AR10" s="1127"/>
      <c r="AS10" s="1127"/>
      <c r="AT10" s="1127"/>
      <c r="AU10" s="1127"/>
      <c r="AV10" s="1127"/>
      <c r="AW10" s="1127"/>
      <c r="AX10" s="1127"/>
      <c r="AY10" s="1128"/>
      <c r="AZ10" s="1128"/>
      <c r="BA10" s="1128"/>
      <c r="BB10" s="1128"/>
      <c r="BC10" s="1128"/>
      <c r="BD10" s="1128"/>
      <c r="BE10" s="1128"/>
      <c r="BF10" s="1128"/>
      <c r="BG10" s="1128"/>
      <c r="BH10" s="1129"/>
      <c r="BI10" s="136"/>
      <c r="BJ10" s="137"/>
      <c r="BK10" s="139"/>
      <c r="BL10" s="139"/>
    </row>
    <row r="11" spans="1:67" ht="15" customHeight="1">
      <c r="B11" s="1089" t="s">
        <v>365</v>
      </c>
      <c r="C11" s="1090"/>
      <c r="D11" s="1090"/>
      <c r="E11" s="1090"/>
      <c r="F11" s="1090"/>
      <c r="G11" s="1090"/>
      <c r="H11" s="1090"/>
      <c r="I11" s="1090"/>
      <c r="J11" s="1090"/>
      <c r="K11" s="1091"/>
      <c r="L11" s="1044" t="s">
        <v>373</v>
      </c>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5"/>
      <c r="AL11" s="1045"/>
      <c r="AM11" s="1045"/>
      <c r="AN11" s="1045"/>
      <c r="AO11" s="1045"/>
      <c r="AP11" s="1045"/>
      <c r="AQ11" s="1045"/>
      <c r="AR11" s="1045"/>
      <c r="AS11" s="1045"/>
      <c r="AT11" s="1045"/>
      <c r="AU11" s="1045"/>
      <c r="AV11" s="1045"/>
      <c r="AW11" s="1045"/>
      <c r="AX11" s="1045"/>
      <c r="AY11" s="1046"/>
      <c r="AZ11" s="1046"/>
      <c r="BA11" s="1046"/>
      <c r="BB11" s="1046"/>
      <c r="BC11" s="1046"/>
      <c r="BD11" s="1046"/>
      <c r="BE11" s="1046"/>
      <c r="BF11" s="1046"/>
      <c r="BG11" s="1046"/>
      <c r="BH11" s="1047"/>
      <c r="BI11" s="136"/>
      <c r="BJ11" s="137"/>
      <c r="BK11" s="139"/>
      <c r="BL11" s="139"/>
    </row>
    <row r="12" spans="1:67" ht="15" customHeight="1" thickBot="1">
      <c r="B12" s="1095"/>
      <c r="C12" s="1096"/>
      <c r="D12" s="1096"/>
      <c r="E12" s="1096"/>
      <c r="F12" s="1096"/>
      <c r="G12" s="1096"/>
      <c r="H12" s="1096"/>
      <c r="I12" s="1096"/>
      <c r="J12" s="1096"/>
      <c r="K12" s="1097"/>
      <c r="L12" s="1048"/>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1049"/>
      <c r="AS12" s="1049"/>
      <c r="AT12" s="1049"/>
      <c r="AU12" s="1049"/>
      <c r="AV12" s="1049"/>
      <c r="AW12" s="1049"/>
      <c r="AX12" s="1049"/>
      <c r="AY12" s="1050"/>
      <c r="AZ12" s="1050"/>
      <c r="BA12" s="1050"/>
      <c r="BB12" s="1050"/>
      <c r="BC12" s="1050"/>
      <c r="BD12" s="1050"/>
      <c r="BE12" s="1050"/>
      <c r="BF12" s="1050"/>
      <c r="BG12" s="1050"/>
      <c r="BH12" s="1051"/>
      <c r="BI12" s="136"/>
      <c r="BJ12" s="137"/>
      <c r="BK12" s="139"/>
      <c r="BL12" s="139"/>
    </row>
    <row r="13" spans="1:67" ht="15" customHeight="1">
      <c r="B13" s="1131" t="s">
        <v>366</v>
      </c>
      <c r="C13" s="1132"/>
      <c r="D13" s="1132"/>
      <c r="E13" s="1132"/>
      <c r="F13" s="1132"/>
      <c r="G13" s="1132"/>
      <c r="H13" s="1132"/>
      <c r="I13" s="1132"/>
      <c r="J13" s="1132"/>
      <c r="K13" s="1133"/>
      <c r="L13" s="1137" t="s">
        <v>367</v>
      </c>
      <c r="M13" s="1132"/>
      <c r="N13" s="1132"/>
      <c r="O13" s="1132"/>
      <c r="P13" s="1132"/>
      <c r="Q13" s="1133"/>
      <c r="R13" s="1076" t="s">
        <v>374</v>
      </c>
      <c r="S13" s="1077"/>
      <c r="T13" s="1077"/>
      <c r="U13" s="1077"/>
      <c r="V13" s="1077"/>
      <c r="W13" s="1077"/>
      <c r="X13" s="1077"/>
      <c r="Y13" s="1077"/>
      <c r="Z13" s="1077"/>
      <c r="AA13" s="1077"/>
      <c r="AB13" s="1077"/>
      <c r="AC13" s="1077"/>
      <c r="AD13" s="1077"/>
      <c r="AE13" s="1077"/>
      <c r="AF13" s="1077"/>
      <c r="AG13" s="1077"/>
      <c r="AH13" s="1077"/>
      <c r="AI13" s="1077"/>
      <c r="AJ13" s="1078"/>
      <c r="AK13" s="1052" t="s">
        <v>375</v>
      </c>
      <c r="AL13" s="1053"/>
      <c r="AM13" s="1053"/>
      <c r="AN13" s="1053"/>
      <c r="AO13" s="1053"/>
      <c r="AP13" s="1053"/>
      <c r="AQ13" s="1053"/>
      <c r="AR13" s="1054"/>
      <c r="AS13" s="1052" t="s">
        <v>376</v>
      </c>
      <c r="AT13" s="1053"/>
      <c r="AU13" s="1053"/>
      <c r="AV13" s="1053"/>
      <c r="AW13" s="1053"/>
      <c r="AX13" s="1055"/>
      <c r="AY13" s="1059" t="s">
        <v>377</v>
      </c>
      <c r="AZ13" s="1060"/>
      <c r="BA13" s="1060"/>
      <c r="BB13" s="1061"/>
      <c r="BC13" s="1079" t="s">
        <v>378</v>
      </c>
      <c r="BD13" s="1053"/>
      <c r="BE13" s="1053"/>
      <c r="BF13" s="1053"/>
      <c r="BG13" s="1053"/>
      <c r="BH13" s="1080"/>
      <c r="BI13" s="136"/>
      <c r="BJ13" s="137"/>
      <c r="BK13" s="139"/>
      <c r="BL13" s="139"/>
    </row>
    <row r="14" spans="1:67" ht="15" customHeight="1">
      <c r="B14" s="1134"/>
      <c r="C14" s="1135"/>
      <c r="D14" s="1135"/>
      <c r="E14" s="1135"/>
      <c r="F14" s="1135"/>
      <c r="G14" s="1135"/>
      <c r="H14" s="1135"/>
      <c r="I14" s="1135"/>
      <c r="J14" s="1135"/>
      <c r="K14" s="1136"/>
      <c r="L14" s="1138"/>
      <c r="M14" s="1135"/>
      <c r="N14" s="1135"/>
      <c r="O14" s="1135"/>
      <c r="P14" s="1135"/>
      <c r="Q14" s="1136"/>
      <c r="R14" s="951" t="s">
        <v>379</v>
      </c>
      <c r="S14" s="952"/>
      <c r="T14" s="952"/>
      <c r="U14" s="952"/>
      <c r="V14" s="952"/>
      <c r="W14" s="952"/>
      <c r="X14" s="952"/>
      <c r="Y14" s="952"/>
      <c r="Z14" s="952"/>
      <c r="AA14" s="952"/>
      <c r="AB14" s="952"/>
      <c r="AC14" s="952"/>
      <c r="AD14" s="952"/>
      <c r="AE14" s="952"/>
      <c r="AF14" s="952"/>
      <c r="AG14" s="952"/>
      <c r="AH14" s="952"/>
      <c r="AI14" s="952"/>
      <c r="AJ14" s="953"/>
      <c r="AK14" s="954" t="s">
        <v>380</v>
      </c>
      <c r="AL14" s="955"/>
      <c r="AM14" s="955"/>
      <c r="AN14" s="955"/>
      <c r="AO14" s="955"/>
      <c r="AP14" s="955"/>
      <c r="AQ14" s="955"/>
      <c r="AR14" s="956"/>
      <c r="AS14" s="1056"/>
      <c r="AT14" s="1057"/>
      <c r="AU14" s="1057"/>
      <c r="AV14" s="1057"/>
      <c r="AW14" s="1057"/>
      <c r="AX14" s="1058"/>
      <c r="AY14" s="1062"/>
      <c r="AZ14" s="955"/>
      <c r="BA14" s="955"/>
      <c r="BB14" s="1063"/>
      <c r="BC14" s="1081"/>
      <c r="BD14" s="1057"/>
      <c r="BE14" s="1057"/>
      <c r="BF14" s="1057"/>
      <c r="BG14" s="1057"/>
      <c r="BH14" s="1082"/>
      <c r="BI14" s="136"/>
      <c r="BJ14" s="137"/>
      <c r="BK14" s="139"/>
      <c r="BL14" s="139"/>
    </row>
    <row r="15" spans="1:67" s="150" customFormat="1" ht="15" customHeight="1">
      <c r="A15" s="1087" t="s">
        <v>516</v>
      </c>
      <c r="B15" s="1040" t="s">
        <v>360</v>
      </c>
      <c r="C15" s="1041"/>
      <c r="D15" s="1041">
        <v>60</v>
      </c>
      <c r="E15" s="1041"/>
      <c r="F15" s="1042" t="s">
        <v>361</v>
      </c>
      <c r="G15" s="1042"/>
      <c r="H15" s="1042">
        <v>4</v>
      </c>
      <c r="I15" s="1042"/>
      <c r="J15" s="1042" t="s">
        <v>362</v>
      </c>
      <c r="K15" s="1043"/>
      <c r="L15" s="1064">
        <f>IFERROR(DATEDIF(BM15,BM16+1,"Y"),"")</f>
        <v>35</v>
      </c>
      <c r="M15" s="1065"/>
      <c r="N15" s="1065"/>
      <c r="O15" s="1070">
        <f>IFERROR(DATEDIF(BM15,BM16+1,"YM"),"")</f>
        <v>0</v>
      </c>
      <c r="P15" s="1070"/>
      <c r="Q15" s="1071"/>
      <c r="R15" s="957" t="s">
        <v>381</v>
      </c>
      <c r="S15" s="958"/>
      <c r="T15" s="958"/>
      <c r="U15" s="958"/>
      <c r="V15" s="958"/>
      <c r="W15" s="958"/>
      <c r="X15" s="958"/>
      <c r="Y15" s="958"/>
      <c r="Z15" s="958"/>
      <c r="AA15" s="958"/>
      <c r="AB15" s="958"/>
      <c r="AC15" s="958"/>
      <c r="AD15" s="958"/>
      <c r="AE15" s="958"/>
      <c r="AF15" s="958"/>
      <c r="AG15" s="958"/>
      <c r="AH15" s="958"/>
      <c r="AI15" s="958"/>
      <c r="AJ15" s="959"/>
      <c r="AK15" s="963" t="s">
        <v>382</v>
      </c>
      <c r="AL15" s="964"/>
      <c r="AM15" s="964"/>
      <c r="AN15" s="964"/>
      <c r="AO15" s="964"/>
      <c r="AP15" s="964"/>
      <c r="AQ15" s="964"/>
      <c r="AR15" s="965"/>
      <c r="AS15" s="972" t="s">
        <v>383</v>
      </c>
      <c r="AT15" s="973"/>
      <c r="AU15" s="973"/>
      <c r="AV15" s="973"/>
      <c r="AW15" s="973"/>
      <c r="AX15" s="974"/>
      <c r="AY15" s="978" t="s">
        <v>384</v>
      </c>
      <c r="AZ15" s="979"/>
      <c r="BA15" s="979"/>
      <c r="BB15" s="980"/>
      <c r="BC15" s="978" t="s">
        <v>385</v>
      </c>
      <c r="BD15" s="979"/>
      <c r="BE15" s="979"/>
      <c r="BF15" s="979"/>
      <c r="BG15" s="979"/>
      <c r="BH15" s="987"/>
      <c r="BI15" s="147"/>
      <c r="BJ15" s="148"/>
      <c r="BK15" s="140">
        <f>IF(B15="S",25,IF(B15="H",88,IF(B15="R",118,)))</f>
        <v>25</v>
      </c>
      <c r="BL15" s="140">
        <f>D15+BK15</f>
        <v>85</v>
      </c>
      <c r="BM15" s="149">
        <f>DATE(BL15,H15,1)</f>
        <v>31138</v>
      </c>
      <c r="BO15" s="151"/>
    </row>
    <row r="16" spans="1:67" s="150" customFormat="1" ht="15" customHeight="1">
      <c r="A16" s="1088"/>
      <c r="B16" s="1034" t="s">
        <v>368</v>
      </c>
      <c r="C16" s="1035"/>
      <c r="D16" s="1035"/>
      <c r="E16" s="1035"/>
      <c r="F16" s="1035"/>
      <c r="G16" s="1035"/>
      <c r="H16" s="1035"/>
      <c r="I16" s="1035"/>
      <c r="J16" s="1035"/>
      <c r="K16" s="1036"/>
      <c r="L16" s="1066"/>
      <c r="M16" s="1067"/>
      <c r="N16" s="1067"/>
      <c r="O16" s="1072"/>
      <c r="P16" s="1072"/>
      <c r="Q16" s="1073"/>
      <c r="R16" s="960"/>
      <c r="S16" s="961"/>
      <c r="T16" s="961"/>
      <c r="U16" s="961"/>
      <c r="V16" s="961"/>
      <c r="W16" s="961"/>
      <c r="X16" s="961"/>
      <c r="Y16" s="961"/>
      <c r="Z16" s="961"/>
      <c r="AA16" s="961"/>
      <c r="AB16" s="961"/>
      <c r="AC16" s="961"/>
      <c r="AD16" s="961"/>
      <c r="AE16" s="961"/>
      <c r="AF16" s="961"/>
      <c r="AG16" s="961"/>
      <c r="AH16" s="961"/>
      <c r="AI16" s="961"/>
      <c r="AJ16" s="962"/>
      <c r="AK16" s="966"/>
      <c r="AL16" s="967"/>
      <c r="AM16" s="967"/>
      <c r="AN16" s="967"/>
      <c r="AO16" s="967"/>
      <c r="AP16" s="967"/>
      <c r="AQ16" s="967"/>
      <c r="AR16" s="968"/>
      <c r="AS16" s="975"/>
      <c r="AT16" s="976"/>
      <c r="AU16" s="976"/>
      <c r="AV16" s="976"/>
      <c r="AW16" s="976"/>
      <c r="AX16" s="977"/>
      <c r="AY16" s="981"/>
      <c r="AZ16" s="982"/>
      <c r="BA16" s="982"/>
      <c r="BB16" s="983"/>
      <c r="BC16" s="981"/>
      <c r="BD16" s="982"/>
      <c r="BE16" s="982"/>
      <c r="BF16" s="982"/>
      <c r="BG16" s="982"/>
      <c r="BH16" s="988"/>
      <c r="BI16" s="147"/>
      <c r="BJ16" s="148"/>
      <c r="BK16" s="140">
        <f>IF(B17="S",25,IF(B17="H",88,IF(B17="R",118,)))</f>
        <v>118</v>
      </c>
      <c r="BL16" s="140">
        <f>D17+BK16</f>
        <v>120</v>
      </c>
      <c r="BM16" s="149">
        <f>DATE(BL16,H17,31)</f>
        <v>43921</v>
      </c>
    </row>
    <row r="17" spans="1:67" s="150" customFormat="1" ht="15" customHeight="1">
      <c r="A17" s="1088"/>
      <c r="B17" s="1037" t="s">
        <v>503</v>
      </c>
      <c r="C17" s="1038"/>
      <c r="D17" s="1038">
        <v>2</v>
      </c>
      <c r="E17" s="1038"/>
      <c r="F17" s="1039" t="s">
        <v>361</v>
      </c>
      <c r="G17" s="1039"/>
      <c r="H17" s="1039">
        <v>3</v>
      </c>
      <c r="I17" s="1039"/>
      <c r="J17" s="1039" t="s">
        <v>362</v>
      </c>
      <c r="K17" s="1130"/>
      <c r="L17" s="1068"/>
      <c r="M17" s="1069"/>
      <c r="N17" s="1069"/>
      <c r="O17" s="1074"/>
      <c r="P17" s="1074"/>
      <c r="Q17" s="1075"/>
      <c r="R17" s="990" t="s">
        <v>400</v>
      </c>
      <c r="S17" s="991"/>
      <c r="T17" s="991"/>
      <c r="U17" s="991"/>
      <c r="V17" s="991"/>
      <c r="W17" s="991"/>
      <c r="X17" s="991"/>
      <c r="Y17" s="991"/>
      <c r="Z17" s="991"/>
      <c r="AA17" s="991"/>
      <c r="AB17" s="991"/>
      <c r="AC17" s="991"/>
      <c r="AD17" s="991"/>
      <c r="AE17" s="991"/>
      <c r="AF17" s="991"/>
      <c r="AG17" s="991"/>
      <c r="AH17" s="991"/>
      <c r="AI17" s="991"/>
      <c r="AJ17" s="992"/>
      <c r="AK17" s="969"/>
      <c r="AL17" s="970"/>
      <c r="AM17" s="970"/>
      <c r="AN17" s="970"/>
      <c r="AO17" s="970"/>
      <c r="AP17" s="970"/>
      <c r="AQ17" s="970"/>
      <c r="AR17" s="971"/>
      <c r="AS17" s="993" t="s">
        <v>386</v>
      </c>
      <c r="AT17" s="985"/>
      <c r="AU17" s="985"/>
      <c r="AV17" s="985"/>
      <c r="AW17" s="985"/>
      <c r="AX17" s="986"/>
      <c r="AY17" s="984"/>
      <c r="AZ17" s="985"/>
      <c r="BA17" s="985"/>
      <c r="BB17" s="986"/>
      <c r="BC17" s="984"/>
      <c r="BD17" s="985"/>
      <c r="BE17" s="985"/>
      <c r="BF17" s="985"/>
      <c r="BG17" s="985"/>
      <c r="BH17" s="989"/>
      <c r="BI17" s="147"/>
      <c r="BJ17" s="148"/>
      <c r="BL17" s="152"/>
    </row>
    <row r="18" spans="1:67" s="150" customFormat="1" ht="15" customHeight="1">
      <c r="A18" s="153"/>
      <c r="B18" s="1020"/>
      <c r="C18" s="1021"/>
      <c r="D18" s="1021"/>
      <c r="E18" s="1021"/>
      <c r="F18" s="1022" t="s">
        <v>361</v>
      </c>
      <c r="G18" s="1022"/>
      <c r="H18" s="1022"/>
      <c r="I18" s="1022"/>
      <c r="J18" s="1022" t="s">
        <v>362</v>
      </c>
      <c r="K18" s="1023"/>
      <c r="L18" s="1024" t="str">
        <f>IFERROR(DATEDIF(BM18,BM19+1,"Y"),"")</f>
        <v/>
      </c>
      <c r="M18" s="1025"/>
      <c r="N18" s="1025"/>
      <c r="O18" s="997" t="str">
        <f>IFERROR(DATEDIF(BM18,BM19+1,"YM"),"")</f>
        <v/>
      </c>
      <c r="P18" s="997"/>
      <c r="Q18" s="998"/>
      <c r="R18" s="935"/>
      <c r="S18" s="936"/>
      <c r="T18" s="936"/>
      <c r="U18" s="936"/>
      <c r="V18" s="936"/>
      <c r="W18" s="936"/>
      <c r="X18" s="936"/>
      <c r="Y18" s="936"/>
      <c r="Z18" s="936"/>
      <c r="AA18" s="936"/>
      <c r="AB18" s="936"/>
      <c r="AC18" s="936"/>
      <c r="AD18" s="936"/>
      <c r="AE18" s="936"/>
      <c r="AF18" s="936"/>
      <c r="AG18" s="936"/>
      <c r="AH18" s="936"/>
      <c r="AI18" s="936"/>
      <c r="AJ18" s="937"/>
      <c r="AK18" s="941"/>
      <c r="AL18" s="942"/>
      <c r="AM18" s="942"/>
      <c r="AN18" s="942"/>
      <c r="AO18" s="942"/>
      <c r="AP18" s="942"/>
      <c r="AQ18" s="942"/>
      <c r="AR18" s="943"/>
      <c r="AS18" s="921"/>
      <c r="AT18" s="922"/>
      <c r="AU18" s="922"/>
      <c r="AV18" s="922"/>
      <c r="AW18" s="922"/>
      <c r="AX18" s="923"/>
      <c r="AY18" s="916"/>
      <c r="AZ18" s="917"/>
      <c r="BA18" s="917"/>
      <c r="BB18" s="918"/>
      <c r="BC18" s="916"/>
      <c r="BD18" s="917"/>
      <c r="BE18" s="917"/>
      <c r="BF18" s="917"/>
      <c r="BG18" s="917"/>
      <c r="BH18" s="920"/>
      <c r="BI18" s="147"/>
      <c r="BJ18" s="148"/>
      <c r="BK18" s="140">
        <f>IF(B18="S",25,IF(B18="H",88,IF(B18="R",118,)))</f>
        <v>0</v>
      </c>
      <c r="BL18" s="140">
        <f>D18+BK18</f>
        <v>0</v>
      </c>
      <c r="BM18" s="149" t="e">
        <f>DATE(BL18,H18,1)</f>
        <v>#NUM!</v>
      </c>
      <c r="BO18" s="151"/>
    </row>
    <row r="19" spans="1:67" s="150" customFormat="1" ht="15" customHeight="1">
      <c r="A19" s="153"/>
      <c r="B19" s="1012" t="s">
        <v>368</v>
      </c>
      <c r="C19" s="1013"/>
      <c r="D19" s="1013"/>
      <c r="E19" s="1013"/>
      <c r="F19" s="1013"/>
      <c r="G19" s="1013"/>
      <c r="H19" s="1013"/>
      <c r="I19" s="1013"/>
      <c r="J19" s="1013"/>
      <c r="K19" s="1014"/>
      <c r="L19" s="1026"/>
      <c r="M19" s="1027"/>
      <c r="N19" s="1027"/>
      <c r="O19" s="999"/>
      <c r="P19" s="999"/>
      <c r="Q19" s="1000"/>
      <c r="R19" s="938"/>
      <c r="S19" s="939"/>
      <c r="T19" s="939"/>
      <c r="U19" s="939"/>
      <c r="V19" s="939"/>
      <c r="W19" s="939"/>
      <c r="X19" s="939"/>
      <c r="Y19" s="939"/>
      <c r="Z19" s="939"/>
      <c r="AA19" s="939"/>
      <c r="AB19" s="939"/>
      <c r="AC19" s="939"/>
      <c r="AD19" s="939"/>
      <c r="AE19" s="939"/>
      <c r="AF19" s="939"/>
      <c r="AG19" s="939"/>
      <c r="AH19" s="939"/>
      <c r="AI19" s="939"/>
      <c r="AJ19" s="940"/>
      <c r="AK19" s="944"/>
      <c r="AL19" s="945"/>
      <c r="AM19" s="945"/>
      <c r="AN19" s="945"/>
      <c r="AO19" s="945"/>
      <c r="AP19" s="945"/>
      <c r="AQ19" s="945"/>
      <c r="AR19" s="946"/>
      <c r="AS19" s="924"/>
      <c r="AT19" s="925"/>
      <c r="AU19" s="925"/>
      <c r="AV19" s="925"/>
      <c r="AW19" s="925"/>
      <c r="AX19" s="926"/>
      <c r="AY19" s="903"/>
      <c r="AZ19" s="904"/>
      <c r="BA19" s="904"/>
      <c r="BB19" s="919"/>
      <c r="BC19" s="903"/>
      <c r="BD19" s="904"/>
      <c r="BE19" s="904"/>
      <c r="BF19" s="904"/>
      <c r="BG19" s="904"/>
      <c r="BH19" s="905"/>
      <c r="BI19" s="147"/>
      <c r="BJ19" s="148"/>
      <c r="BK19" s="140">
        <f>IF(B20="S",25,IF(B20="H",88,IF(B20="R",118,)))</f>
        <v>0</v>
      </c>
      <c r="BL19" s="140">
        <f>D20+BK19</f>
        <v>0</v>
      </c>
      <c r="BM19" s="149" t="e">
        <f>DATE(BL19,H20,31)</f>
        <v>#NUM!</v>
      </c>
    </row>
    <row r="20" spans="1:67" s="150" customFormat="1" ht="15" customHeight="1">
      <c r="A20" s="153"/>
      <c r="B20" s="1030"/>
      <c r="C20" s="1031"/>
      <c r="D20" s="1031"/>
      <c r="E20" s="1031"/>
      <c r="F20" s="1032" t="s">
        <v>361</v>
      </c>
      <c r="G20" s="1032"/>
      <c r="H20" s="1032"/>
      <c r="I20" s="1032"/>
      <c r="J20" s="1032" t="s">
        <v>362</v>
      </c>
      <c r="K20" s="1033"/>
      <c r="L20" s="1028"/>
      <c r="M20" s="1029"/>
      <c r="N20" s="1029"/>
      <c r="O20" s="1001"/>
      <c r="P20" s="1001"/>
      <c r="Q20" s="1002"/>
      <c r="R20" s="931"/>
      <c r="S20" s="932"/>
      <c r="T20" s="932"/>
      <c r="U20" s="932"/>
      <c r="V20" s="932"/>
      <c r="W20" s="932"/>
      <c r="X20" s="932"/>
      <c r="Y20" s="932"/>
      <c r="Z20" s="932"/>
      <c r="AA20" s="932"/>
      <c r="AB20" s="932"/>
      <c r="AC20" s="932"/>
      <c r="AD20" s="932"/>
      <c r="AE20" s="932"/>
      <c r="AF20" s="932"/>
      <c r="AG20" s="932"/>
      <c r="AH20" s="932"/>
      <c r="AI20" s="932"/>
      <c r="AJ20" s="933"/>
      <c r="AK20" s="947"/>
      <c r="AL20" s="948"/>
      <c r="AM20" s="948"/>
      <c r="AN20" s="948"/>
      <c r="AO20" s="948"/>
      <c r="AP20" s="948"/>
      <c r="AQ20" s="948"/>
      <c r="AR20" s="949"/>
      <c r="AS20" s="934"/>
      <c r="AT20" s="928"/>
      <c r="AU20" s="928"/>
      <c r="AV20" s="928"/>
      <c r="AW20" s="928"/>
      <c r="AX20" s="929"/>
      <c r="AY20" s="927"/>
      <c r="AZ20" s="928"/>
      <c r="BA20" s="928"/>
      <c r="BB20" s="929"/>
      <c r="BC20" s="927"/>
      <c r="BD20" s="928"/>
      <c r="BE20" s="928"/>
      <c r="BF20" s="928"/>
      <c r="BG20" s="928"/>
      <c r="BH20" s="930"/>
      <c r="BI20" s="147"/>
      <c r="BJ20" s="148"/>
      <c r="BK20" s="152"/>
      <c r="BL20" s="152"/>
    </row>
    <row r="21" spans="1:67" s="150" customFormat="1" ht="15" customHeight="1">
      <c r="A21" s="153"/>
      <c r="B21" s="1020"/>
      <c r="C21" s="1021"/>
      <c r="D21" s="1021"/>
      <c r="E21" s="1021"/>
      <c r="F21" s="1022" t="s">
        <v>361</v>
      </c>
      <c r="G21" s="1022"/>
      <c r="H21" s="1022"/>
      <c r="I21" s="1022"/>
      <c r="J21" s="1022" t="s">
        <v>362</v>
      </c>
      <c r="K21" s="1023"/>
      <c r="L21" s="1024" t="str">
        <f>IFERROR(DATEDIF(BM21,BM22+1,"Y"),"")</f>
        <v/>
      </c>
      <c r="M21" s="1025"/>
      <c r="N21" s="1025"/>
      <c r="O21" s="997" t="str">
        <f>IFERROR(DATEDIF(BM21,BM22+1,"YM"),"")</f>
        <v/>
      </c>
      <c r="P21" s="997"/>
      <c r="Q21" s="998"/>
      <c r="R21" s="935"/>
      <c r="S21" s="936"/>
      <c r="T21" s="936"/>
      <c r="U21" s="936"/>
      <c r="V21" s="936"/>
      <c r="W21" s="936"/>
      <c r="X21" s="936"/>
      <c r="Y21" s="936"/>
      <c r="Z21" s="936"/>
      <c r="AA21" s="936"/>
      <c r="AB21" s="936"/>
      <c r="AC21" s="936"/>
      <c r="AD21" s="936"/>
      <c r="AE21" s="936"/>
      <c r="AF21" s="936"/>
      <c r="AG21" s="936"/>
      <c r="AH21" s="936"/>
      <c r="AI21" s="936"/>
      <c r="AJ21" s="937"/>
      <c r="AK21" s="941"/>
      <c r="AL21" s="942"/>
      <c r="AM21" s="942"/>
      <c r="AN21" s="942"/>
      <c r="AO21" s="942"/>
      <c r="AP21" s="942"/>
      <c r="AQ21" s="942"/>
      <c r="AR21" s="943"/>
      <c r="AS21" s="921"/>
      <c r="AT21" s="922"/>
      <c r="AU21" s="922"/>
      <c r="AV21" s="922"/>
      <c r="AW21" s="922"/>
      <c r="AX21" s="923"/>
      <c r="AY21" s="916"/>
      <c r="AZ21" s="917"/>
      <c r="BA21" s="917"/>
      <c r="BB21" s="918"/>
      <c r="BC21" s="916"/>
      <c r="BD21" s="917"/>
      <c r="BE21" s="917"/>
      <c r="BF21" s="917"/>
      <c r="BG21" s="917"/>
      <c r="BH21" s="920"/>
      <c r="BI21" s="147"/>
      <c r="BJ21" s="148"/>
      <c r="BK21" s="140">
        <f>IF(B21="S",25,IF(B21="H",88,IF(B21="R",118,)))</f>
        <v>0</v>
      </c>
      <c r="BL21" s="140">
        <f>D21+BK21</f>
        <v>0</v>
      </c>
      <c r="BM21" s="149" t="e">
        <f>DATE(BL21,H21,1)</f>
        <v>#NUM!</v>
      </c>
    </row>
    <row r="22" spans="1:67" s="150" customFormat="1" ht="15" customHeight="1">
      <c r="A22" s="153"/>
      <c r="B22" s="1012" t="s">
        <v>368</v>
      </c>
      <c r="C22" s="1013"/>
      <c r="D22" s="1013"/>
      <c r="E22" s="1013"/>
      <c r="F22" s="1013"/>
      <c r="G22" s="1013"/>
      <c r="H22" s="1013"/>
      <c r="I22" s="1013"/>
      <c r="J22" s="1013"/>
      <c r="K22" s="1014"/>
      <c r="L22" s="1026"/>
      <c r="M22" s="1027"/>
      <c r="N22" s="1027"/>
      <c r="O22" s="999"/>
      <c r="P22" s="999"/>
      <c r="Q22" s="1000"/>
      <c r="R22" s="938"/>
      <c r="S22" s="939"/>
      <c r="T22" s="939"/>
      <c r="U22" s="939"/>
      <c r="V22" s="939"/>
      <c r="W22" s="939"/>
      <c r="X22" s="939"/>
      <c r="Y22" s="939"/>
      <c r="Z22" s="939"/>
      <c r="AA22" s="939"/>
      <c r="AB22" s="939"/>
      <c r="AC22" s="939"/>
      <c r="AD22" s="939"/>
      <c r="AE22" s="939"/>
      <c r="AF22" s="939"/>
      <c r="AG22" s="939"/>
      <c r="AH22" s="939"/>
      <c r="AI22" s="939"/>
      <c r="AJ22" s="940"/>
      <c r="AK22" s="944"/>
      <c r="AL22" s="945"/>
      <c r="AM22" s="945"/>
      <c r="AN22" s="945"/>
      <c r="AO22" s="945"/>
      <c r="AP22" s="945"/>
      <c r="AQ22" s="945"/>
      <c r="AR22" s="946"/>
      <c r="AS22" s="924"/>
      <c r="AT22" s="925"/>
      <c r="AU22" s="925"/>
      <c r="AV22" s="925"/>
      <c r="AW22" s="925"/>
      <c r="AX22" s="926"/>
      <c r="AY22" s="903"/>
      <c r="AZ22" s="904"/>
      <c r="BA22" s="904"/>
      <c r="BB22" s="919"/>
      <c r="BC22" s="903"/>
      <c r="BD22" s="904"/>
      <c r="BE22" s="904"/>
      <c r="BF22" s="904"/>
      <c r="BG22" s="904"/>
      <c r="BH22" s="905"/>
      <c r="BI22" s="147"/>
      <c r="BJ22" s="148"/>
      <c r="BK22" s="140">
        <f>IF(B23="S",25,IF(B23="H",88,IF(B23="R",118,)))</f>
        <v>0</v>
      </c>
      <c r="BL22" s="140">
        <f>D23+BK22</f>
        <v>0</v>
      </c>
      <c r="BM22" s="149" t="e">
        <f>DATE(BL22,H23,31)</f>
        <v>#NUM!</v>
      </c>
    </row>
    <row r="23" spans="1:67" s="150" customFormat="1" ht="15" customHeight="1">
      <c r="A23" s="153"/>
      <c r="B23" s="1030"/>
      <c r="C23" s="1031"/>
      <c r="D23" s="1031"/>
      <c r="E23" s="1031"/>
      <c r="F23" s="1032" t="s">
        <v>361</v>
      </c>
      <c r="G23" s="1032"/>
      <c r="H23" s="1032"/>
      <c r="I23" s="1032"/>
      <c r="J23" s="1032" t="s">
        <v>362</v>
      </c>
      <c r="K23" s="1033"/>
      <c r="L23" s="1028"/>
      <c r="M23" s="1029"/>
      <c r="N23" s="1029"/>
      <c r="O23" s="1001"/>
      <c r="P23" s="1001"/>
      <c r="Q23" s="1002"/>
      <c r="R23" s="931"/>
      <c r="S23" s="932"/>
      <c r="T23" s="932"/>
      <c r="U23" s="932"/>
      <c r="V23" s="932"/>
      <c r="W23" s="932"/>
      <c r="X23" s="932"/>
      <c r="Y23" s="932"/>
      <c r="Z23" s="932"/>
      <c r="AA23" s="932"/>
      <c r="AB23" s="932"/>
      <c r="AC23" s="932"/>
      <c r="AD23" s="932"/>
      <c r="AE23" s="932"/>
      <c r="AF23" s="932"/>
      <c r="AG23" s="932"/>
      <c r="AH23" s="932"/>
      <c r="AI23" s="932"/>
      <c r="AJ23" s="933"/>
      <c r="AK23" s="947"/>
      <c r="AL23" s="948"/>
      <c r="AM23" s="948"/>
      <c r="AN23" s="948"/>
      <c r="AO23" s="948"/>
      <c r="AP23" s="948"/>
      <c r="AQ23" s="948"/>
      <c r="AR23" s="949"/>
      <c r="AS23" s="934"/>
      <c r="AT23" s="928"/>
      <c r="AU23" s="928"/>
      <c r="AV23" s="928"/>
      <c r="AW23" s="928"/>
      <c r="AX23" s="929"/>
      <c r="AY23" s="927"/>
      <c r="AZ23" s="928"/>
      <c r="BA23" s="928"/>
      <c r="BB23" s="929"/>
      <c r="BC23" s="927"/>
      <c r="BD23" s="928"/>
      <c r="BE23" s="928"/>
      <c r="BF23" s="928"/>
      <c r="BG23" s="928"/>
      <c r="BH23" s="930"/>
      <c r="BI23" s="147"/>
      <c r="BJ23" s="148"/>
      <c r="BK23" s="152"/>
      <c r="BL23" s="152"/>
    </row>
    <row r="24" spans="1:67" s="150" customFormat="1" ht="15.75" customHeight="1">
      <c r="A24" s="153"/>
      <c r="B24" s="1020"/>
      <c r="C24" s="1021"/>
      <c r="D24" s="1021"/>
      <c r="E24" s="1021"/>
      <c r="F24" s="1022" t="s">
        <v>361</v>
      </c>
      <c r="G24" s="1022"/>
      <c r="H24" s="1022"/>
      <c r="I24" s="1022"/>
      <c r="J24" s="1022" t="s">
        <v>362</v>
      </c>
      <c r="K24" s="1023"/>
      <c r="L24" s="1024" t="str">
        <f>IFERROR(DATEDIF(BM24,BM25+1,"Y"),"")</f>
        <v/>
      </c>
      <c r="M24" s="1025"/>
      <c r="N24" s="1025"/>
      <c r="O24" s="997" t="str">
        <f>IFERROR(DATEDIF(BM24,BM25+1,"YM"),"")</f>
        <v/>
      </c>
      <c r="P24" s="997"/>
      <c r="Q24" s="998"/>
      <c r="R24" s="935"/>
      <c r="S24" s="936"/>
      <c r="T24" s="936"/>
      <c r="U24" s="936"/>
      <c r="V24" s="936"/>
      <c r="W24" s="936"/>
      <c r="X24" s="936"/>
      <c r="Y24" s="936"/>
      <c r="Z24" s="936"/>
      <c r="AA24" s="936"/>
      <c r="AB24" s="936"/>
      <c r="AC24" s="936"/>
      <c r="AD24" s="936"/>
      <c r="AE24" s="936"/>
      <c r="AF24" s="936"/>
      <c r="AG24" s="936"/>
      <c r="AH24" s="936"/>
      <c r="AI24" s="936"/>
      <c r="AJ24" s="937"/>
      <c r="AK24" s="941"/>
      <c r="AL24" s="942"/>
      <c r="AM24" s="942"/>
      <c r="AN24" s="942"/>
      <c r="AO24" s="942"/>
      <c r="AP24" s="942"/>
      <c r="AQ24" s="942"/>
      <c r="AR24" s="943"/>
      <c r="AS24" s="921"/>
      <c r="AT24" s="922"/>
      <c r="AU24" s="922"/>
      <c r="AV24" s="922"/>
      <c r="AW24" s="922"/>
      <c r="AX24" s="923"/>
      <c r="AY24" s="916"/>
      <c r="AZ24" s="917"/>
      <c r="BA24" s="917"/>
      <c r="BB24" s="918"/>
      <c r="BC24" s="916"/>
      <c r="BD24" s="917"/>
      <c r="BE24" s="917"/>
      <c r="BF24" s="917"/>
      <c r="BG24" s="917"/>
      <c r="BH24" s="920"/>
      <c r="BI24" s="147"/>
      <c r="BJ24" s="148"/>
      <c r="BK24" s="140">
        <f>IF(B24="S",25,IF(B24="H",88,IF(B24="R",118,)))</f>
        <v>0</v>
      </c>
      <c r="BL24" s="140">
        <f>D24+BK24</f>
        <v>0</v>
      </c>
      <c r="BM24" s="149" t="e">
        <f>DATE(BL24,H24,1)</f>
        <v>#NUM!</v>
      </c>
    </row>
    <row r="25" spans="1:67" s="150" customFormat="1" ht="15" customHeight="1">
      <c r="A25" s="153"/>
      <c r="B25" s="1012" t="s">
        <v>368</v>
      </c>
      <c r="C25" s="1013"/>
      <c r="D25" s="1013"/>
      <c r="E25" s="1013"/>
      <c r="F25" s="1013"/>
      <c r="G25" s="1013"/>
      <c r="H25" s="1013"/>
      <c r="I25" s="1013"/>
      <c r="J25" s="1013"/>
      <c r="K25" s="1014"/>
      <c r="L25" s="1026"/>
      <c r="M25" s="1027"/>
      <c r="N25" s="1027"/>
      <c r="O25" s="999"/>
      <c r="P25" s="999"/>
      <c r="Q25" s="1000"/>
      <c r="R25" s="938"/>
      <c r="S25" s="939"/>
      <c r="T25" s="939"/>
      <c r="U25" s="939"/>
      <c r="V25" s="939"/>
      <c r="W25" s="939"/>
      <c r="X25" s="939"/>
      <c r="Y25" s="939"/>
      <c r="Z25" s="939"/>
      <c r="AA25" s="939"/>
      <c r="AB25" s="939"/>
      <c r="AC25" s="939"/>
      <c r="AD25" s="939"/>
      <c r="AE25" s="939"/>
      <c r="AF25" s="939"/>
      <c r="AG25" s="939"/>
      <c r="AH25" s="939"/>
      <c r="AI25" s="939"/>
      <c r="AJ25" s="940"/>
      <c r="AK25" s="944"/>
      <c r="AL25" s="945"/>
      <c r="AM25" s="945"/>
      <c r="AN25" s="945"/>
      <c r="AO25" s="945"/>
      <c r="AP25" s="945"/>
      <c r="AQ25" s="945"/>
      <c r="AR25" s="946"/>
      <c r="AS25" s="924"/>
      <c r="AT25" s="925"/>
      <c r="AU25" s="925"/>
      <c r="AV25" s="925"/>
      <c r="AW25" s="925"/>
      <c r="AX25" s="926"/>
      <c r="AY25" s="903"/>
      <c r="AZ25" s="904"/>
      <c r="BA25" s="904"/>
      <c r="BB25" s="919"/>
      <c r="BC25" s="903"/>
      <c r="BD25" s="904"/>
      <c r="BE25" s="904"/>
      <c r="BF25" s="904"/>
      <c r="BG25" s="904"/>
      <c r="BH25" s="905"/>
      <c r="BI25" s="147"/>
      <c r="BJ25" s="148"/>
      <c r="BK25" s="140">
        <f>IF(B26="S",25,IF(B26="H",88,IF(B26="R",118,)))</f>
        <v>0</v>
      </c>
      <c r="BL25" s="140">
        <f>D26+BK25</f>
        <v>0</v>
      </c>
      <c r="BM25" s="149" t="e">
        <f>DATE(BL25,H26,31)</f>
        <v>#NUM!</v>
      </c>
    </row>
    <row r="26" spans="1:67" s="150" customFormat="1" ht="15" customHeight="1">
      <c r="A26" s="153"/>
      <c r="B26" s="1030"/>
      <c r="C26" s="1031"/>
      <c r="D26" s="1031"/>
      <c r="E26" s="1031"/>
      <c r="F26" s="1032" t="s">
        <v>361</v>
      </c>
      <c r="G26" s="1032"/>
      <c r="H26" s="1032"/>
      <c r="I26" s="1032"/>
      <c r="J26" s="1032" t="s">
        <v>362</v>
      </c>
      <c r="K26" s="1033"/>
      <c r="L26" s="1028"/>
      <c r="M26" s="1029"/>
      <c r="N26" s="1029"/>
      <c r="O26" s="1001"/>
      <c r="P26" s="1001"/>
      <c r="Q26" s="1002"/>
      <c r="R26" s="931"/>
      <c r="S26" s="932"/>
      <c r="T26" s="932"/>
      <c r="U26" s="932"/>
      <c r="V26" s="932"/>
      <c r="W26" s="932"/>
      <c r="X26" s="932"/>
      <c r="Y26" s="932"/>
      <c r="Z26" s="932"/>
      <c r="AA26" s="932"/>
      <c r="AB26" s="932"/>
      <c r="AC26" s="932"/>
      <c r="AD26" s="932"/>
      <c r="AE26" s="932"/>
      <c r="AF26" s="932"/>
      <c r="AG26" s="932"/>
      <c r="AH26" s="932"/>
      <c r="AI26" s="932"/>
      <c r="AJ26" s="933"/>
      <c r="AK26" s="947"/>
      <c r="AL26" s="948"/>
      <c r="AM26" s="948"/>
      <c r="AN26" s="948"/>
      <c r="AO26" s="948"/>
      <c r="AP26" s="948"/>
      <c r="AQ26" s="948"/>
      <c r="AR26" s="949"/>
      <c r="AS26" s="934"/>
      <c r="AT26" s="928"/>
      <c r="AU26" s="928"/>
      <c r="AV26" s="928"/>
      <c r="AW26" s="928"/>
      <c r="AX26" s="929"/>
      <c r="AY26" s="927"/>
      <c r="AZ26" s="928"/>
      <c r="BA26" s="928"/>
      <c r="BB26" s="929"/>
      <c r="BC26" s="927"/>
      <c r="BD26" s="928"/>
      <c r="BE26" s="928"/>
      <c r="BF26" s="928"/>
      <c r="BG26" s="928"/>
      <c r="BH26" s="930"/>
      <c r="BI26" s="147"/>
      <c r="BJ26" s="148"/>
      <c r="BK26" s="152"/>
      <c r="BL26" s="152"/>
    </row>
    <row r="27" spans="1:67" s="150" customFormat="1" ht="15" customHeight="1">
      <c r="A27" s="153"/>
      <c r="B27" s="1020"/>
      <c r="C27" s="1021"/>
      <c r="D27" s="1021"/>
      <c r="E27" s="1021"/>
      <c r="F27" s="1022" t="s">
        <v>361</v>
      </c>
      <c r="G27" s="1022"/>
      <c r="H27" s="1022"/>
      <c r="I27" s="1022"/>
      <c r="J27" s="1022" t="s">
        <v>362</v>
      </c>
      <c r="K27" s="1023"/>
      <c r="L27" s="1024" t="str">
        <f>IFERROR(DATEDIF(BM27,BM28+1,"Y"),"")</f>
        <v/>
      </c>
      <c r="M27" s="1025"/>
      <c r="N27" s="1025"/>
      <c r="O27" s="997" t="str">
        <f>IFERROR(DATEDIF(BM27,BM28+1,"YM"),"")</f>
        <v/>
      </c>
      <c r="P27" s="997"/>
      <c r="Q27" s="998"/>
      <c r="R27" s="935"/>
      <c r="S27" s="936"/>
      <c r="T27" s="936"/>
      <c r="U27" s="936"/>
      <c r="V27" s="936"/>
      <c r="W27" s="936"/>
      <c r="X27" s="936"/>
      <c r="Y27" s="936"/>
      <c r="Z27" s="936"/>
      <c r="AA27" s="936"/>
      <c r="AB27" s="936"/>
      <c r="AC27" s="936"/>
      <c r="AD27" s="936"/>
      <c r="AE27" s="936"/>
      <c r="AF27" s="936"/>
      <c r="AG27" s="936"/>
      <c r="AH27" s="936"/>
      <c r="AI27" s="936"/>
      <c r="AJ27" s="937"/>
      <c r="AK27" s="941"/>
      <c r="AL27" s="942"/>
      <c r="AM27" s="942"/>
      <c r="AN27" s="942"/>
      <c r="AO27" s="942"/>
      <c r="AP27" s="942"/>
      <c r="AQ27" s="942"/>
      <c r="AR27" s="943"/>
      <c r="AS27" s="921"/>
      <c r="AT27" s="922"/>
      <c r="AU27" s="922"/>
      <c r="AV27" s="922"/>
      <c r="AW27" s="922"/>
      <c r="AX27" s="923"/>
      <c r="AY27" s="916"/>
      <c r="AZ27" s="917"/>
      <c r="BA27" s="917"/>
      <c r="BB27" s="918"/>
      <c r="BC27" s="916"/>
      <c r="BD27" s="917"/>
      <c r="BE27" s="917"/>
      <c r="BF27" s="917"/>
      <c r="BG27" s="917"/>
      <c r="BH27" s="920"/>
      <c r="BI27" s="147"/>
      <c r="BJ27" s="148"/>
      <c r="BK27" s="140">
        <f>IF(B27="S",25,IF(B27="H",88,IF(B27="R",118,)))</f>
        <v>0</v>
      </c>
      <c r="BL27" s="140">
        <f>D27+BK27</f>
        <v>0</v>
      </c>
      <c r="BM27" s="149" t="e">
        <f>DATE(BL27,H27,1)</f>
        <v>#NUM!</v>
      </c>
    </row>
    <row r="28" spans="1:67" s="150" customFormat="1" ht="15" customHeight="1">
      <c r="A28" s="153"/>
      <c r="B28" s="1012" t="s">
        <v>368</v>
      </c>
      <c r="C28" s="1013"/>
      <c r="D28" s="1013"/>
      <c r="E28" s="1013"/>
      <c r="F28" s="1013"/>
      <c r="G28" s="1013"/>
      <c r="H28" s="1013"/>
      <c r="I28" s="1013"/>
      <c r="J28" s="1013"/>
      <c r="K28" s="1014"/>
      <c r="L28" s="1026"/>
      <c r="M28" s="1027"/>
      <c r="N28" s="1027"/>
      <c r="O28" s="999"/>
      <c r="P28" s="999"/>
      <c r="Q28" s="1000"/>
      <c r="R28" s="938"/>
      <c r="S28" s="939"/>
      <c r="T28" s="939"/>
      <c r="U28" s="939"/>
      <c r="V28" s="939"/>
      <c r="W28" s="939"/>
      <c r="X28" s="939"/>
      <c r="Y28" s="939"/>
      <c r="Z28" s="939"/>
      <c r="AA28" s="939"/>
      <c r="AB28" s="939"/>
      <c r="AC28" s="939"/>
      <c r="AD28" s="939"/>
      <c r="AE28" s="939"/>
      <c r="AF28" s="939"/>
      <c r="AG28" s="939"/>
      <c r="AH28" s="939"/>
      <c r="AI28" s="939"/>
      <c r="AJ28" s="940"/>
      <c r="AK28" s="944"/>
      <c r="AL28" s="945"/>
      <c r="AM28" s="945"/>
      <c r="AN28" s="945"/>
      <c r="AO28" s="945"/>
      <c r="AP28" s="945"/>
      <c r="AQ28" s="945"/>
      <c r="AR28" s="946"/>
      <c r="AS28" s="924"/>
      <c r="AT28" s="925"/>
      <c r="AU28" s="925"/>
      <c r="AV28" s="925"/>
      <c r="AW28" s="925"/>
      <c r="AX28" s="926"/>
      <c r="AY28" s="903"/>
      <c r="AZ28" s="904"/>
      <c r="BA28" s="904"/>
      <c r="BB28" s="919"/>
      <c r="BC28" s="903"/>
      <c r="BD28" s="904"/>
      <c r="BE28" s="904"/>
      <c r="BF28" s="904"/>
      <c r="BG28" s="904"/>
      <c r="BH28" s="905"/>
      <c r="BI28" s="147"/>
      <c r="BJ28" s="148"/>
      <c r="BK28" s="140">
        <f>IF(B29="S",25,IF(B29="H",88,IF(B29="R",118,)))</f>
        <v>0</v>
      </c>
      <c r="BL28" s="140">
        <f>D29+BK28</f>
        <v>0</v>
      </c>
      <c r="BM28" s="149" t="e">
        <f>DATE(BL28,H29,31)</f>
        <v>#NUM!</v>
      </c>
    </row>
    <row r="29" spans="1:67" s="150" customFormat="1" ht="15" customHeight="1">
      <c r="A29" s="153"/>
      <c r="B29" s="1030"/>
      <c r="C29" s="1031"/>
      <c r="D29" s="1031"/>
      <c r="E29" s="1031"/>
      <c r="F29" s="1032" t="s">
        <v>361</v>
      </c>
      <c r="G29" s="1032"/>
      <c r="H29" s="1032"/>
      <c r="I29" s="1032"/>
      <c r="J29" s="1032" t="s">
        <v>362</v>
      </c>
      <c r="K29" s="1033"/>
      <c r="L29" s="1028"/>
      <c r="M29" s="1029"/>
      <c r="N29" s="1029"/>
      <c r="O29" s="1001"/>
      <c r="P29" s="1001"/>
      <c r="Q29" s="1002"/>
      <c r="R29" s="931"/>
      <c r="S29" s="932"/>
      <c r="T29" s="932"/>
      <c r="U29" s="932"/>
      <c r="V29" s="932"/>
      <c r="W29" s="932"/>
      <c r="X29" s="932"/>
      <c r="Y29" s="932"/>
      <c r="Z29" s="932"/>
      <c r="AA29" s="932"/>
      <c r="AB29" s="932"/>
      <c r="AC29" s="932"/>
      <c r="AD29" s="932"/>
      <c r="AE29" s="932"/>
      <c r="AF29" s="932"/>
      <c r="AG29" s="932"/>
      <c r="AH29" s="932"/>
      <c r="AI29" s="932"/>
      <c r="AJ29" s="933"/>
      <c r="AK29" s="947"/>
      <c r="AL29" s="948"/>
      <c r="AM29" s="948"/>
      <c r="AN29" s="948"/>
      <c r="AO29" s="948"/>
      <c r="AP29" s="948"/>
      <c r="AQ29" s="948"/>
      <c r="AR29" s="949"/>
      <c r="AS29" s="934"/>
      <c r="AT29" s="928"/>
      <c r="AU29" s="928"/>
      <c r="AV29" s="928"/>
      <c r="AW29" s="928"/>
      <c r="AX29" s="929"/>
      <c r="AY29" s="927"/>
      <c r="AZ29" s="928"/>
      <c r="BA29" s="928"/>
      <c r="BB29" s="929"/>
      <c r="BC29" s="927"/>
      <c r="BD29" s="928"/>
      <c r="BE29" s="928"/>
      <c r="BF29" s="928"/>
      <c r="BG29" s="928"/>
      <c r="BH29" s="930"/>
      <c r="BI29" s="147"/>
      <c r="BJ29" s="148"/>
      <c r="BK29" s="152"/>
      <c r="BL29" s="152"/>
    </row>
    <row r="30" spans="1:67" s="150" customFormat="1" ht="15" customHeight="1">
      <c r="A30" s="153"/>
      <c r="B30" s="1020"/>
      <c r="C30" s="1021"/>
      <c r="D30" s="1021"/>
      <c r="E30" s="1021"/>
      <c r="F30" s="1022" t="s">
        <v>361</v>
      </c>
      <c r="G30" s="1022"/>
      <c r="H30" s="1022"/>
      <c r="I30" s="1022"/>
      <c r="J30" s="1022" t="s">
        <v>362</v>
      </c>
      <c r="K30" s="1023"/>
      <c r="L30" s="1024" t="str">
        <f>IFERROR(DATEDIF(BM30,BM31+1,"Y"),"")</f>
        <v/>
      </c>
      <c r="M30" s="1025"/>
      <c r="N30" s="1025"/>
      <c r="O30" s="997" t="str">
        <f>IFERROR(DATEDIF(BM30,BM31+1,"YM"),"")</f>
        <v/>
      </c>
      <c r="P30" s="997"/>
      <c r="Q30" s="998"/>
      <c r="R30" s="935"/>
      <c r="S30" s="936"/>
      <c r="T30" s="936"/>
      <c r="U30" s="936"/>
      <c r="V30" s="936"/>
      <c r="W30" s="936"/>
      <c r="X30" s="936"/>
      <c r="Y30" s="936"/>
      <c r="Z30" s="936"/>
      <c r="AA30" s="936"/>
      <c r="AB30" s="936"/>
      <c r="AC30" s="936"/>
      <c r="AD30" s="936"/>
      <c r="AE30" s="936"/>
      <c r="AF30" s="936"/>
      <c r="AG30" s="936"/>
      <c r="AH30" s="936"/>
      <c r="AI30" s="936"/>
      <c r="AJ30" s="937"/>
      <c r="AK30" s="941"/>
      <c r="AL30" s="942"/>
      <c r="AM30" s="942"/>
      <c r="AN30" s="942"/>
      <c r="AO30" s="942"/>
      <c r="AP30" s="942"/>
      <c r="AQ30" s="942"/>
      <c r="AR30" s="943"/>
      <c r="AS30" s="921"/>
      <c r="AT30" s="922"/>
      <c r="AU30" s="922"/>
      <c r="AV30" s="922"/>
      <c r="AW30" s="922"/>
      <c r="AX30" s="923"/>
      <c r="AY30" s="916"/>
      <c r="AZ30" s="917"/>
      <c r="BA30" s="917"/>
      <c r="BB30" s="918"/>
      <c r="BC30" s="916"/>
      <c r="BD30" s="917"/>
      <c r="BE30" s="917"/>
      <c r="BF30" s="917"/>
      <c r="BG30" s="917"/>
      <c r="BH30" s="920"/>
      <c r="BI30" s="147"/>
      <c r="BJ30" s="148"/>
      <c r="BK30" s="140">
        <f>IF(B30="S",25,IF(B30="H",88,IF(B30="R",118,)))</f>
        <v>0</v>
      </c>
      <c r="BL30" s="140">
        <f>D30+BK30</f>
        <v>0</v>
      </c>
      <c r="BM30" s="149" t="e">
        <f>DATE(BL30,H30,1)</f>
        <v>#NUM!</v>
      </c>
    </row>
    <row r="31" spans="1:67" s="150" customFormat="1" ht="15" customHeight="1">
      <c r="A31" s="153"/>
      <c r="B31" s="1012" t="s">
        <v>368</v>
      </c>
      <c r="C31" s="1013"/>
      <c r="D31" s="1013"/>
      <c r="E31" s="1013"/>
      <c r="F31" s="1013"/>
      <c r="G31" s="1013"/>
      <c r="H31" s="1013"/>
      <c r="I31" s="1013"/>
      <c r="J31" s="1013"/>
      <c r="K31" s="1014"/>
      <c r="L31" s="1026"/>
      <c r="M31" s="1027"/>
      <c r="N31" s="1027"/>
      <c r="O31" s="999"/>
      <c r="P31" s="999"/>
      <c r="Q31" s="1000"/>
      <c r="R31" s="938"/>
      <c r="S31" s="939"/>
      <c r="T31" s="939"/>
      <c r="U31" s="939"/>
      <c r="V31" s="939"/>
      <c r="W31" s="939"/>
      <c r="X31" s="939"/>
      <c r="Y31" s="939"/>
      <c r="Z31" s="939"/>
      <c r="AA31" s="939"/>
      <c r="AB31" s="939"/>
      <c r="AC31" s="939"/>
      <c r="AD31" s="939"/>
      <c r="AE31" s="939"/>
      <c r="AF31" s="939"/>
      <c r="AG31" s="939"/>
      <c r="AH31" s="939"/>
      <c r="AI31" s="939"/>
      <c r="AJ31" s="940"/>
      <c r="AK31" s="944"/>
      <c r="AL31" s="945"/>
      <c r="AM31" s="945"/>
      <c r="AN31" s="945"/>
      <c r="AO31" s="945"/>
      <c r="AP31" s="945"/>
      <c r="AQ31" s="945"/>
      <c r="AR31" s="946"/>
      <c r="AS31" s="924"/>
      <c r="AT31" s="925"/>
      <c r="AU31" s="925"/>
      <c r="AV31" s="925"/>
      <c r="AW31" s="925"/>
      <c r="AX31" s="926"/>
      <c r="AY31" s="903"/>
      <c r="AZ31" s="904"/>
      <c r="BA31" s="904"/>
      <c r="BB31" s="919"/>
      <c r="BC31" s="903"/>
      <c r="BD31" s="904"/>
      <c r="BE31" s="904"/>
      <c r="BF31" s="904"/>
      <c r="BG31" s="904"/>
      <c r="BH31" s="905"/>
      <c r="BI31" s="147"/>
      <c r="BJ31" s="148"/>
      <c r="BK31" s="140">
        <f>IF(B32="S",25,IF(B32="H",88,IF(B32="R",118,)))</f>
        <v>0</v>
      </c>
      <c r="BL31" s="140">
        <f>D32+BK31</f>
        <v>0</v>
      </c>
      <c r="BM31" s="149" t="e">
        <f>DATE(BL31,H32,31)</f>
        <v>#NUM!</v>
      </c>
    </row>
    <row r="32" spans="1:67" s="150" customFormat="1" ht="15" customHeight="1">
      <c r="A32" s="153"/>
      <c r="B32" s="1030"/>
      <c r="C32" s="1031"/>
      <c r="D32" s="1031"/>
      <c r="E32" s="1031"/>
      <c r="F32" s="1032" t="s">
        <v>361</v>
      </c>
      <c r="G32" s="1032"/>
      <c r="H32" s="1032"/>
      <c r="I32" s="1032"/>
      <c r="J32" s="1032" t="s">
        <v>362</v>
      </c>
      <c r="K32" s="1033"/>
      <c r="L32" s="1028"/>
      <c r="M32" s="1029"/>
      <c r="N32" s="1029"/>
      <c r="O32" s="1001"/>
      <c r="P32" s="1001"/>
      <c r="Q32" s="1002"/>
      <c r="R32" s="931"/>
      <c r="S32" s="932"/>
      <c r="T32" s="932"/>
      <c r="U32" s="932"/>
      <c r="V32" s="932"/>
      <c r="W32" s="932"/>
      <c r="X32" s="932"/>
      <c r="Y32" s="932"/>
      <c r="Z32" s="932"/>
      <c r="AA32" s="932"/>
      <c r="AB32" s="932"/>
      <c r="AC32" s="932"/>
      <c r="AD32" s="932"/>
      <c r="AE32" s="932"/>
      <c r="AF32" s="932"/>
      <c r="AG32" s="932"/>
      <c r="AH32" s="932"/>
      <c r="AI32" s="932"/>
      <c r="AJ32" s="933"/>
      <c r="AK32" s="947"/>
      <c r="AL32" s="948"/>
      <c r="AM32" s="948"/>
      <c r="AN32" s="948"/>
      <c r="AO32" s="948"/>
      <c r="AP32" s="948"/>
      <c r="AQ32" s="948"/>
      <c r="AR32" s="949"/>
      <c r="AS32" s="934"/>
      <c r="AT32" s="928"/>
      <c r="AU32" s="928"/>
      <c r="AV32" s="928"/>
      <c r="AW32" s="928"/>
      <c r="AX32" s="929"/>
      <c r="AY32" s="927"/>
      <c r="AZ32" s="928"/>
      <c r="BA32" s="928"/>
      <c r="BB32" s="929"/>
      <c r="BC32" s="927"/>
      <c r="BD32" s="928"/>
      <c r="BE32" s="928"/>
      <c r="BF32" s="928"/>
      <c r="BG32" s="928"/>
      <c r="BH32" s="930"/>
      <c r="BI32" s="147"/>
      <c r="BJ32" s="148"/>
      <c r="BK32" s="152"/>
      <c r="BL32" s="152"/>
    </row>
    <row r="33" spans="1:65" s="150" customFormat="1" ht="15" customHeight="1">
      <c r="A33" s="153"/>
      <c r="B33" s="1020"/>
      <c r="C33" s="1021"/>
      <c r="D33" s="1021"/>
      <c r="E33" s="1021"/>
      <c r="F33" s="1022" t="s">
        <v>361</v>
      </c>
      <c r="G33" s="1022"/>
      <c r="H33" s="1022"/>
      <c r="I33" s="1022"/>
      <c r="J33" s="1022" t="s">
        <v>362</v>
      </c>
      <c r="K33" s="1023"/>
      <c r="L33" s="1024" t="str">
        <f>IFERROR(DATEDIF(BM33,BM34+1,"Y"),"")</f>
        <v/>
      </c>
      <c r="M33" s="1025"/>
      <c r="N33" s="1025"/>
      <c r="O33" s="997" t="str">
        <f>IFERROR(DATEDIF(BM33,BM34+1,"YM"),"")</f>
        <v/>
      </c>
      <c r="P33" s="997"/>
      <c r="Q33" s="998"/>
      <c r="R33" s="935"/>
      <c r="S33" s="936"/>
      <c r="T33" s="936"/>
      <c r="U33" s="936"/>
      <c r="V33" s="936"/>
      <c r="W33" s="936"/>
      <c r="X33" s="936"/>
      <c r="Y33" s="936"/>
      <c r="Z33" s="936"/>
      <c r="AA33" s="936"/>
      <c r="AB33" s="936"/>
      <c r="AC33" s="936"/>
      <c r="AD33" s="936"/>
      <c r="AE33" s="936"/>
      <c r="AF33" s="936"/>
      <c r="AG33" s="936"/>
      <c r="AH33" s="936"/>
      <c r="AI33" s="936"/>
      <c r="AJ33" s="937"/>
      <c r="AK33" s="941"/>
      <c r="AL33" s="942"/>
      <c r="AM33" s="942"/>
      <c r="AN33" s="942"/>
      <c r="AO33" s="942"/>
      <c r="AP33" s="942"/>
      <c r="AQ33" s="942"/>
      <c r="AR33" s="943"/>
      <c r="AS33" s="921"/>
      <c r="AT33" s="922"/>
      <c r="AU33" s="922"/>
      <c r="AV33" s="922"/>
      <c r="AW33" s="922"/>
      <c r="AX33" s="923"/>
      <c r="AY33" s="916"/>
      <c r="AZ33" s="917"/>
      <c r="BA33" s="917"/>
      <c r="BB33" s="918"/>
      <c r="BC33" s="916"/>
      <c r="BD33" s="917"/>
      <c r="BE33" s="917"/>
      <c r="BF33" s="917"/>
      <c r="BG33" s="917"/>
      <c r="BH33" s="920"/>
      <c r="BI33" s="147"/>
      <c r="BJ33" s="148"/>
      <c r="BK33" s="140">
        <f>IF(B33="S",25,IF(B33="H",88,IF(B33="R",118,)))</f>
        <v>0</v>
      </c>
      <c r="BL33" s="140">
        <f>D33+BK33</f>
        <v>0</v>
      </c>
      <c r="BM33" s="149" t="e">
        <f>DATE(BL33,H33,1)</f>
        <v>#NUM!</v>
      </c>
    </row>
    <row r="34" spans="1:65" s="150" customFormat="1" ht="15" customHeight="1">
      <c r="A34" s="153"/>
      <c r="B34" s="1012" t="s">
        <v>368</v>
      </c>
      <c r="C34" s="1013"/>
      <c r="D34" s="1013"/>
      <c r="E34" s="1013"/>
      <c r="F34" s="1013"/>
      <c r="G34" s="1013"/>
      <c r="H34" s="1013"/>
      <c r="I34" s="1013"/>
      <c r="J34" s="1013"/>
      <c r="K34" s="1014"/>
      <c r="L34" s="1026"/>
      <c r="M34" s="1027"/>
      <c r="N34" s="1027"/>
      <c r="O34" s="999"/>
      <c r="P34" s="999"/>
      <c r="Q34" s="1000"/>
      <c r="R34" s="938"/>
      <c r="S34" s="939"/>
      <c r="T34" s="939"/>
      <c r="U34" s="939"/>
      <c r="V34" s="939"/>
      <c r="W34" s="939"/>
      <c r="X34" s="939"/>
      <c r="Y34" s="939"/>
      <c r="Z34" s="939"/>
      <c r="AA34" s="939"/>
      <c r="AB34" s="939"/>
      <c r="AC34" s="939"/>
      <c r="AD34" s="939"/>
      <c r="AE34" s="939"/>
      <c r="AF34" s="939"/>
      <c r="AG34" s="939"/>
      <c r="AH34" s="939"/>
      <c r="AI34" s="939"/>
      <c r="AJ34" s="940"/>
      <c r="AK34" s="944"/>
      <c r="AL34" s="945"/>
      <c r="AM34" s="945"/>
      <c r="AN34" s="945"/>
      <c r="AO34" s="945"/>
      <c r="AP34" s="945"/>
      <c r="AQ34" s="945"/>
      <c r="AR34" s="946"/>
      <c r="AS34" s="924"/>
      <c r="AT34" s="925"/>
      <c r="AU34" s="925"/>
      <c r="AV34" s="925"/>
      <c r="AW34" s="925"/>
      <c r="AX34" s="926"/>
      <c r="AY34" s="903"/>
      <c r="AZ34" s="904"/>
      <c r="BA34" s="904"/>
      <c r="BB34" s="919"/>
      <c r="BC34" s="903"/>
      <c r="BD34" s="904"/>
      <c r="BE34" s="904"/>
      <c r="BF34" s="904"/>
      <c r="BG34" s="904"/>
      <c r="BH34" s="905"/>
      <c r="BI34" s="147"/>
      <c r="BJ34" s="148"/>
      <c r="BK34" s="140">
        <f>IF(B35="S",25,IF(B35="H",88,IF(B35="R",118,)))</f>
        <v>0</v>
      </c>
      <c r="BL34" s="140">
        <f>D35+BK34</f>
        <v>0</v>
      </c>
      <c r="BM34" s="149" t="e">
        <f>DATE(BL34,H35,31)</f>
        <v>#NUM!</v>
      </c>
    </row>
    <row r="35" spans="1:65" s="150" customFormat="1" ht="15" customHeight="1">
      <c r="A35" s="153"/>
      <c r="B35" s="1030"/>
      <c r="C35" s="1031"/>
      <c r="D35" s="1031"/>
      <c r="E35" s="1031"/>
      <c r="F35" s="1032" t="s">
        <v>361</v>
      </c>
      <c r="G35" s="1032"/>
      <c r="H35" s="1032"/>
      <c r="I35" s="1032"/>
      <c r="J35" s="1032" t="s">
        <v>362</v>
      </c>
      <c r="K35" s="1033"/>
      <c r="L35" s="1028"/>
      <c r="M35" s="1029"/>
      <c r="N35" s="1029"/>
      <c r="O35" s="1001"/>
      <c r="P35" s="1001"/>
      <c r="Q35" s="1002"/>
      <c r="R35" s="931"/>
      <c r="S35" s="932"/>
      <c r="T35" s="932"/>
      <c r="U35" s="932"/>
      <c r="V35" s="932"/>
      <c r="W35" s="932"/>
      <c r="X35" s="932"/>
      <c r="Y35" s="932"/>
      <c r="Z35" s="932"/>
      <c r="AA35" s="932"/>
      <c r="AB35" s="932"/>
      <c r="AC35" s="932"/>
      <c r="AD35" s="932"/>
      <c r="AE35" s="932"/>
      <c r="AF35" s="932"/>
      <c r="AG35" s="932"/>
      <c r="AH35" s="932"/>
      <c r="AI35" s="932"/>
      <c r="AJ35" s="933"/>
      <c r="AK35" s="947"/>
      <c r="AL35" s="948"/>
      <c r="AM35" s="948"/>
      <c r="AN35" s="948"/>
      <c r="AO35" s="948"/>
      <c r="AP35" s="948"/>
      <c r="AQ35" s="948"/>
      <c r="AR35" s="949"/>
      <c r="AS35" s="934"/>
      <c r="AT35" s="928"/>
      <c r="AU35" s="928"/>
      <c r="AV35" s="928"/>
      <c r="AW35" s="928"/>
      <c r="AX35" s="929"/>
      <c r="AY35" s="927"/>
      <c r="AZ35" s="928"/>
      <c r="BA35" s="928"/>
      <c r="BB35" s="929"/>
      <c r="BC35" s="927"/>
      <c r="BD35" s="928"/>
      <c r="BE35" s="928"/>
      <c r="BF35" s="928"/>
      <c r="BG35" s="928"/>
      <c r="BH35" s="930"/>
      <c r="BI35" s="147"/>
      <c r="BJ35" s="148"/>
      <c r="BK35" s="152"/>
      <c r="BL35" s="152"/>
    </row>
    <row r="36" spans="1:65" s="150" customFormat="1" ht="15" customHeight="1">
      <c r="A36" s="153"/>
      <c r="B36" s="1020"/>
      <c r="C36" s="1021"/>
      <c r="D36" s="1021"/>
      <c r="E36" s="1021"/>
      <c r="F36" s="1022" t="s">
        <v>361</v>
      </c>
      <c r="G36" s="1022"/>
      <c r="H36" s="1022"/>
      <c r="I36" s="1022"/>
      <c r="J36" s="1022" t="s">
        <v>362</v>
      </c>
      <c r="K36" s="1023"/>
      <c r="L36" s="1024" t="str">
        <f>IFERROR(DATEDIF(BM36,BM37+1,"Y"),"")</f>
        <v/>
      </c>
      <c r="M36" s="1025"/>
      <c r="N36" s="1025"/>
      <c r="O36" s="997" t="str">
        <f>IFERROR(DATEDIF(BM36,BM37+1,"YM"),"")</f>
        <v/>
      </c>
      <c r="P36" s="997"/>
      <c r="Q36" s="998"/>
      <c r="R36" s="935"/>
      <c r="S36" s="936"/>
      <c r="T36" s="936"/>
      <c r="U36" s="936"/>
      <c r="V36" s="936"/>
      <c r="W36" s="936"/>
      <c r="X36" s="936"/>
      <c r="Y36" s="936"/>
      <c r="Z36" s="936"/>
      <c r="AA36" s="936"/>
      <c r="AB36" s="936"/>
      <c r="AC36" s="936"/>
      <c r="AD36" s="936"/>
      <c r="AE36" s="936"/>
      <c r="AF36" s="936"/>
      <c r="AG36" s="936"/>
      <c r="AH36" s="936"/>
      <c r="AI36" s="936"/>
      <c r="AJ36" s="937"/>
      <c r="AK36" s="941"/>
      <c r="AL36" s="942"/>
      <c r="AM36" s="942"/>
      <c r="AN36" s="942"/>
      <c r="AO36" s="942"/>
      <c r="AP36" s="942"/>
      <c r="AQ36" s="942"/>
      <c r="AR36" s="943"/>
      <c r="AS36" s="921"/>
      <c r="AT36" s="922"/>
      <c r="AU36" s="922"/>
      <c r="AV36" s="922"/>
      <c r="AW36" s="922"/>
      <c r="AX36" s="923"/>
      <c r="AY36" s="916"/>
      <c r="AZ36" s="917"/>
      <c r="BA36" s="917"/>
      <c r="BB36" s="918"/>
      <c r="BC36" s="916"/>
      <c r="BD36" s="917"/>
      <c r="BE36" s="917"/>
      <c r="BF36" s="917"/>
      <c r="BG36" s="917"/>
      <c r="BH36" s="920"/>
      <c r="BI36" s="147"/>
      <c r="BJ36" s="148"/>
      <c r="BK36" s="140">
        <f>IF(B36="S",25,IF(B36="H",88,IF(B36="R",118,)))</f>
        <v>0</v>
      </c>
      <c r="BL36" s="140">
        <f>D36+BK36</f>
        <v>0</v>
      </c>
      <c r="BM36" s="149" t="e">
        <f>DATE(BL36,H36,1)</f>
        <v>#NUM!</v>
      </c>
    </row>
    <row r="37" spans="1:65" s="150" customFormat="1" ht="15" customHeight="1">
      <c r="A37" s="153"/>
      <c r="B37" s="1012" t="s">
        <v>368</v>
      </c>
      <c r="C37" s="1013"/>
      <c r="D37" s="1013"/>
      <c r="E37" s="1013"/>
      <c r="F37" s="1013"/>
      <c r="G37" s="1013"/>
      <c r="H37" s="1013"/>
      <c r="I37" s="1013"/>
      <c r="J37" s="1013"/>
      <c r="K37" s="1014"/>
      <c r="L37" s="1026"/>
      <c r="M37" s="1027"/>
      <c r="N37" s="1027"/>
      <c r="O37" s="999"/>
      <c r="P37" s="999"/>
      <c r="Q37" s="1000"/>
      <c r="R37" s="938"/>
      <c r="S37" s="939"/>
      <c r="T37" s="939"/>
      <c r="U37" s="939"/>
      <c r="V37" s="939"/>
      <c r="W37" s="939"/>
      <c r="X37" s="939"/>
      <c r="Y37" s="939"/>
      <c r="Z37" s="939"/>
      <c r="AA37" s="939"/>
      <c r="AB37" s="939"/>
      <c r="AC37" s="939"/>
      <c r="AD37" s="939"/>
      <c r="AE37" s="939"/>
      <c r="AF37" s="939"/>
      <c r="AG37" s="939"/>
      <c r="AH37" s="939"/>
      <c r="AI37" s="939"/>
      <c r="AJ37" s="940"/>
      <c r="AK37" s="944"/>
      <c r="AL37" s="945"/>
      <c r="AM37" s="945"/>
      <c r="AN37" s="945"/>
      <c r="AO37" s="945"/>
      <c r="AP37" s="945"/>
      <c r="AQ37" s="945"/>
      <c r="AR37" s="946"/>
      <c r="AS37" s="924"/>
      <c r="AT37" s="925"/>
      <c r="AU37" s="925"/>
      <c r="AV37" s="925"/>
      <c r="AW37" s="925"/>
      <c r="AX37" s="926"/>
      <c r="AY37" s="903"/>
      <c r="AZ37" s="904"/>
      <c r="BA37" s="904"/>
      <c r="BB37" s="919"/>
      <c r="BC37" s="903"/>
      <c r="BD37" s="904"/>
      <c r="BE37" s="904"/>
      <c r="BF37" s="904"/>
      <c r="BG37" s="904"/>
      <c r="BH37" s="905"/>
      <c r="BI37" s="147"/>
      <c r="BJ37" s="148"/>
      <c r="BK37" s="140">
        <f>IF(B38="S",25,IF(B38="H",88,IF(B38="R",118,)))</f>
        <v>0</v>
      </c>
      <c r="BL37" s="140">
        <f>D38+BK37</f>
        <v>0</v>
      </c>
      <c r="BM37" s="149" t="e">
        <f>DATE(BL37,H38,31)</f>
        <v>#NUM!</v>
      </c>
    </row>
    <row r="38" spans="1:65" s="150" customFormat="1" ht="15" customHeight="1">
      <c r="A38" s="153"/>
      <c r="B38" s="1030"/>
      <c r="C38" s="1031"/>
      <c r="D38" s="1031"/>
      <c r="E38" s="1031"/>
      <c r="F38" s="1032" t="s">
        <v>361</v>
      </c>
      <c r="G38" s="1032"/>
      <c r="H38" s="1032"/>
      <c r="I38" s="1032"/>
      <c r="J38" s="1032" t="s">
        <v>362</v>
      </c>
      <c r="K38" s="1033"/>
      <c r="L38" s="1028"/>
      <c r="M38" s="1029"/>
      <c r="N38" s="1029"/>
      <c r="O38" s="1001"/>
      <c r="P38" s="1001"/>
      <c r="Q38" s="1002"/>
      <c r="R38" s="931"/>
      <c r="S38" s="932"/>
      <c r="T38" s="932"/>
      <c r="U38" s="932"/>
      <c r="V38" s="932"/>
      <c r="W38" s="932"/>
      <c r="X38" s="932"/>
      <c r="Y38" s="932"/>
      <c r="Z38" s="932"/>
      <c r="AA38" s="932"/>
      <c r="AB38" s="932"/>
      <c r="AC38" s="932"/>
      <c r="AD38" s="932"/>
      <c r="AE38" s="932"/>
      <c r="AF38" s="932"/>
      <c r="AG38" s="932"/>
      <c r="AH38" s="932"/>
      <c r="AI38" s="932"/>
      <c r="AJ38" s="933"/>
      <c r="AK38" s="947"/>
      <c r="AL38" s="948"/>
      <c r="AM38" s="948"/>
      <c r="AN38" s="948"/>
      <c r="AO38" s="948"/>
      <c r="AP38" s="948"/>
      <c r="AQ38" s="948"/>
      <c r="AR38" s="949"/>
      <c r="AS38" s="934"/>
      <c r="AT38" s="928"/>
      <c r="AU38" s="928"/>
      <c r="AV38" s="928"/>
      <c r="AW38" s="928"/>
      <c r="AX38" s="929"/>
      <c r="AY38" s="927"/>
      <c r="AZ38" s="928"/>
      <c r="BA38" s="928"/>
      <c r="BB38" s="929"/>
      <c r="BC38" s="927"/>
      <c r="BD38" s="928"/>
      <c r="BE38" s="928"/>
      <c r="BF38" s="928"/>
      <c r="BG38" s="928"/>
      <c r="BH38" s="930"/>
      <c r="BI38" s="147"/>
      <c r="BJ38" s="148"/>
      <c r="BK38" s="152"/>
      <c r="BL38" s="152"/>
    </row>
    <row r="39" spans="1:65" s="150" customFormat="1" ht="15" customHeight="1">
      <c r="A39" s="153"/>
      <c r="B39" s="1020"/>
      <c r="C39" s="1021"/>
      <c r="D39" s="1021"/>
      <c r="E39" s="1021"/>
      <c r="F39" s="1022" t="s">
        <v>361</v>
      </c>
      <c r="G39" s="1022"/>
      <c r="H39" s="1022"/>
      <c r="I39" s="1022"/>
      <c r="J39" s="1022" t="s">
        <v>362</v>
      </c>
      <c r="K39" s="1023"/>
      <c r="L39" s="1024" t="str">
        <f>IFERROR(DATEDIF(BM39,BM40+1,"Y"),"")</f>
        <v/>
      </c>
      <c r="M39" s="1025"/>
      <c r="N39" s="1025"/>
      <c r="O39" s="997" t="str">
        <f>IFERROR(DATEDIF(BM39,BM40+1,"YM"),"")</f>
        <v/>
      </c>
      <c r="P39" s="997"/>
      <c r="Q39" s="998"/>
      <c r="R39" s="935"/>
      <c r="S39" s="936"/>
      <c r="T39" s="936"/>
      <c r="U39" s="936"/>
      <c r="V39" s="936"/>
      <c r="W39" s="936"/>
      <c r="X39" s="936"/>
      <c r="Y39" s="936"/>
      <c r="Z39" s="936"/>
      <c r="AA39" s="936"/>
      <c r="AB39" s="936"/>
      <c r="AC39" s="936"/>
      <c r="AD39" s="936"/>
      <c r="AE39" s="936"/>
      <c r="AF39" s="936"/>
      <c r="AG39" s="936"/>
      <c r="AH39" s="936"/>
      <c r="AI39" s="936"/>
      <c r="AJ39" s="937"/>
      <c r="AK39" s="941"/>
      <c r="AL39" s="942"/>
      <c r="AM39" s="942"/>
      <c r="AN39" s="942"/>
      <c r="AO39" s="942"/>
      <c r="AP39" s="942"/>
      <c r="AQ39" s="942"/>
      <c r="AR39" s="943"/>
      <c r="AS39" s="921"/>
      <c r="AT39" s="922"/>
      <c r="AU39" s="922"/>
      <c r="AV39" s="922"/>
      <c r="AW39" s="922"/>
      <c r="AX39" s="923"/>
      <c r="AY39" s="916"/>
      <c r="AZ39" s="917"/>
      <c r="BA39" s="917"/>
      <c r="BB39" s="918"/>
      <c r="BC39" s="916"/>
      <c r="BD39" s="917"/>
      <c r="BE39" s="917"/>
      <c r="BF39" s="917"/>
      <c r="BG39" s="917"/>
      <c r="BH39" s="920"/>
      <c r="BI39" s="147"/>
      <c r="BJ39" s="148"/>
      <c r="BK39" s="140">
        <f>IF(B39="S",25,IF(B39="H",88,IF(B39="R",118,)))</f>
        <v>0</v>
      </c>
      <c r="BL39" s="140">
        <f>D39+BK39</f>
        <v>0</v>
      </c>
      <c r="BM39" s="149" t="e">
        <f>DATE(BL39,H39,1)</f>
        <v>#NUM!</v>
      </c>
    </row>
    <row r="40" spans="1:65" s="150" customFormat="1" ht="15" customHeight="1">
      <c r="A40" s="153"/>
      <c r="B40" s="1012" t="s">
        <v>368</v>
      </c>
      <c r="C40" s="1013"/>
      <c r="D40" s="1013"/>
      <c r="E40" s="1013"/>
      <c r="F40" s="1013"/>
      <c r="G40" s="1013"/>
      <c r="H40" s="1013"/>
      <c r="I40" s="1013"/>
      <c r="J40" s="1013"/>
      <c r="K40" s="1014"/>
      <c r="L40" s="1026"/>
      <c r="M40" s="1027"/>
      <c r="N40" s="1027"/>
      <c r="O40" s="999"/>
      <c r="P40" s="999"/>
      <c r="Q40" s="1000"/>
      <c r="R40" s="938"/>
      <c r="S40" s="939"/>
      <c r="T40" s="939"/>
      <c r="U40" s="939"/>
      <c r="V40" s="939"/>
      <c r="W40" s="939"/>
      <c r="X40" s="939"/>
      <c r="Y40" s="939"/>
      <c r="Z40" s="939"/>
      <c r="AA40" s="939"/>
      <c r="AB40" s="939"/>
      <c r="AC40" s="939"/>
      <c r="AD40" s="939"/>
      <c r="AE40" s="939"/>
      <c r="AF40" s="939"/>
      <c r="AG40" s="939"/>
      <c r="AH40" s="939"/>
      <c r="AI40" s="939"/>
      <c r="AJ40" s="940"/>
      <c r="AK40" s="944"/>
      <c r="AL40" s="945"/>
      <c r="AM40" s="945"/>
      <c r="AN40" s="945"/>
      <c r="AO40" s="945"/>
      <c r="AP40" s="945"/>
      <c r="AQ40" s="945"/>
      <c r="AR40" s="946"/>
      <c r="AS40" s="924"/>
      <c r="AT40" s="925"/>
      <c r="AU40" s="925"/>
      <c r="AV40" s="925"/>
      <c r="AW40" s="925"/>
      <c r="AX40" s="926"/>
      <c r="AY40" s="903"/>
      <c r="AZ40" s="904"/>
      <c r="BA40" s="904"/>
      <c r="BB40" s="919"/>
      <c r="BC40" s="903"/>
      <c r="BD40" s="904"/>
      <c r="BE40" s="904"/>
      <c r="BF40" s="904"/>
      <c r="BG40" s="904"/>
      <c r="BH40" s="905"/>
      <c r="BI40" s="147"/>
      <c r="BJ40" s="148"/>
      <c r="BK40" s="140">
        <f>IF(B41="S",25,IF(B41="H",88,IF(B41="R",118,)))</f>
        <v>0</v>
      </c>
      <c r="BL40" s="140">
        <f>D41+BK40</f>
        <v>0</v>
      </c>
      <c r="BM40" s="149" t="e">
        <f>DATE(BL40,H41,31)</f>
        <v>#NUM!</v>
      </c>
    </row>
    <row r="41" spans="1:65" s="150" customFormat="1" ht="15" customHeight="1">
      <c r="A41" s="153"/>
      <c r="B41" s="1030"/>
      <c r="C41" s="1031"/>
      <c r="D41" s="1031"/>
      <c r="E41" s="1031"/>
      <c r="F41" s="1032" t="s">
        <v>361</v>
      </c>
      <c r="G41" s="1032"/>
      <c r="H41" s="1032"/>
      <c r="I41" s="1032"/>
      <c r="J41" s="1032" t="s">
        <v>362</v>
      </c>
      <c r="K41" s="1033"/>
      <c r="L41" s="1028"/>
      <c r="M41" s="1029"/>
      <c r="N41" s="1029"/>
      <c r="O41" s="1001"/>
      <c r="P41" s="1001"/>
      <c r="Q41" s="1002"/>
      <c r="R41" s="931"/>
      <c r="S41" s="932"/>
      <c r="T41" s="932"/>
      <c r="U41" s="932"/>
      <c r="V41" s="932"/>
      <c r="W41" s="932"/>
      <c r="X41" s="932"/>
      <c r="Y41" s="932"/>
      <c r="Z41" s="932"/>
      <c r="AA41" s="932"/>
      <c r="AB41" s="932"/>
      <c r="AC41" s="932"/>
      <c r="AD41" s="932"/>
      <c r="AE41" s="932"/>
      <c r="AF41" s="932"/>
      <c r="AG41" s="932"/>
      <c r="AH41" s="932"/>
      <c r="AI41" s="932"/>
      <c r="AJ41" s="933"/>
      <c r="AK41" s="947"/>
      <c r="AL41" s="948"/>
      <c r="AM41" s="948"/>
      <c r="AN41" s="948"/>
      <c r="AO41" s="948"/>
      <c r="AP41" s="948"/>
      <c r="AQ41" s="948"/>
      <c r="AR41" s="949"/>
      <c r="AS41" s="934"/>
      <c r="AT41" s="928"/>
      <c r="AU41" s="928"/>
      <c r="AV41" s="928"/>
      <c r="AW41" s="928"/>
      <c r="AX41" s="929"/>
      <c r="AY41" s="927"/>
      <c r="AZ41" s="928"/>
      <c r="BA41" s="928"/>
      <c r="BB41" s="929"/>
      <c r="BC41" s="927"/>
      <c r="BD41" s="928"/>
      <c r="BE41" s="928"/>
      <c r="BF41" s="928"/>
      <c r="BG41" s="928"/>
      <c r="BH41" s="930"/>
      <c r="BI41" s="147"/>
      <c r="BJ41" s="148"/>
      <c r="BK41" s="152"/>
      <c r="BL41" s="152"/>
    </row>
    <row r="42" spans="1:65" s="150" customFormat="1" ht="15" customHeight="1">
      <c r="A42" s="153"/>
      <c r="B42" s="1020"/>
      <c r="C42" s="1021"/>
      <c r="D42" s="1021"/>
      <c r="E42" s="1021"/>
      <c r="F42" s="1022" t="s">
        <v>361</v>
      </c>
      <c r="G42" s="1022"/>
      <c r="H42" s="1022"/>
      <c r="I42" s="1022"/>
      <c r="J42" s="1022" t="s">
        <v>362</v>
      </c>
      <c r="K42" s="1023"/>
      <c r="L42" s="1024" t="str">
        <f>IFERROR(DATEDIF(BM42,BM43+1,"Y"),"")</f>
        <v/>
      </c>
      <c r="M42" s="1025"/>
      <c r="N42" s="1025"/>
      <c r="O42" s="997" t="str">
        <f>IFERROR(DATEDIF(BM42,BM43+1,"YM"),"")</f>
        <v/>
      </c>
      <c r="P42" s="997"/>
      <c r="Q42" s="998"/>
      <c r="R42" s="935"/>
      <c r="S42" s="936"/>
      <c r="T42" s="936"/>
      <c r="U42" s="936"/>
      <c r="V42" s="936"/>
      <c r="W42" s="936"/>
      <c r="X42" s="936"/>
      <c r="Y42" s="936"/>
      <c r="Z42" s="936"/>
      <c r="AA42" s="936"/>
      <c r="AB42" s="936"/>
      <c r="AC42" s="936"/>
      <c r="AD42" s="936"/>
      <c r="AE42" s="936"/>
      <c r="AF42" s="936"/>
      <c r="AG42" s="936"/>
      <c r="AH42" s="936"/>
      <c r="AI42" s="936"/>
      <c r="AJ42" s="937"/>
      <c r="AK42" s="941"/>
      <c r="AL42" s="942"/>
      <c r="AM42" s="942"/>
      <c r="AN42" s="942"/>
      <c r="AO42" s="942"/>
      <c r="AP42" s="942"/>
      <c r="AQ42" s="942"/>
      <c r="AR42" s="943"/>
      <c r="AS42" s="921"/>
      <c r="AT42" s="922"/>
      <c r="AU42" s="922"/>
      <c r="AV42" s="922"/>
      <c r="AW42" s="922"/>
      <c r="AX42" s="923"/>
      <c r="AY42" s="916"/>
      <c r="AZ42" s="917"/>
      <c r="BA42" s="917"/>
      <c r="BB42" s="918"/>
      <c r="BC42" s="916"/>
      <c r="BD42" s="917"/>
      <c r="BE42" s="917"/>
      <c r="BF42" s="917"/>
      <c r="BG42" s="917"/>
      <c r="BH42" s="920"/>
      <c r="BI42" s="147"/>
      <c r="BJ42" s="148"/>
      <c r="BK42" s="140">
        <f>IF(B42="S",25,IF(B42="H",88,IF(B42="R",118,)))</f>
        <v>0</v>
      </c>
      <c r="BL42" s="140">
        <f>D42+BK42</f>
        <v>0</v>
      </c>
      <c r="BM42" s="149" t="e">
        <f>DATE(BL42,H42,1)</f>
        <v>#NUM!</v>
      </c>
    </row>
    <row r="43" spans="1:65" s="150" customFormat="1" ht="15" customHeight="1">
      <c r="A43" s="153"/>
      <c r="B43" s="1012" t="s">
        <v>368</v>
      </c>
      <c r="C43" s="1013"/>
      <c r="D43" s="1013"/>
      <c r="E43" s="1013"/>
      <c r="F43" s="1013"/>
      <c r="G43" s="1013"/>
      <c r="H43" s="1013"/>
      <c r="I43" s="1013"/>
      <c r="J43" s="1013"/>
      <c r="K43" s="1014"/>
      <c r="L43" s="1026"/>
      <c r="M43" s="1027"/>
      <c r="N43" s="1027"/>
      <c r="O43" s="999"/>
      <c r="P43" s="999"/>
      <c r="Q43" s="1000"/>
      <c r="R43" s="938"/>
      <c r="S43" s="939"/>
      <c r="T43" s="939"/>
      <c r="U43" s="939"/>
      <c r="V43" s="939"/>
      <c r="W43" s="939"/>
      <c r="X43" s="939"/>
      <c r="Y43" s="939"/>
      <c r="Z43" s="939"/>
      <c r="AA43" s="939"/>
      <c r="AB43" s="939"/>
      <c r="AC43" s="939"/>
      <c r="AD43" s="939"/>
      <c r="AE43" s="939"/>
      <c r="AF43" s="939"/>
      <c r="AG43" s="939"/>
      <c r="AH43" s="939"/>
      <c r="AI43" s="939"/>
      <c r="AJ43" s="940"/>
      <c r="AK43" s="944"/>
      <c r="AL43" s="945"/>
      <c r="AM43" s="945"/>
      <c r="AN43" s="945"/>
      <c r="AO43" s="945"/>
      <c r="AP43" s="945"/>
      <c r="AQ43" s="945"/>
      <c r="AR43" s="946"/>
      <c r="AS43" s="924"/>
      <c r="AT43" s="925"/>
      <c r="AU43" s="925"/>
      <c r="AV43" s="925"/>
      <c r="AW43" s="925"/>
      <c r="AX43" s="926"/>
      <c r="AY43" s="903"/>
      <c r="AZ43" s="904"/>
      <c r="BA43" s="904"/>
      <c r="BB43" s="919"/>
      <c r="BC43" s="903"/>
      <c r="BD43" s="904"/>
      <c r="BE43" s="904"/>
      <c r="BF43" s="904"/>
      <c r="BG43" s="904"/>
      <c r="BH43" s="905"/>
      <c r="BI43" s="147"/>
      <c r="BJ43" s="148"/>
      <c r="BK43" s="140">
        <f>IF(B44="S",25,IF(B44="H",88,IF(B44="R",118,)))</f>
        <v>0</v>
      </c>
      <c r="BL43" s="140">
        <f>D44+BK43</f>
        <v>0</v>
      </c>
      <c r="BM43" s="149" t="e">
        <f>DATE(BL43,H44,31)</f>
        <v>#NUM!</v>
      </c>
    </row>
    <row r="44" spans="1:65" s="150" customFormat="1" ht="15" customHeight="1">
      <c r="A44" s="153"/>
      <c r="B44" s="1030"/>
      <c r="C44" s="1031"/>
      <c r="D44" s="1031"/>
      <c r="E44" s="1031"/>
      <c r="F44" s="1032" t="s">
        <v>361</v>
      </c>
      <c r="G44" s="1032"/>
      <c r="H44" s="1032"/>
      <c r="I44" s="1032"/>
      <c r="J44" s="1032" t="s">
        <v>362</v>
      </c>
      <c r="K44" s="1033"/>
      <c r="L44" s="1028"/>
      <c r="M44" s="1029"/>
      <c r="N44" s="1029"/>
      <c r="O44" s="1001"/>
      <c r="P44" s="1001"/>
      <c r="Q44" s="1002"/>
      <c r="R44" s="931"/>
      <c r="S44" s="932"/>
      <c r="T44" s="932"/>
      <c r="U44" s="932"/>
      <c r="V44" s="932"/>
      <c r="W44" s="932"/>
      <c r="X44" s="932"/>
      <c r="Y44" s="932"/>
      <c r="Z44" s="932"/>
      <c r="AA44" s="932"/>
      <c r="AB44" s="932"/>
      <c r="AC44" s="932"/>
      <c r="AD44" s="932"/>
      <c r="AE44" s="932"/>
      <c r="AF44" s="932"/>
      <c r="AG44" s="932"/>
      <c r="AH44" s="932"/>
      <c r="AI44" s="932"/>
      <c r="AJ44" s="933"/>
      <c r="AK44" s="947"/>
      <c r="AL44" s="948"/>
      <c r="AM44" s="948"/>
      <c r="AN44" s="948"/>
      <c r="AO44" s="948"/>
      <c r="AP44" s="948"/>
      <c r="AQ44" s="948"/>
      <c r="AR44" s="949"/>
      <c r="AS44" s="934"/>
      <c r="AT44" s="928"/>
      <c r="AU44" s="928"/>
      <c r="AV44" s="928"/>
      <c r="AW44" s="928"/>
      <c r="AX44" s="929"/>
      <c r="AY44" s="927"/>
      <c r="AZ44" s="928"/>
      <c r="BA44" s="928"/>
      <c r="BB44" s="929"/>
      <c r="BC44" s="927"/>
      <c r="BD44" s="928"/>
      <c r="BE44" s="928"/>
      <c r="BF44" s="928"/>
      <c r="BG44" s="928"/>
      <c r="BH44" s="930"/>
      <c r="BI44" s="147"/>
      <c r="BJ44" s="148"/>
      <c r="BK44" s="152"/>
      <c r="BL44" s="152"/>
    </row>
    <row r="45" spans="1:65" s="150" customFormat="1" ht="15" customHeight="1">
      <c r="A45" s="153"/>
      <c r="B45" s="1020"/>
      <c r="C45" s="1021"/>
      <c r="D45" s="1021"/>
      <c r="E45" s="1021"/>
      <c r="F45" s="1022" t="s">
        <v>361</v>
      </c>
      <c r="G45" s="1022"/>
      <c r="H45" s="1022"/>
      <c r="I45" s="1022"/>
      <c r="J45" s="1022" t="s">
        <v>362</v>
      </c>
      <c r="K45" s="1023"/>
      <c r="L45" s="1024" t="str">
        <f>IFERROR(DATEDIF(BM45,BM46+1,"Y"),"")</f>
        <v/>
      </c>
      <c r="M45" s="1025"/>
      <c r="N45" s="1025"/>
      <c r="O45" s="997" t="str">
        <f>IFERROR(DATEDIF(BM45,BM46+1,"YM"),"")</f>
        <v/>
      </c>
      <c r="P45" s="997"/>
      <c r="Q45" s="998"/>
      <c r="R45" s="935"/>
      <c r="S45" s="936"/>
      <c r="T45" s="936"/>
      <c r="U45" s="936"/>
      <c r="V45" s="936"/>
      <c r="W45" s="936"/>
      <c r="X45" s="936"/>
      <c r="Y45" s="936"/>
      <c r="Z45" s="936"/>
      <c r="AA45" s="936"/>
      <c r="AB45" s="936"/>
      <c r="AC45" s="936"/>
      <c r="AD45" s="936"/>
      <c r="AE45" s="936"/>
      <c r="AF45" s="936"/>
      <c r="AG45" s="936"/>
      <c r="AH45" s="936"/>
      <c r="AI45" s="936"/>
      <c r="AJ45" s="937"/>
      <c r="AK45" s="941"/>
      <c r="AL45" s="942"/>
      <c r="AM45" s="942"/>
      <c r="AN45" s="942"/>
      <c r="AO45" s="942"/>
      <c r="AP45" s="942"/>
      <c r="AQ45" s="942"/>
      <c r="AR45" s="943"/>
      <c r="AS45" s="921"/>
      <c r="AT45" s="922"/>
      <c r="AU45" s="922"/>
      <c r="AV45" s="922"/>
      <c r="AW45" s="922"/>
      <c r="AX45" s="923"/>
      <c r="AY45" s="916"/>
      <c r="AZ45" s="917"/>
      <c r="BA45" s="917"/>
      <c r="BB45" s="918"/>
      <c r="BC45" s="916"/>
      <c r="BD45" s="917"/>
      <c r="BE45" s="917"/>
      <c r="BF45" s="917"/>
      <c r="BG45" s="917"/>
      <c r="BH45" s="920"/>
      <c r="BI45" s="147"/>
      <c r="BJ45" s="148"/>
      <c r="BK45" s="140">
        <f>IF(B45="S",25,IF(B45="H",88,IF(B45="R",118,)))</f>
        <v>0</v>
      </c>
      <c r="BL45" s="140">
        <f>D45+BK45</f>
        <v>0</v>
      </c>
      <c r="BM45" s="149" t="e">
        <f>DATE(BL45,H45,1)</f>
        <v>#NUM!</v>
      </c>
    </row>
    <row r="46" spans="1:65" s="150" customFormat="1" ht="15" customHeight="1">
      <c r="A46" s="153"/>
      <c r="B46" s="1012" t="s">
        <v>368</v>
      </c>
      <c r="C46" s="1013"/>
      <c r="D46" s="1013"/>
      <c r="E46" s="1013"/>
      <c r="F46" s="1013"/>
      <c r="G46" s="1013"/>
      <c r="H46" s="1013"/>
      <c r="I46" s="1013"/>
      <c r="J46" s="1013"/>
      <c r="K46" s="1014"/>
      <c r="L46" s="1026"/>
      <c r="M46" s="1027"/>
      <c r="N46" s="1027"/>
      <c r="O46" s="999"/>
      <c r="P46" s="999"/>
      <c r="Q46" s="1000"/>
      <c r="R46" s="938"/>
      <c r="S46" s="939"/>
      <c r="T46" s="939"/>
      <c r="U46" s="939"/>
      <c r="V46" s="939"/>
      <c r="W46" s="939"/>
      <c r="X46" s="939"/>
      <c r="Y46" s="939"/>
      <c r="Z46" s="939"/>
      <c r="AA46" s="939"/>
      <c r="AB46" s="939"/>
      <c r="AC46" s="939"/>
      <c r="AD46" s="939"/>
      <c r="AE46" s="939"/>
      <c r="AF46" s="939"/>
      <c r="AG46" s="939"/>
      <c r="AH46" s="939"/>
      <c r="AI46" s="939"/>
      <c r="AJ46" s="940"/>
      <c r="AK46" s="944"/>
      <c r="AL46" s="945"/>
      <c r="AM46" s="945"/>
      <c r="AN46" s="945"/>
      <c r="AO46" s="945"/>
      <c r="AP46" s="945"/>
      <c r="AQ46" s="945"/>
      <c r="AR46" s="946"/>
      <c r="AS46" s="924"/>
      <c r="AT46" s="925"/>
      <c r="AU46" s="925"/>
      <c r="AV46" s="925"/>
      <c r="AW46" s="925"/>
      <c r="AX46" s="926"/>
      <c r="AY46" s="903"/>
      <c r="AZ46" s="904"/>
      <c r="BA46" s="904"/>
      <c r="BB46" s="919"/>
      <c r="BC46" s="903"/>
      <c r="BD46" s="904"/>
      <c r="BE46" s="904"/>
      <c r="BF46" s="904"/>
      <c r="BG46" s="904"/>
      <c r="BH46" s="905"/>
      <c r="BI46" s="147"/>
      <c r="BJ46" s="148"/>
      <c r="BK46" s="140">
        <f>IF(B47="S",25,IF(B47="H",88,IF(B47="R",118,)))</f>
        <v>0</v>
      </c>
      <c r="BL46" s="140">
        <f>D47+BK46</f>
        <v>0</v>
      </c>
      <c r="BM46" s="149" t="e">
        <f>DATE(BL46,H47,31)</f>
        <v>#NUM!</v>
      </c>
    </row>
    <row r="47" spans="1:65" s="150" customFormat="1" ht="15" customHeight="1" thickBot="1">
      <c r="A47" s="153"/>
      <c r="B47" s="1012"/>
      <c r="C47" s="1013"/>
      <c r="D47" s="1013"/>
      <c r="E47" s="1013"/>
      <c r="F47" s="1015" t="s">
        <v>361</v>
      </c>
      <c r="G47" s="1015"/>
      <c r="H47" s="1015"/>
      <c r="I47" s="1015"/>
      <c r="J47" s="1015" t="s">
        <v>362</v>
      </c>
      <c r="K47" s="1016"/>
      <c r="L47" s="1028"/>
      <c r="M47" s="1029"/>
      <c r="N47" s="1029"/>
      <c r="O47" s="1001"/>
      <c r="P47" s="1001"/>
      <c r="Q47" s="1002"/>
      <c r="R47" s="1017"/>
      <c r="S47" s="1018"/>
      <c r="T47" s="1018"/>
      <c r="U47" s="1018"/>
      <c r="V47" s="1018"/>
      <c r="W47" s="1018"/>
      <c r="X47" s="1018"/>
      <c r="Y47" s="1018"/>
      <c r="Z47" s="1018"/>
      <c r="AA47" s="1018"/>
      <c r="AB47" s="1018"/>
      <c r="AC47" s="1018"/>
      <c r="AD47" s="1018"/>
      <c r="AE47" s="1018"/>
      <c r="AF47" s="1018"/>
      <c r="AG47" s="1018"/>
      <c r="AH47" s="1018"/>
      <c r="AI47" s="1018"/>
      <c r="AJ47" s="1019"/>
      <c r="AK47" s="944"/>
      <c r="AL47" s="945"/>
      <c r="AM47" s="945"/>
      <c r="AN47" s="945"/>
      <c r="AO47" s="945"/>
      <c r="AP47" s="945"/>
      <c r="AQ47" s="945"/>
      <c r="AR47" s="946"/>
      <c r="AS47" s="950"/>
      <c r="AT47" s="904"/>
      <c r="AU47" s="904"/>
      <c r="AV47" s="904"/>
      <c r="AW47" s="904"/>
      <c r="AX47" s="919"/>
      <c r="AY47" s="903"/>
      <c r="AZ47" s="904"/>
      <c r="BA47" s="904"/>
      <c r="BB47" s="919"/>
      <c r="BC47" s="903"/>
      <c r="BD47" s="904"/>
      <c r="BE47" s="904"/>
      <c r="BF47" s="904"/>
      <c r="BG47" s="904"/>
      <c r="BH47" s="905"/>
      <c r="BI47" s="147"/>
      <c r="BJ47" s="148"/>
      <c r="BK47" s="152"/>
      <c r="BL47" s="152"/>
    </row>
    <row r="48" spans="1:65" s="150" customFormat="1" ht="15" customHeight="1">
      <c r="A48" s="153"/>
      <c r="B48" s="908" t="s">
        <v>369</v>
      </c>
      <c r="C48" s="909"/>
      <c r="D48" s="909"/>
      <c r="E48" s="909"/>
      <c r="F48" s="909"/>
      <c r="G48" s="909"/>
      <c r="H48" s="909"/>
      <c r="I48" s="909"/>
      <c r="J48" s="909"/>
      <c r="K48" s="909"/>
      <c r="L48" s="914"/>
      <c r="M48" s="915"/>
      <c r="N48" s="915"/>
      <c r="O48" s="915"/>
      <c r="P48" s="1009" t="s">
        <v>361</v>
      </c>
      <c r="Q48" s="1009"/>
      <c r="R48" s="1010"/>
      <c r="S48" s="1010"/>
      <c r="T48" s="1009" t="s">
        <v>362</v>
      </c>
      <c r="U48" s="1011"/>
      <c r="V48" s="1006" t="s">
        <v>517</v>
      </c>
      <c r="W48" s="1007"/>
      <c r="X48" s="1007"/>
      <c r="Y48" s="1007"/>
      <c r="Z48" s="1007"/>
      <c r="AA48" s="1007"/>
      <c r="AB48" s="1007"/>
      <c r="AC48" s="1007"/>
      <c r="AD48" s="1007"/>
      <c r="AE48" s="1007"/>
      <c r="AF48" s="1007"/>
      <c r="AG48" s="1007"/>
      <c r="AH48" s="1007"/>
      <c r="AI48" s="1007"/>
      <c r="AJ48" s="1007"/>
      <c r="AK48" s="1007"/>
      <c r="AL48" s="1007"/>
      <c r="AM48" s="1008"/>
      <c r="AN48" s="154" t="s">
        <v>387</v>
      </c>
      <c r="AO48" s="155"/>
      <c r="AP48" s="156"/>
      <c r="AQ48" s="155"/>
      <c r="AR48" s="156"/>
      <c r="AS48" s="156"/>
      <c r="AT48" s="156"/>
      <c r="AU48" s="156"/>
      <c r="AV48" s="156"/>
      <c r="AW48" s="156"/>
      <c r="AX48" s="156"/>
      <c r="AY48" s="157"/>
      <c r="AZ48" s="156"/>
      <c r="BA48" s="156"/>
      <c r="BB48" s="155"/>
      <c r="BC48" s="156"/>
      <c r="BD48" s="156"/>
      <c r="BE48" s="156"/>
      <c r="BF48" s="156"/>
      <c r="BG48" s="156"/>
      <c r="BH48" s="157"/>
      <c r="BI48" s="158"/>
      <c r="BJ48" s="159"/>
      <c r="BK48" s="160"/>
      <c r="BL48" s="160"/>
    </row>
    <row r="49" spans="1:64" s="150" customFormat="1" ht="15" customHeight="1">
      <c r="A49" s="153"/>
      <c r="B49" s="910"/>
      <c r="C49" s="911"/>
      <c r="D49" s="911"/>
      <c r="E49" s="911"/>
      <c r="F49" s="911"/>
      <c r="G49" s="911"/>
      <c r="H49" s="911"/>
      <c r="I49" s="911"/>
      <c r="J49" s="911"/>
      <c r="K49" s="911"/>
      <c r="L49" s="898"/>
      <c r="M49" s="899"/>
      <c r="N49" s="899"/>
      <c r="O49" s="899"/>
      <c r="P49" s="900" t="s">
        <v>361</v>
      </c>
      <c r="Q49" s="900"/>
      <c r="R49" s="901"/>
      <c r="S49" s="901"/>
      <c r="T49" s="900" t="s">
        <v>362</v>
      </c>
      <c r="U49" s="902"/>
      <c r="V49" s="903"/>
      <c r="W49" s="904"/>
      <c r="X49" s="904"/>
      <c r="Y49" s="904"/>
      <c r="Z49" s="904"/>
      <c r="AA49" s="904"/>
      <c r="AB49" s="904"/>
      <c r="AC49" s="904"/>
      <c r="AD49" s="904"/>
      <c r="AE49" s="904"/>
      <c r="AF49" s="904"/>
      <c r="AG49" s="904"/>
      <c r="AH49" s="904"/>
      <c r="AI49" s="904"/>
      <c r="AJ49" s="904"/>
      <c r="AK49" s="904"/>
      <c r="AL49" s="904"/>
      <c r="AM49" s="905"/>
      <c r="AN49" s="877" t="s">
        <v>261</v>
      </c>
      <c r="AO49" s="878"/>
      <c r="AP49" s="878"/>
      <c r="AQ49" s="159" t="s">
        <v>388</v>
      </c>
      <c r="AR49" s="159"/>
      <c r="AS49" s="159"/>
      <c r="AT49" s="159"/>
      <c r="AU49" s="159"/>
      <c r="AV49" s="159"/>
      <c r="AW49" s="159"/>
      <c r="AX49" s="159"/>
      <c r="AY49" s="159"/>
      <c r="AZ49" s="159"/>
      <c r="BA49" s="159"/>
      <c r="BB49" s="148"/>
      <c r="BC49" s="159"/>
      <c r="BD49" s="159"/>
      <c r="BE49" s="159"/>
      <c r="BF49" s="159"/>
      <c r="BG49" s="159"/>
      <c r="BH49" s="161"/>
      <c r="BI49" s="158"/>
      <c r="BJ49" s="159"/>
      <c r="BK49" s="162"/>
      <c r="BL49" s="163"/>
    </row>
    <row r="50" spans="1:64" s="150" customFormat="1" ht="15" customHeight="1" thickBot="1">
      <c r="A50" s="153"/>
      <c r="B50" s="912"/>
      <c r="C50" s="913"/>
      <c r="D50" s="913"/>
      <c r="E50" s="913"/>
      <c r="F50" s="913"/>
      <c r="G50" s="913"/>
      <c r="H50" s="913"/>
      <c r="I50" s="913"/>
      <c r="J50" s="913"/>
      <c r="K50" s="913"/>
      <c r="L50" s="906"/>
      <c r="M50" s="907"/>
      <c r="N50" s="907"/>
      <c r="O50" s="907"/>
      <c r="P50" s="994" t="s">
        <v>361</v>
      </c>
      <c r="Q50" s="994"/>
      <c r="R50" s="995"/>
      <c r="S50" s="995"/>
      <c r="T50" s="994" t="s">
        <v>362</v>
      </c>
      <c r="U50" s="996"/>
      <c r="V50" s="1003"/>
      <c r="W50" s="1004"/>
      <c r="X50" s="1004"/>
      <c r="Y50" s="1004"/>
      <c r="Z50" s="1004"/>
      <c r="AA50" s="1004"/>
      <c r="AB50" s="1004"/>
      <c r="AC50" s="1004"/>
      <c r="AD50" s="1004"/>
      <c r="AE50" s="1004"/>
      <c r="AF50" s="1004"/>
      <c r="AG50" s="1004"/>
      <c r="AH50" s="1004"/>
      <c r="AI50" s="1004"/>
      <c r="AJ50" s="1004"/>
      <c r="AK50" s="1004"/>
      <c r="AL50" s="1004"/>
      <c r="AM50" s="1005"/>
      <c r="AN50" s="879" t="s">
        <v>261</v>
      </c>
      <c r="AO50" s="880"/>
      <c r="AP50" s="880"/>
      <c r="AQ50" s="164" t="s">
        <v>389</v>
      </c>
      <c r="AR50" s="164"/>
      <c r="AS50" s="164"/>
      <c r="AT50" s="164"/>
      <c r="AU50" s="164"/>
      <c r="AV50" s="164"/>
      <c r="AW50" s="164"/>
      <c r="AX50" s="164"/>
      <c r="AY50" s="164"/>
      <c r="AZ50" s="164"/>
      <c r="BA50" s="164"/>
      <c r="BB50" s="165"/>
      <c r="BC50" s="164"/>
      <c r="BD50" s="164"/>
      <c r="BE50" s="164"/>
      <c r="BF50" s="164"/>
      <c r="BG50" s="164"/>
      <c r="BH50" s="166"/>
      <c r="BI50" s="158"/>
      <c r="BJ50" s="159"/>
      <c r="BK50" s="163"/>
      <c r="BL50" s="163"/>
    </row>
    <row r="51" spans="1:64" s="150" customFormat="1" ht="15" customHeight="1">
      <c r="A51" s="153"/>
      <c r="B51" s="167" t="s">
        <v>370</v>
      </c>
      <c r="C51" s="168"/>
      <c r="D51" s="168"/>
      <c r="E51" s="168"/>
      <c r="F51" s="168"/>
      <c r="G51" s="168"/>
      <c r="H51" s="168"/>
      <c r="I51" s="168"/>
      <c r="J51" s="168"/>
      <c r="K51" s="168"/>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69"/>
      <c r="BK51" s="170"/>
      <c r="BL51" s="170"/>
    </row>
    <row r="52" spans="1:64" s="150" customFormat="1" ht="45" customHeight="1">
      <c r="B52" s="892"/>
      <c r="C52" s="893"/>
      <c r="D52" s="893"/>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893"/>
      <c r="AO52" s="893"/>
      <c r="AP52" s="893"/>
      <c r="AQ52" s="893"/>
      <c r="AR52" s="893"/>
      <c r="AS52" s="893"/>
      <c r="AT52" s="893"/>
      <c r="AU52" s="893"/>
      <c r="AV52" s="893"/>
      <c r="AW52" s="893"/>
      <c r="AX52" s="893"/>
      <c r="AY52" s="893"/>
      <c r="AZ52" s="893"/>
      <c r="BA52" s="893"/>
      <c r="BB52" s="893"/>
      <c r="BC52" s="893"/>
      <c r="BD52" s="893"/>
      <c r="BE52" s="893"/>
      <c r="BF52" s="893"/>
      <c r="BG52" s="893"/>
      <c r="BH52" s="894"/>
      <c r="BK52" s="170"/>
      <c r="BL52" s="170"/>
    </row>
    <row r="53" spans="1:64" s="150" customFormat="1" ht="45" customHeight="1" thickBot="1">
      <c r="B53" s="895"/>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7"/>
      <c r="BK53" s="170"/>
      <c r="BL53" s="170"/>
    </row>
    <row r="54" spans="1:64" ht="15" customHeight="1">
      <c r="B54" s="171"/>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row>
    <row r="55" spans="1:64" ht="15" customHeight="1">
      <c r="B55" s="171"/>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row>
    <row r="56" spans="1:64" ht="21.75" customHeight="1">
      <c r="B56" s="129" t="s">
        <v>502</v>
      </c>
      <c r="C56" s="124"/>
      <c r="D56" s="124"/>
      <c r="E56" s="124"/>
      <c r="F56" s="124"/>
      <c r="G56" s="124"/>
      <c r="H56" s="124"/>
      <c r="I56" s="124"/>
      <c r="J56" s="173"/>
      <c r="K56" s="110"/>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5"/>
      <c r="AI56" s="881" t="s">
        <v>371</v>
      </c>
      <c r="AJ56" s="882"/>
      <c r="AK56" s="882"/>
      <c r="AL56" s="882"/>
      <c r="AM56" s="882"/>
      <c r="AN56" s="882"/>
      <c r="AO56" s="882"/>
      <c r="AP56" s="883"/>
      <c r="AQ56" s="884"/>
      <c r="AR56" s="884"/>
      <c r="AS56" s="884"/>
      <c r="AT56" s="884"/>
      <c r="AU56" s="884"/>
      <c r="AV56" s="884"/>
      <c r="AW56" s="884"/>
      <c r="AX56" s="884"/>
      <c r="AY56" s="884"/>
      <c r="AZ56" s="884"/>
      <c r="BA56" s="884"/>
      <c r="BB56" s="884"/>
      <c r="BC56" s="884"/>
      <c r="BD56" s="884"/>
      <c r="BE56" s="884"/>
      <c r="BF56" s="884"/>
      <c r="BG56" s="884"/>
      <c r="BH56" s="885"/>
      <c r="BI56" s="124"/>
      <c r="BJ56" s="124"/>
      <c r="BK56" s="126"/>
      <c r="BL56" s="127"/>
    </row>
    <row r="57" spans="1:64" ht="21.75" customHeight="1">
      <c r="B57" s="129"/>
      <c r="C57" s="124"/>
      <c r="D57" s="124"/>
      <c r="E57" s="124"/>
      <c r="F57" s="124"/>
      <c r="G57" s="176"/>
      <c r="H57" s="124"/>
      <c r="I57" s="124"/>
      <c r="J57" s="110"/>
      <c r="K57" s="177" t="s">
        <v>501</v>
      </c>
      <c r="M57" s="177"/>
      <c r="N57" s="177"/>
      <c r="O57" s="177"/>
      <c r="P57" s="177"/>
      <c r="Q57" s="177"/>
      <c r="R57" s="177"/>
      <c r="S57" s="177"/>
      <c r="T57" s="177"/>
      <c r="U57" s="174"/>
      <c r="V57" s="174"/>
      <c r="W57" s="174"/>
      <c r="X57" s="174"/>
      <c r="Y57" s="174"/>
      <c r="Z57" s="174"/>
      <c r="AA57" s="174"/>
      <c r="AB57" s="174"/>
      <c r="AC57" s="174"/>
      <c r="AD57" s="174"/>
      <c r="AE57" s="174"/>
      <c r="AF57" s="174"/>
      <c r="AG57" s="174"/>
      <c r="AH57" s="175"/>
      <c r="AI57" s="886" t="s">
        <v>372</v>
      </c>
      <c r="AJ57" s="887"/>
      <c r="AK57" s="887"/>
      <c r="AL57" s="887"/>
      <c r="AM57" s="887"/>
      <c r="AN57" s="887"/>
      <c r="AO57" s="887"/>
      <c r="AP57" s="888"/>
      <c r="AQ57" s="889"/>
      <c r="AR57" s="890"/>
      <c r="AS57" s="890"/>
      <c r="AT57" s="890"/>
      <c r="AU57" s="890"/>
      <c r="AV57" s="890"/>
      <c r="AW57" s="890"/>
      <c r="AX57" s="890"/>
      <c r="AY57" s="890"/>
      <c r="AZ57" s="890"/>
      <c r="BA57" s="890"/>
      <c r="BB57" s="890"/>
      <c r="BC57" s="890"/>
      <c r="BD57" s="890"/>
      <c r="BE57" s="890"/>
      <c r="BF57" s="890"/>
      <c r="BG57" s="890"/>
      <c r="BH57" s="891"/>
      <c r="BI57" s="124"/>
      <c r="BJ57" s="124"/>
      <c r="BK57" s="126"/>
      <c r="BL57" s="127"/>
    </row>
    <row r="58" spans="1:64" ht="23.25" customHeight="1">
      <c r="B58" s="137"/>
      <c r="C58" s="137"/>
      <c r="D58" s="137" t="s">
        <v>518</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862" t="s">
        <v>390</v>
      </c>
      <c r="AJ58" s="863"/>
      <c r="AK58" s="863"/>
      <c r="AL58" s="863"/>
      <c r="AM58" s="863"/>
      <c r="AN58" s="863"/>
      <c r="AO58" s="863"/>
      <c r="AP58" s="864"/>
      <c r="AQ58" s="865"/>
      <c r="AR58" s="866"/>
      <c r="AS58" s="866"/>
      <c r="AT58" s="866"/>
      <c r="AU58" s="866"/>
      <c r="AV58" s="866"/>
      <c r="AW58" s="866"/>
      <c r="AX58" s="866"/>
      <c r="AY58" s="866"/>
      <c r="AZ58" s="866"/>
      <c r="BA58" s="866"/>
      <c r="BB58" s="866"/>
      <c r="BC58" s="866"/>
      <c r="BD58" s="866"/>
      <c r="BE58" s="866"/>
      <c r="BF58" s="866"/>
      <c r="BG58" s="866"/>
      <c r="BH58" s="867"/>
    </row>
    <row r="59" spans="1:64" ht="15" customHeight="1">
      <c r="B59" s="178" t="s">
        <v>391</v>
      </c>
      <c r="C59" s="179"/>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row>
    <row r="60" spans="1:64" ht="15" customHeight="1">
      <c r="B60" s="181" t="s">
        <v>392</v>
      </c>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row>
    <row r="61" spans="1:64" s="150" customFormat="1" ht="15" customHeight="1">
      <c r="B61" s="868"/>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69"/>
      <c r="AP61" s="869"/>
      <c r="AQ61" s="869"/>
      <c r="AR61" s="869"/>
      <c r="AS61" s="869"/>
      <c r="AT61" s="869"/>
      <c r="AU61" s="869"/>
      <c r="AV61" s="869"/>
      <c r="AW61" s="869"/>
      <c r="AX61" s="869"/>
      <c r="AY61" s="869"/>
      <c r="AZ61" s="869"/>
      <c r="BA61" s="869"/>
      <c r="BB61" s="869"/>
      <c r="BC61" s="869"/>
      <c r="BD61" s="869"/>
      <c r="BE61" s="869"/>
      <c r="BF61" s="869"/>
      <c r="BG61" s="869"/>
      <c r="BH61" s="870"/>
      <c r="BK61" s="170"/>
      <c r="BL61" s="170"/>
    </row>
    <row r="62" spans="1:64" s="150" customFormat="1" ht="15" customHeight="1">
      <c r="B62" s="871"/>
      <c r="C62" s="872"/>
      <c r="D62" s="872"/>
      <c r="E62" s="872"/>
      <c r="F62" s="872"/>
      <c r="G62" s="872"/>
      <c r="H62" s="872"/>
      <c r="I62" s="872"/>
      <c r="J62" s="872"/>
      <c r="K62" s="872"/>
      <c r="L62" s="872"/>
      <c r="M62" s="872"/>
      <c r="N62" s="872"/>
      <c r="O62" s="872"/>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2"/>
      <c r="AO62" s="872"/>
      <c r="AP62" s="872"/>
      <c r="AQ62" s="872"/>
      <c r="AR62" s="872"/>
      <c r="AS62" s="872"/>
      <c r="AT62" s="872"/>
      <c r="AU62" s="872"/>
      <c r="AV62" s="872"/>
      <c r="AW62" s="872"/>
      <c r="AX62" s="872"/>
      <c r="AY62" s="872"/>
      <c r="AZ62" s="872"/>
      <c r="BA62" s="872"/>
      <c r="BB62" s="872"/>
      <c r="BC62" s="872"/>
      <c r="BD62" s="872"/>
      <c r="BE62" s="872"/>
      <c r="BF62" s="872"/>
      <c r="BG62" s="872"/>
      <c r="BH62" s="873"/>
      <c r="BK62" s="170"/>
      <c r="BL62" s="170"/>
    </row>
    <row r="63" spans="1:64" s="150" customFormat="1" ht="15" customHeight="1">
      <c r="B63" s="871"/>
      <c r="C63" s="872"/>
      <c r="D63" s="872"/>
      <c r="E63" s="872"/>
      <c r="F63" s="872"/>
      <c r="G63" s="872"/>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2"/>
      <c r="AY63" s="872"/>
      <c r="AZ63" s="872"/>
      <c r="BA63" s="872"/>
      <c r="BB63" s="872"/>
      <c r="BC63" s="872"/>
      <c r="BD63" s="872"/>
      <c r="BE63" s="872"/>
      <c r="BF63" s="872"/>
      <c r="BG63" s="872"/>
      <c r="BH63" s="873"/>
      <c r="BK63" s="170"/>
      <c r="BL63" s="170"/>
    </row>
    <row r="64" spans="1:64" s="150" customFormat="1" ht="15" customHeight="1">
      <c r="B64" s="871"/>
      <c r="C64" s="872"/>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2"/>
      <c r="AY64" s="872"/>
      <c r="AZ64" s="872"/>
      <c r="BA64" s="872"/>
      <c r="BB64" s="872"/>
      <c r="BC64" s="872"/>
      <c r="BD64" s="872"/>
      <c r="BE64" s="872"/>
      <c r="BF64" s="872"/>
      <c r="BG64" s="872"/>
      <c r="BH64" s="873"/>
      <c r="BK64" s="170"/>
      <c r="BL64" s="170"/>
    </row>
    <row r="65" spans="2:64" s="150" customFormat="1" ht="15" customHeight="1">
      <c r="B65" s="871"/>
      <c r="C65" s="872"/>
      <c r="D65" s="872"/>
      <c r="E65" s="872"/>
      <c r="F65" s="872"/>
      <c r="G65" s="872"/>
      <c r="H65" s="872"/>
      <c r="I65" s="872"/>
      <c r="J65" s="872"/>
      <c r="K65" s="872"/>
      <c r="L65" s="872"/>
      <c r="M65" s="872"/>
      <c r="N65" s="872"/>
      <c r="O65" s="872"/>
      <c r="P65" s="872"/>
      <c r="Q65" s="872"/>
      <c r="R65" s="872"/>
      <c r="S65" s="872"/>
      <c r="T65" s="872"/>
      <c r="U65" s="872"/>
      <c r="V65" s="872"/>
      <c r="W65" s="872"/>
      <c r="X65" s="872"/>
      <c r="Y65" s="872"/>
      <c r="Z65" s="872"/>
      <c r="AA65" s="872"/>
      <c r="AB65" s="872"/>
      <c r="AC65" s="872"/>
      <c r="AD65" s="872"/>
      <c r="AE65" s="872"/>
      <c r="AF65" s="872"/>
      <c r="AG65" s="872"/>
      <c r="AH65" s="872"/>
      <c r="AI65" s="872"/>
      <c r="AJ65" s="872"/>
      <c r="AK65" s="872"/>
      <c r="AL65" s="872"/>
      <c r="AM65" s="872"/>
      <c r="AN65" s="872"/>
      <c r="AO65" s="872"/>
      <c r="AP65" s="872"/>
      <c r="AQ65" s="872"/>
      <c r="AR65" s="872"/>
      <c r="AS65" s="872"/>
      <c r="AT65" s="872"/>
      <c r="AU65" s="872"/>
      <c r="AV65" s="872"/>
      <c r="AW65" s="872"/>
      <c r="AX65" s="872"/>
      <c r="AY65" s="872"/>
      <c r="AZ65" s="872"/>
      <c r="BA65" s="872"/>
      <c r="BB65" s="872"/>
      <c r="BC65" s="872"/>
      <c r="BD65" s="872"/>
      <c r="BE65" s="872"/>
      <c r="BF65" s="872"/>
      <c r="BG65" s="872"/>
      <c r="BH65" s="873"/>
      <c r="BK65" s="170"/>
      <c r="BL65" s="170"/>
    </row>
    <row r="66" spans="2:64" s="150" customFormat="1" ht="15" customHeight="1">
      <c r="B66" s="871"/>
      <c r="C66" s="872"/>
      <c r="D66" s="872"/>
      <c r="E66" s="872"/>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2"/>
      <c r="AY66" s="872"/>
      <c r="AZ66" s="872"/>
      <c r="BA66" s="872"/>
      <c r="BB66" s="872"/>
      <c r="BC66" s="872"/>
      <c r="BD66" s="872"/>
      <c r="BE66" s="872"/>
      <c r="BF66" s="872"/>
      <c r="BG66" s="872"/>
      <c r="BH66" s="873"/>
      <c r="BK66" s="170"/>
      <c r="BL66" s="170"/>
    </row>
    <row r="67" spans="2:64" s="150" customFormat="1" ht="15" customHeight="1">
      <c r="B67" s="871"/>
      <c r="C67" s="872"/>
      <c r="D67" s="872"/>
      <c r="E67" s="872"/>
      <c r="F67" s="872"/>
      <c r="G67" s="872"/>
      <c r="H67" s="872"/>
      <c r="I67" s="872"/>
      <c r="J67" s="872"/>
      <c r="K67" s="872"/>
      <c r="L67" s="872"/>
      <c r="M67" s="872"/>
      <c r="N67" s="872"/>
      <c r="O67" s="872"/>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72"/>
      <c r="AN67" s="872"/>
      <c r="AO67" s="872"/>
      <c r="AP67" s="872"/>
      <c r="AQ67" s="872"/>
      <c r="AR67" s="872"/>
      <c r="AS67" s="872"/>
      <c r="AT67" s="872"/>
      <c r="AU67" s="872"/>
      <c r="AV67" s="872"/>
      <c r="AW67" s="872"/>
      <c r="AX67" s="872"/>
      <c r="AY67" s="872"/>
      <c r="AZ67" s="872"/>
      <c r="BA67" s="872"/>
      <c r="BB67" s="872"/>
      <c r="BC67" s="872"/>
      <c r="BD67" s="872"/>
      <c r="BE67" s="872"/>
      <c r="BF67" s="872"/>
      <c r="BG67" s="872"/>
      <c r="BH67" s="873"/>
      <c r="BK67" s="170"/>
      <c r="BL67" s="170"/>
    </row>
    <row r="68" spans="2:64" s="150" customFormat="1" ht="15" customHeight="1">
      <c r="B68" s="871"/>
      <c r="C68" s="872"/>
      <c r="D68" s="872"/>
      <c r="E68" s="872"/>
      <c r="F68" s="872"/>
      <c r="G68" s="872"/>
      <c r="H68" s="872"/>
      <c r="I68" s="872"/>
      <c r="J68" s="872"/>
      <c r="K68" s="872"/>
      <c r="L68" s="872"/>
      <c r="M68" s="872"/>
      <c r="N68" s="872"/>
      <c r="O68" s="872"/>
      <c r="P68" s="872"/>
      <c r="Q68" s="872"/>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2"/>
      <c r="BA68" s="872"/>
      <c r="BB68" s="872"/>
      <c r="BC68" s="872"/>
      <c r="BD68" s="872"/>
      <c r="BE68" s="872"/>
      <c r="BF68" s="872"/>
      <c r="BG68" s="872"/>
      <c r="BH68" s="873"/>
      <c r="BK68" s="170"/>
      <c r="BL68" s="170"/>
    </row>
    <row r="69" spans="2:64" s="150" customFormat="1" ht="15" customHeight="1">
      <c r="B69" s="871"/>
      <c r="C69" s="872"/>
      <c r="D69" s="872"/>
      <c r="E69" s="872"/>
      <c r="F69" s="872"/>
      <c r="G69" s="872"/>
      <c r="H69" s="872"/>
      <c r="I69" s="872"/>
      <c r="J69" s="872"/>
      <c r="K69" s="872"/>
      <c r="L69" s="872"/>
      <c r="M69" s="872"/>
      <c r="N69" s="872"/>
      <c r="O69" s="872"/>
      <c r="P69" s="872"/>
      <c r="Q69" s="872"/>
      <c r="R69" s="872"/>
      <c r="S69" s="872"/>
      <c r="T69" s="872"/>
      <c r="U69" s="872"/>
      <c r="V69" s="872"/>
      <c r="W69" s="872"/>
      <c r="X69" s="872"/>
      <c r="Y69" s="872"/>
      <c r="Z69" s="872"/>
      <c r="AA69" s="872"/>
      <c r="AB69" s="872"/>
      <c r="AC69" s="872"/>
      <c r="AD69" s="872"/>
      <c r="AE69" s="872"/>
      <c r="AF69" s="872"/>
      <c r="AG69" s="872"/>
      <c r="AH69" s="872"/>
      <c r="AI69" s="872"/>
      <c r="AJ69" s="872"/>
      <c r="AK69" s="872"/>
      <c r="AL69" s="872"/>
      <c r="AM69" s="872"/>
      <c r="AN69" s="872"/>
      <c r="AO69" s="872"/>
      <c r="AP69" s="872"/>
      <c r="AQ69" s="872"/>
      <c r="AR69" s="872"/>
      <c r="AS69" s="872"/>
      <c r="AT69" s="872"/>
      <c r="AU69" s="872"/>
      <c r="AV69" s="872"/>
      <c r="AW69" s="872"/>
      <c r="AX69" s="872"/>
      <c r="AY69" s="872"/>
      <c r="AZ69" s="872"/>
      <c r="BA69" s="872"/>
      <c r="BB69" s="872"/>
      <c r="BC69" s="872"/>
      <c r="BD69" s="872"/>
      <c r="BE69" s="872"/>
      <c r="BF69" s="872"/>
      <c r="BG69" s="872"/>
      <c r="BH69" s="873"/>
      <c r="BK69" s="170"/>
      <c r="BL69" s="170"/>
    </row>
    <row r="70" spans="2:64" s="150" customFormat="1" ht="15" customHeight="1">
      <c r="B70" s="871"/>
      <c r="C70" s="872"/>
      <c r="D70" s="872"/>
      <c r="E70" s="872"/>
      <c r="F70" s="872"/>
      <c r="G70" s="872"/>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2"/>
      <c r="AQ70" s="872"/>
      <c r="AR70" s="872"/>
      <c r="AS70" s="872"/>
      <c r="AT70" s="872"/>
      <c r="AU70" s="872"/>
      <c r="AV70" s="872"/>
      <c r="AW70" s="872"/>
      <c r="AX70" s="872"/>
      <c r="AY70" s="872"/>
      <c r="AZ70" s="872"/>
      <c r="BA70" s="872"/>
      <c r="BB70" s="872"/>
      <c r="BC70" s="872"/>
      <c r="BD70" s="872"/>
      <c r="BE70" s="872"/>
      <c r="BF70" s="872"/>
      <c r="BG70" s="872"/>
      <c r="BH70" s="873"/>
      <c r="BK70" s="170"/>
      <c r="BL70" s="170"/>
    </row>
    <row r="71" spans="2:64" s="150" customFormat="1" ht="15" customHeight="1">
      <c r="B71" s="874"/>
      <c r="C71" s="875"/>
      <c r="D71" s="875"/>
      <c r="E71" s="875"/>
      <c r="F71" s="875"/>
      <c r="G71" s="875"/>
      <c r="H71" s="875"/>
      <c r="I71" s="875"/>
      <c r="J71" s="875"/>
      <c r="K71" s="875"/>
      <c r="L71" s="875"/>
      <c r="M71" s="875"/>
      <c r="N71" s="875"/>
      <c r="O71" s="875"/>
      <c r="P71" s="875"/>
      <c r="Q71" s="875"/>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c r="AR71" s="875"/>
      <c r="AS71" s="875"/>
      <c r="AT71" s="875"/>
      <c r="AU71" s="875"/>
      <c r="AV71" s="875"/>
      <c r="AW71" s="875"/>
      <c r="AX71" s="875"/>
      <c r="AY71" s="875"/>
      <c r="AZ71" s="875"/>
      <c r="BA71" s="875"/>
      <c r="BB71" s="875"/>
      <c r="BC71" s="875"/>
      <c r="BD71" s="875"/>
      <c r="BE71" s="875"/>
      <c r="BF71" s="875"/>
      <c r="BG71" s="875"/>
      <c r="BH71" s="876"/>
      <c r="BK71" s="170"/>
      <c r="BL71" s="170"/>
    </row>
    <row r="72" spans="2:64" ht="15" customHeight="1">
      <c r="B72" s="179" t="s">
        <v>393</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row>
    <row r="73" spans="2:64" ht="15" customHeight="1">
      <c r="B73" s="183" t="s">
        <v>394</v>
      </c>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row>
    <row r="74" spans="2:64" s="150" customFormat="1" ht="15" customHeight="1">
      <c r="B74" s="868"/>
      <c r="C74" s="869"/>
      <c r="D74" s="869"/>
      <c r="E74" s="869"/>
      <c r="F74" s="869"/>
      <c r="G74" s="869"/>
      <c r="H74" s="869"/>
      <c r="I74" s="869"/>
      <c r="J74" s="869"/>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69"/>
      <c r="BD74" s="869"/>
      <c r="BE74" s="869"/>
      <c r="BF74" s="869"/>
      <c r="BG74" s="869"/>
      <c r="BH74" s="870"/>
      <c r="BK74" s="170"/>
      <c r="BL74" s="170"/>
    </row>
    <row r="75" spans="2:64" s="150" customFormat="1" ht="15" customHeight="1">
      <c r="B75" s="871"/>
      <c r="C75" s="872"/>
      <c r="D75" s="872"/>
      <c r="E75" s="872"/>
      <c r="F75" s="872"/>
      <c r="G75" s="872"/>
      <c r="H75" s="872"/>
      <c r="I75" s="872"/>
      <c r="J75" s="872"/>
      <c r="K75" s="872"/>
      <c r="L75" s="872"/>
      <c r="M75" s="872"/>
      <c r="N75" s="872"/>
      <c r="O75" s="872"/>
      <c r="P75" s="872"/>
      <c r="Q75" s="872"/>
      <c r="R75" s="872"/>
      <c r="S75" s="872"/>
      <c r="T75" s="872"/>
      <c r="U75" s="872"/>
      <c r="V75" s="872"/>
      <c r="W75" s="872"/>
      <c r="X75" s="872"/>
      <c r="Y75" s="872"/>
      <c r="Z75" s="872"/>
      <c r="AA75" s="872"/>
      <c r="AB75" s="872"/>
      <c r="AC75" s="872"/>
      <c r="AD75" s="872"/>
      <c r="AE75" s="872"/>
      <c r="AF75" s="872"/>
      <c r="AG75" s="872"/>
      <c r="AH75" s="872"/>
      <c r="AI75" s="872"/>
      <c r="AJ75" s="872"/>
      <c r="AK75" s="872"/>
      <c r="AL75" s="872"/>
      <c r="AM75" s="872"/>
      <c r="AN75" s="872"/>
      <c r="AO75" s="872"/>
      <c r="AP75" s="872"/>
      <c r="AQ75" s="872"/>
      <c r="AR75" s="872"/>
      <c r="AS75" s="872"/>
      <c r="AT75" s="872"/>
      <c r="AU75" s="872"/>
      <c r="AV75" s="872"/>
      <c r="AW75" s="872"/>
      <c r="AX75" s="872"/>
      <c r="AY75" s="872"/>
      <c r="AZ75" s="872"/>
      <c r="BA75" s="872"/>
      <c r="BB75" s="872"/>
      <c r="BC75" s="872"/>
      <c r="BD75" s="872"/>
      <c r="BE75" s="872"/>
      <c r="BF75" s="872"/>
      <c r="BG75" s="872"/>
      <c r="BH75" s="873"/>
      <c r="BK75" s="170"/>
      <c r="BL75" s="170"/>
    </row>
    <row r="76" spans="2:64" s="150" customFormat="1" ht="15" customHeight="1">
      <c r="B76" s="871"/>
      <c r="C76" s="872"/>
      <c r="D76" s="872"/>
      <c r="E76" s="872"/>
      <c r="F76" s="872"/>
      <c r="G76" s="872"/>
      <c r="H76" s="872"/>
      <c r="I76" s="872"/>
      <c r="J76" s="872"/>
      <c r="K76" s="872"/>
      <c r="L76" s="872"/>
      <c r="M76" s="872"/>
      <c r="N76" s="872"/>
      <c r="O76" s="872"/>
      <c r="P76" s="872"/>
      <c r="Q76" s="872"/>
      <c r="R76" s="872"/>
      <c r="S76" s="872"/>
      <c r="T76" s="872"/>
      <c r="U76" s="872"/>
      <c r="V76" s="872"/>
      <c r="W76" s="872"/>
      <c r="X76" s="872"/>
      <c r="Y76" s="872"/>
      <c r="Z76" s="872"/>
      <c r="AA76" s="872"/>
      <c r="AB76" s="872"/>
      <c r="AC76" s="872"/>
      <c r="AD76" s="872"/>
      <c r="AE76" s="872"/>
      <c r="AF76" s="872"/>
      <c r="AG76" s="872"/>
      <c r="AH76" s="872"/>
      <c r="AI76" s="872"/>
      <c r="AJ76" s="872"/>
      <c r="AK76" s="872"/>
      <c r="AL76" s="872"/>
      <c r="AM76" s="872"/>
      <c r="AN76" s="872"/>
      <c r="AO76" s="872"/>
      <c r="AP76" s="872"/>
      <c r="AQ76" s="872"/>
      <c r="AR76" s="872"/>
      <c r="AS76" s="872"/>
      <c r="AT76" s="872"/>
      <c r="AU76" s="872"/>
      <c r="AV76" s="872"/>
      <c r="AW76" s="872"/>
      <c r="AX76" s="872"/>
      <c r="AY76" s="872"/>
      <c r="AZ76" s="872"/>
      <c r="BA76" s="872"/>
      <c r="BB76" s="872"/>
      <c r="BC76" s="872"/>
      <c r="BD76" s="872"/>
      <c r="BE76" s="872"/>
      <c r="BF76" s="872"/>
      <c r="BG76" s="872"/>
      <c r="BH76" s="873"/>
      <c r="BK76" s="170"/>
      <c r="BL76" s="170"/>
    </row>
    <row r="77" spans="2:64" s="150" customFormat="1" ht="15" customHeight="1">
      <c r="B77" s="871"/>
      <c r="C77" s="872"/>
      <c r="D77" s="872"/>
      <c r="E77" s="872"/>
      <c r="F77" s="872"/>
      <c r="G77" s="872"/>
      <c r="H77" s="872"/>
      <c r="I77" s="872"/>
      <c r="J77" s="872"/>
      <c r="K77" s="872"/>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872"/>
      <c r="AJ77" s="872"/>
      <c r="AK77" s="872"/>
      <c r="AL77" s="872"/>
      <c r="AM77" s="872"/>
      <c r="AN77" s="872"/>
      <c r="AO77" s="872"/>
      <c r="AP77" s="872"/>
      <c r="AQ77" s="872"/>
      <c r="AR77" s="872"/>
      <c r="AS77" s="872"/>
      <c r="AT77" s="872"/>
      <c r="AU77" s="872"/>
      <c r="AV77" s="872"/>
      <c r="AW77" s="872"/>
      <c r="AX77" s="872"/>
      <c r="AY77" s="872"/>
      <c r="AZ77" s="872"/>
      <c r="BA77" s="872"/>
      <c r="BB77" s="872"/>
      <c r="BC77" s="872"/>
      <c r="BD77" s="872"/>
      <c r="BE77" s="872"/>
      <c r="BF77" s="872"/>
      <c r="BG77" s="872"/>
      <c r="BH77" s="873"/>
      <c r="BK77" s="170"/>
      <c r="BL77" s="170"/>
    </row>
    <row r="78" spans="2:64" s="150" customFormat="1" ht="15" customHeight="1">
      <c r="B78" s="871"/>
      <c r="C78" s="872"/>
      <c r="D78" s="872"/>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872"/>
      <c r="BA78" s="872"/>
      <c r="BB78" s="872"/>
      <c r="BC78" s="872"/>
      <c r="BD78" s="872"/>
      <c r="BE78" s="872"/>
      <c r="BF78" s="872"/>
      <c r="BG78" s="872"/>
      <c r="BH78" s="873"/>
      <c r="BK78" s="170"/>
      <c r="BL78" s="170"/>
    </row>
    <row r="79" spans="2:64" s="150" customFormat="1" ht="15" customHeight="1">
      <c r="B79" s="871"/>
      <c r="C79" s="872"/>
      <c r="D79" s="872"/>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872"/>
      <c r="BA79" s="872"/>
      <c r="BB79" s="872"/>
      <c r="BC79" s="872"/>
      <c r="BD79" s="872"/>
      <c r="BE79" s="872"/>
      <c r="BF79" s="872"/>
      <c r="BG79" s="872"/>
      <c r="BH79" s="873"/>
      <c r="BK79" s="170"/>
      <c r="BL79" s="170"/>
    </row>
    <row r="80" spans="2:64" s="150" customFormat="1" ht="15" customHeight="1">
      <c r="B80" s="871"/>
      <c r="C80" s="872"/>
      <c r="D80" s="872"/>
      <c r="E80" s="872"/>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872"/>
      <c r="BA80" s="872"/>
      <c r="BB80" s="872"/>
      <c r="BC80" s="872"/>
      <c r="BD80" s="872"/>
      <c r="BE80" s="872"/>
      <c r="BF80" s="872"/>
      <c r="BG80" s="872"/>
      <c r="BH80" s="873"/>
      <c r="BK80" s="170"/>
      <c r="BL80" s="170"/>
    </row>
    <row r="81" spans="2:64" s="150" customFormat="1" ht="15" customHeight="1">
      <c r="B81" s="871"/>
      <c r="C81" s="872"/>
      <c r="D81" s="872"/>
      <c r="E81" s="872"/>
      <c r="F81" s="872"/>
      <c r="G81" s="872"/>
      <c r="H81" s="872"/>
      <c r="I81" s="872"/>
      <c r="J81" s="872"/>
      <c r="K81" s="872"/>
      <c r="L81" s="872"/>
      <c r="M81" s="872"/>
      <c r="N81" s="872"/>
      <c r="O81" s="872"/>
      <c r="P81" s="872"/>
      <c r="Q81" s="872"/>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872"/>
      <c r="BA81" s="872"/>
      <c r="BB81" s="872"/>
      <c r="BC81" s="872"/>
      <c r="BD81" s="872"/>
      <c r="BE81" s="872"/>
      <c r="BF81" s="872"/>
      <c r="BG81" s="872"/>
      <c r="BH81" s="873"/>
      <c r="BK81" s="170"/>
      <c r="BL81" s="170"/>
    </row>
    <row r="82" spans="2:64" s="150" customFormat="1" ht="15" customHeight="1">
      <c r="B82" s="871"/>
      <c r="C82" s="872"/>
      <c r="D82" s="872"/>
      <c r="E82" s="872"/>
      <c r="F82" s="872"/>
      <c r="G82" s="872"/>
      <c r="H82" s="872"/>
      <c r="I82" s="872"/>
      <c r="J82" s="872"/>
      <c r="K82" s="872"/>
      <c r="L82" s="872"/>
      <c r="M82" s="872"/>
      <c r="N82" s="872"/>
      <c r="O82" s="872"/>
      <c r="P82" s="872"/>
      <c r="Q82" s="872"/>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872"/>
      <c r="BA82" s="872"/>
      <c r="BB82" s="872"/>
      <c r="BC82" s="872"/>
      <c r="BD82" s="872"/>
      <c r="BE82" s="872"/>
      <c r="BF82" s="872"/>
      <c r="BG82" s="872"/>
      <c r="BH82" s="873"/>
      <c r="BK82" s="170"/>
      <c r="BL82" s="170"/>
    </row>
    <row r="83" spans="2:64" s="150" customFormat="1" ht="15" customHeight="1">
      <c r="B83" s="871"/>
      <c r="C83" s="872"/>
      <c r="D83" s="872"/>
      <c r="E83" s="872"/>
      <c r="F83" s="872"/>
      <c r="G83" s="872"/>
      <c r="H83" s="872"/>
      <c r="I83" s="872"/>
      <c r="J83" s="872"/>
      <c r="K83" s="872"/>
      <c r="L83" s="872"/>
      <c r="M83" s="872"/>
      <c r="N83" s="872"/>
      <c r="O83" s="872"/>
      <c r="P83" s="872"/>
      <c r="Q83" s="872"/>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872"/>
      <c r="BA83" s="872"/>
      <c r="BB83" s="872"/>
      <c r="BC83" s="872"/>
      <c r="BD83" s="872"/>
      <c r="BE83" s="872"/>
      <c r="BF83" s="872"/>
      <c r="BG83" s="872"/>
      <c r="BH83" s="873"/>
      <c r="BK83" s="170"/>
      <c r="BL83" s="170"/>
    </row>
    <row r="84" spans="2:64" s="150" customFormat="1" ht="15" customHeight="1">
      <c r="B84" s="874"/>
      <c r="C84" s="875"/>
      <c r="D84" s="875"/>
      <c r="E84" s="875"/>
      <c r="F84" s="875"/>
      <c r="G84" s="875"/>
      <c r="H84" s="875"/>
      <c r="I84" s="875"/>
      <c r="J84" s="875"/>
      <c r="K84" s="875"/>
      <c r="L84" s="875"/>
      <c r="M84" s="875"/>
      <c r="N84" s="875"/>
      <c r="O84" s="875"/>
      <c r="P84" s="875"/>
      <c r="Q84" s="875"/>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875"/>
      <c r="BA84" s="875"/>
      <c r="BB84" s="875"/>
      <c r="BC84" s="875"/>
      <c r="BD84" s="875"/>
      <c r="BE84" s="875"/>
      <c r="BF84" s="875"/>
      <c r="BG84" s="875"/>
      <c r="BH84" s="876"/>
      <c r="BK84" s="170"/>
      <c r="BL84" s="170"/>
    </row>
    <row r="85" spans="2:64" ht="15" customHeight="1">
      <c r="B85" s="179" t="s">
        <v>395</v>
      </c>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row>
    <row r="86" spans="2:64" ht="15" customHeight="1">
      <c r="B86" s="183" t="s">
        <v>396</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row>
    <row r="87" spans="2:64" ht="15" customHeight="1">
      <c r="B87" s="183" t="s">
        <v>397</v>
      </c>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row>
    <row r="88" spans="2:64" s="150" customFormat="1" ht="15" customHeight="1">
      <c r="B88" s="868"/>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69"/>
      <c r="BD88" s="869"/>
      <c r="BE88" s="869"/>
      <c r="BF88" s="869"/>
      <c r="BG88" s="869"/>
      <c r="BH88" s="870"/>
      <c r="BK88" s="170"/>
      <c r="BL88" s="170"/>
    </row>
    <row r="89" spans="2:64" s="150" customFormat="1" ht="15" customHeight="1">
      <c r="B89" s="871"/>
      <c r="C89" s="872"/>
      <c r="D89" s="872"/>
      <c r="E89" s="872"/>
      <c r="F89" s="872"/>
      <c r="G89" s="872"/>
      <c r="H89" s="872"/>
      <c r="I89" s="872"/>
      <c r="J89" s="872"/>
      <c r="K89" s="872"/>
      <c r="L89" s="872"/>
      <c r="M89" s="872"/>
      <c r="N89" s="872"/>
      <c r="O89" s="872"/>
      <c r="P89" s="872"/>
      <c r="Q89" s="872"/>
      <c r="R89" s="872"/>
      <c r="S89" s="872"/>
      <c r="T89" s="872"/>
      <c r="U89" s="872"/>
      <c r="V89" s="872"/>
      <c r="W89" s="872"/>
      <c r="X89" s="872"/>
      <c r="Y89" s="872"/>
      <c r="Z89" s="872"/>
      <c r="AA89" s="872"/>
      <c r="AB89" s="872"/>
      <c r="AC89" s="872"/>
      <c r="AD89" s="872"/>
      <c r="AE89" s="872"/>
      <c r="AF89" s="872"/>
      <c r="AG89" s="872"/>
      <c r="AH89" s="872"/>
      <c r="AI89" s="872"/>
      <c r="AJ89" s="872"/>
      <c r="AK89" s="872"/>
      <c r="AL89" s="872"/>
      <c r="AM89" s="872"/>
      <c r="AN89" s="872"/>
      <c r="AO89" s="872"/>
      <c r="AP89" s="872"/>
      <c r="AQ89" s="872"/>
      <c r="AR89" s="872"/>
      <c r="AS89" s="872"/>
      <c r="AT89" s="872"/>
      <c r="AU89" s="872"/>
      <c r="AV89" s="872"/>
      <c r="AW89" s="872"/>
      <c r="AX89" s="872"/>
      <c r="AY89" s="872"/>
      <c r="AZ89" s="872"/>
      <c r="BA89" s="872"/>
      <c r="BB89" s="872"/>
      <c r="BC89" s="872"/>
      <c r="BD89" s="872"/>
      <c r="BE89" s="872"/>
      <c r="BF89" s="872"/>
      <c r="BG89" s="872"/>
      <c r="BH89" s="873"/>
      <c r="BK89" s="170"/>
      <c r="BL89" s="170"/>
    </row>
    <row r="90" spans="2:64" s="150" customFormat="1" ht="15" customHeight="1">
      <c r="B90" s="871"/>
      <c r="C90" s="872"/>
      <c r="D90" s="872"/>
      <c r="E90" s="872"/>
      <c r="F90" s="872"/>
      <c r="G90" s="872"/>
      <c r="H90" s="872"/>
      <c r="I90" s="872"/>
      <c r="J90" s="872"/>
      <c r="K90" s="872"/>
      <c r="L90" s="872"/>
      <c r="M90" s="872"/>
      <c r="N90" s="872"/>
      <c r="O90" s="872"/>
      <c r="P90" s="872"/>
      <c r="Q90" s="872"/>
      <c r="R90" s="872"/>
      <c r="S90" s="872"/>
      <c r="T90" s="872"/>
      <c r="U90" s="872"/>
      <c r="V90" s="872"/>
      <c r="W90" s="872"/>
      <c r="X90" s="872"/>
      <c r="Y90" s="872"/>
      <c r="Z90" s="872"/>
      <c r="AA90" s="872"/>
      <c r="AB90" s="872"/>
      <c r="AC90" s="872"/>
      <c r="AD90" s="872"/>
      <c r="AE90" s="872"/>
      <c r="AF90" s="872"/>
      <c r="AG90" s="872"/>
      <c r="AH90" s="872"/>
      <c r="AI90" s="872"/>
      <c r="AJ90" s="872"/>
      <c r="AK90" s="872"/>
      <c r="AL90" s="872"/>
      <c r="AM90" s="872"/>
      <c r="AN90" s="872"/>
      <c r="AO90" s="872"/>
      <c r="AP90" s="872"/>
      <c r="AQ90" s="872"/>
      <c r="AR90" s="872"/>
      <c r="AS90" s="872"/>
      <c r="AT90" s="872"/>
      <c r="AU90" s="872"/>
      <c r="AV90" s="872"/>
      <c r="AW90" s="872"/>
      <c r="AX90" s="872"/>
      <c r="AY90" s="872"/>
      <c r="AZ90" s="872"/>
      <c r="BA90" s="872"/>
      <c r="BB90" s="872"/>
      <c r="BC90" s="872"/>
      <c r="BD90" s="872"/>
      <c r="BE90" s="872"/>
      <c r="BF90" s="872"/>
      <c r="BG90" s="872"/>
      <c r="BH90" s="873"/>
      <c r="BK90" s="170"/>
      <c r="BL90" s="170"/>
    </row>
    <row r="91" spans="2:64" s="150" customFormat="1" ht="15" customHeight="1">
      <c r="B91" s="871"/>
      <c r="C91" s="872"/>
      <c r="D91" s="872"/>
      <c r="E91" s="872"/>
      <c r="F91" s="872"/>
      <c r="G91" s="872"/>
      <c r="H91" s="872"/>
      <c r="I91" s="872"/>
      <c r="J91" s="872"/>
      <c r="K91" s="872"/>
      <c r="L91" s="872"/>
      <c r="M91" s="872"/>
      <c r="N91" s="872"/>
      <c r="O91" s="872"/>
      <c r="P91" s="872"/>
      <c r="Q91" s="872"/>
      <c r="R91" s="872"/>
      <c r="S91" s="872"/>
      <c r="T91" s="872"/>
      <c r="U91" s="872"/>
      <c r="V91" s="872"/>
      <c r="W91" s="872"/>
      <c r="X91" s="872"/>
      <c r="Y91" s="872"/>
      <c r="Z91" s="872"/>
      <c r="AA91" s="872"/>
      <c r="AB91" s="872"/>
      <c r="AC91" s="872"/>
      <c r="AD91" s="872"/>
      <c r="AE91" s="872"/>
      <c r="AF91" s="872"/>
      <c r="AG91" s="872"/>
      <c r="AH91" s="872"/>
      <c r="AI91" s="872"/>
      <c r="AJ91" s="872"/>
      <c r="AK91" s="872"/>
      <c r="AL91" s="872"/>
      <c r="AM91" s="872"/>
      <c r="AN91" s="872"/>
      <c r="AO91" s="872"/>
      <c r="AP91" s="872"/>
      <c r="AQ91" s="872"/>
      <c r="AR91" s="872"/>
      <c r="AS91" s="872"/>
      <c r="AT91" s="872"/>
      <c r="AU91" s="872"/>
      <c r="AV91" s="872"/>
      <c r="AW91" s="872"/>
      <c r="AX91" s="872"/>
      <c r="AY91" s="872"/>
      <c r="AZ91" s="872"/>
      <c r="BA91" s="872"/>
      <c r="BB91" s="872"/>
      <c r="BC91" s="872"/>
      <c r="BD91" s="872"/>
      <c r="BE91" s="872"/>
      <c r="BF91" s="872"/>
      <c r="BG91" s="872"/>
      <c r="BH91" s="873"/>
      <c r="BK91" s="170"/>
      <c r="BL91" s="170"/>
    </row>
    <row r="92" spans="2:64" s="150" customFormat="1" ht="15" customHeight="1">
      <c r="B92" s="871"/>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872"/>
      <c r="AM92" s="872"/>
      <c r="AN92" s="872"/>
      <c r="AO92" s="872"/>
      <c r="AP92" s="872"/>
      <c r="AQ92" s="872"/>
      <c r="AR92" s="872"/>
      <c r="AS92" s="872"/>
      <c r="AT92" s="872"/>
      <c r="AU92" s="872"/>
      <c r="AV92" s="872"/>
      <c r="AW92" s="872"/>
      <c r="AX92" s="872"/>
      <c r="AY92" s="872"/>
      <c r="AZ92" s="872"/>
      <c r="BA92" s="872"/>
      <c r="BB92" s="872"/>
      <c r="BC92" s="872"/>
      <c r="BD92" s="872"/>
      <c r="BE92" s="872"/>
      <c r="BF92" s="872"/>
      <c r="BG92" s="872"/>
      <c r="BH92" s="873"/>
      <c r="BK92" s="170"/>
      <c r="BL92" s="170"/>
    </row>
    <row r="93" spans="2:64" s="150" customFormat="1" ht="15" customHeight="1">
      <c r="B93" s="871"/>
      <c r="C93" s="872"/>
      <c r="D93" s="872"/>
      <c r="E93" s="872"/>
      <c r="F93" s="872"/>
      <c r="G93" s="872"/>
      <c r="H93" s="872"/>
      <c r="I93" s="872"/>
      <c r="J93" s="872"/>
      <c r="K93" s="872"/>
      <c r="L93" s="872"/>
      <c r="M93" s="872"/>
      <c r="N93" s="872"/>
      <c r="O93" s="872"/>
      <c r="P93" s="872"/>
      <c r="Q93" s="872"/>
      <c r="R93" s="872"/>
      <c r="S93" s="872"/>
      <c r="T93" s="872"/>
      <c r="U93" s="872"/>
      <c r="V93" s="872"/>
      <c r="W93" s="872"/>
      <c r="X93" s="872"/>
      <c r="Y93" s="872"/>
      <c r="Z93" s="872"/>
      <c r="AA93" s="872"/>
      <c r="AB93" s="872"/>
      <c r="AC93" s="872"/>
      <c r="AD93" s="872"/>
      <c r="AE93" s="872"/>
      <c r="AF93" s="872"/>
      <c r="AG93" s="872"/>
      <c r="AH93" s="872"/>
      <c r="AI93" s="872"/>
      <c r="AJ93" s="872"/>
      <c r="AK93" s="872"/>
      <c r="AL93" s="872"/>
      <c r="AM93" s="872"/>
      <c r="AN93" s="872"/>
      <c r="AO93" s="872"/>
      <c r="AP93" s="872"/>
      <c r="AQ93" s="872"/>
      <c r="AR93" s="872"/>
      <c r="AS93" s="872"/>
      <c r="AT93" s="872"/>
      <c r="AU93" s="872"/>
      <c r="AV93" s="872"/>
      <c r="AW93" s="872"/>
      <c r="AX93" s="872"/>
      <c r="AY93" s="872"/>
      <c r="AZ93" s="872"/>
      <c r="BA93" s="872"/>
      <c r="BB93" s="872"/>
      <c r="BC93" s="872"/>
      <c r="BD93" s="872"/>
      <c r="BE93" s="872"/>
      <c r="BF93" s="872"/>
      <c r="BG93" s="872"/>
      <c r="BH93" s="873"/>
      <c r="BK93" s="170"/>
      <c r="BL93" s="170"/>
    </row>
    <row r="94" spans="2:64" s="150" customFormat="1" ht="15" customHeight="1">
      <c r="B94" s="871"/>
      <c r="C94" s="872"/>
      <c r="D94" s="872"/>
      <c r="E94" s="872"/>
      <c r="F94" s="872"/>
      <c r="G94" s="872"/>
      <c r="H94" s="872"/>
      <c r="I94" s="872"/>
      <c r="J94" s="872"/>
      <c r="K94" s="872"/>
      <c r="L94" s="872"/>
      <c r="M94" s="872"/>
      <c r="N94" s="872"/>
      <c r="O94" s="872"/>
      <c r="P94" s="872"/>
      <c r="Q94" s="872"/>
      <c r="R94" s="872"/>
      <c r="S94" s="872"/>
      <c r="T94" s="872"/>
      <c r="U94" s="872"/>
      <c r="V94" s="872"/>
      <c r="W94" s="872"/>
      <c r="X94" s="872"/>
      <c r="Y94" s="872"/>
      <c r="Z94" s="872"/>
      <c r="AA94" s="872"/>
      <c r="AB94" s="872"/>
      <c r="AC94" s="872"/>
      <c r="AD94" s="872"/>
      <c r="AE94" s="872"/>
      <c r="AF94" s="872"/>
      <c r="AG94" s="872"/>
      <c r="AH94" s="872"/>
      <c r="AI94" s="872"/>
      <c r="AJ94" s="872"/>
      <c r="AK94" s="872"/>
      <c r="AL94" s="872"/>
      <c r="AM94" s="872"/>
      <c r="AN94" s="872"/>
      <c r="AO94" s="872"/>
      <c r="AP94" s="872"/>
      <c r="AQ94" s="872"/>
      <c r="AR94" s="872"/>
      <c r="AS94" s="872"/>
      <c r="AT94" s="872"/>
      <c r="AU94" s="872"/>
      <c r="AV94" s="872"/>
      <c r="AW94" s="872"/>
      <c r="AX94" s="872"/>
      <c r="AY94" s="872"/>
      <c r="AZ94" s="872"/>
      <c r="BA94" s="872"/>
      <c r="BB94" s="872"/>
      <c r="BC94" s="872"/>
      <c r="BD94" s="872"/>
      <c r="BE94" s="872"/>
      <c r="BF94" s="872"/>
      <c r="BG94" s="872"/>
      <c r="BH94" s="873"/>
      <c r="BK94" s="170"/>
      <c r="BL94" s="170"/>
    </row>
    <row r="95" spans="2:64" s="150" customFormat="1" ht="15" customHeight="1">
      <c r="B95" s="871"/>
      <c r="C95" s="872"/>
      <c r="D95" s="872"/>
      <c r="E95" s="872"/>
      <c r="F95" s="872"/>
      <c r="G95" s="872"/>
      <c r="H95" s="872"/>
      <c r="I95" s="872"/>
      <c r="J95" s="872"/>
      <c r="K95" s="872"/>
      <c r="L95" s="872"/>
      <c r="M95" s="872"/>
      <c r="N95" s="872"/>
      <c r="O95" s="872"/>
      <c r="P95" s="872"/>
      <c r="Q95" s="872"/>
      <c r="R95" s="872"/>
      <c r="S95" s="872"/>
      <c r="T95" s="872"/>
      <c r="U95" s="872"/>
      <c r="V95" s="872"/>
      <c r="W95" s="872"/>
      <c r="X95" s="872"/>
      <c r="Y95" s="872"/>
      <c r="Z95" s="872"/>
      <c r="AA95" s="872"/>
      <c r="AB95" s="872"/>
      <c r="AC95" s="872"/>
      <c r="AD95" s="872"/>
      <c r="AE95" s="872"/>
      <c r="AF95" s="872"/>
      <c r="AG95" s="872"/>
      <c r="AH95" s="872"/>
      <c r="AI95" s="872"/>
      <c r="AJ95" s="872"/>
      <c r="AK95" s="872"/>
      <c r="AL95" s="872"/>
      <c r="AM95" s="872"/>
      <c r="AN95" s="872"/>
      <c r="AO95" s="872"/>
      <c r="AP95" s="872"/>
      <c r="AQ95" s="872"/>
      <c r="AR95" s="872"/>
      <c r="AS95" s="872"/>
      <c r="AT95" s="872"/>
      <c r="AU95" s="872"/>
      <c r="AV95" s="872"/>
      <c r="AW95" s="872"/>
      <c r="AX95" s="872"/>
      <c r="AY95" s="872"/>
      <c r="AZ95" s="872"/>
      <c r="BA95" s="872"/>
      <c r="BB95" s="872"/>
      <c r="BC95" s="872"/>
      <c r="BD95" s="872"/>
      <c r="BE95" s="872"/>
      <c r="BF95" s="872"/>
      <c r="BG95" s="872"/>
      <c r="BH95" s="873"/>
      <c r="BK95" s="170"/>
      <c r="BL95" s="170"/>
    </row>
    <row r="96" spans="2:64" s="150" customFormat="1" ht="15" customHeight="1">
      <c r="B96" s="871"/>
      <c r="C96" s="872"/>
      <c r="D96" s="872"/>
      <c r="E96" s="872"/>
      <c r="F96" s="872"/>
      <c r="G96" s="872"/>
      <c r="H96" s="872"/>
      <c r="I96" s="872"/>
      <c r="J96" s="872"/>
      <c r="K96" s="872"/>
      <c r="L96" s="872"/>
      <c r="M96" s="872"/>
      <c r="N96" s="872"/>
      <c r="O96" s="872"/>
      <c r="P96" s="872"/>
      <c r="Q96" s="872"/>
      <c r="R96" s="872"/>
      <c r="S96" s="872"/>
      <c r="T96" s="872"/>
      <c r="U96" s="872"/>
      <c r="V96" s="872"/>
      <c r="W96" s="872"/>
      <c r="X96" s="872"/>
      <c r="Y96" s="872"/>
      <c r="Z96" s="872"/>
      <c r="AA96" s="872"/>
      <c r="AB96" s="872"/>
      <c r="AC96" s="872"/>
      <c r="AD96" s="872"/>
      <c r="AE96" s="872"/>
      <c r="AF96" s="872"/>
      <c r="AG96" s="872"/>
      <c r="AH96" s="872"/>
      <c r="AI96" s="872"/>
      <c r="AJ96" s="872"/>
      <c r="AK96" s="872"/>
      <c r="AL96" s="872"/>
      <c r="AM96" s="872"/>
      <c r="AN96" s="872"/>
      <c r="AO96" s="872"/>
      <c r="AP96" s="872"/>
      <c r="AQ96" s="872"/>
      <c r="AR96" s="872"/>
      <c r="AS96" s="872"/>
      <c r="AT96" s="872"/>
      <c r="AU96" s="872"/>
      <c r="AV96" s="872"/>
      <c r="AW96" s="872"/>
      <c r="AX96" s="872"/>
      <c r="AY96" s="872"/>
      <c r="AZ96" s="872"/>
      <c r="BA96" s="872"/>
      <c r="BB96" s="872"/>
      <c r="BC96" s="872"/>
      <c r="BD96" s="872"/>
      <c r="BE96" s="872"/>
      <c r="BF96" s="872"/>
      <c r="BG96" s="872"/>
      <c r="BH96" s="873"/>
      <c r="BK96" s="170"/>
      <c r="BL96" s="170"/>
    </row>
    <row r="97" spans="2:64" s="150" customFormat="1" ht="15" customHeight="1">
      <c r="B97" s="871"/>
      <c r="C97" s="872"/>
      <c r="D97" s="872"/>
      <c r="E97" s="872"/>
      <c r="F97" s="872"/>
      <c r="G97" s="872"/>
      <c r="H97" s="872"/>
      <c r="I97" s="872"/>
      <c r="J97" s="872"/>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2"/>
      <c r="AL97" s="872"/>
      <c r="AM97" s="872"/>
      <c r="AN97" s="872"/>
      <c r="AO97" s="872"/>
      <c r="AP97" s="872"/>
      <c r="AQ97" s="872"/>
      <c r="AR97" s="872"/>
      <c r="AS97" s="872"/>
      <c r="AT97" s="872"/>
      <c r="AU97" s="872"/>
      <c r="AV97" s="872"/>
      <c r="AW97" s="872"/>
      <c r="AX97" s="872"/>
      <c r="AY97" s="872"/>
      <c r="AZ97" s="872"/>
      <c r="BA97" s="872"/>
      <c r="BB97" s="872"/>
      <c r="BC97" s="872"/>
      <c r="BD97" s="872"/>
      <c r="BE97" s="872"/>
      <c r="BF97" s="872"/>
      <c r="BG97" s="872"/>
      <c r="BH97" s="873"/>
      <c r="BK97" s="170"/>
      <c r="BL97" s="170"/>
    </row>
    <row r="98" spans="2:64" s="150" customFormat="1" ht="15" customHeight="1">
      <c r="B98" s="874"/>
      <c r="C98" s="875"/>
      <c r="D98" s="875"/>
      <c r="E98" s="875"/>
      <c r="F98" s="875"/>
      <c r="G98" s="875"/>
      <c r="H98" s="875"/>
      <c r="I98" s="875"/>
      <c r="J98" s="875"/>
      <c r="K98" s="875"/>
      <c r="L98" s="875"/>
      <c r="M98" s="875"/>
      <c r="N98" s="875"/>
      <c r="O98" s="875"/>
      <c r="P98" s="875"/>
      <c r="Q98" s="875"/>
      <c r="R98" s="875"/>
      <c r="S98" s="875"/>
      <c r="T98" s="875"/>
      <c r="U98" s="875"/>
      <c r="V98" s="875"/>
      <c r="W98" s="875"/>
      <c r="X98" s="875"/>
      <c r="Y98" s="875"/>
      <c r="Z98" s="875"/>
      <c r="AA98" s="875"/>
      <c r="AB98" s="875"/>
      <c r="AC98" s="875"/>
      <c r="AD98" s="875"/>
      <c r="AE98" s="875"/>
      <c r="AF98" s="875"/>
      <c r="AG98" s="875"/>
      <c r="AH98" s="875"/>
      <c r="AI98" s="875"/>
      <c r="AJ98" s="875"/>
      <c r="AK98" s="875"/>
      <c r="AL98" s="875"/>
      <c r="AM98" s="875"/>
      <c r="AN98" s="875"/>
      <c r="AO98" s="875"/>
      <c r="AP98" s="875"/>
      <c r="AQ98" s="875"/>
      <c r="AR98" s="875"/>
      <c r="AS98" s="875"/>
      <c r="AT98" s="875"/>
      <c r="AU98" s="875"/>
      <c r="AV98" s="875"/>
      <c r="AW98" s="875"/>
      <c r="AX98" s="875"/>
      <c r="AY98" s="875"/>
      <c r="AZ98" s="875"/>
      <c r="BA98" s="875"/>
      <c r="BB98" s="875"/>
      <c r="BC98" s="875"/>
      <c r="BD98" s="875"/>
      <c r="BE98" s="875"/>
      <c r="BF98" s="875"/>
      <c r="BG98" s="875"/>
      <c r="BH98" s="876"/>
      <c r="BK98" s="170"/>
      <c r="BL98" s="170"/>
    </row>
    <row r="99" spans="2:64" ht="15" customHeight="1">
      <c r="B99" s="179" t="s">
        <v>398</v>
      </c>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row>
    <row r="100" spans="2:64" ht="15" customHeight="1">
      <c r="B100" s="183" t="s">
        <v>399</v>
      </c>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row>
    <row r="101" spans="2:64" s="150" customFormat="1" ht="15" customHeight="1">
      <c r="B101" s="868"/>
      <c r="C101" s="869"/>
      <c r="D101" s="869"/>
      <c r="E101" s="869"/>
      <c r="F101" s="869"/>
      <c r="G101" s="869"/>
      <c r="H101" s="869"/>
      <c r="I101" s="869"/>
      <c r="J101" s="869"/>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69"/>
      <c r="AL101" s="869"/>
      <c r="AM101" s="869"/>
      <c r="AN101" s="869"/>
      <c r="AO101" s="869"/>
      <c r="AP101" s="869"/>
      <c r="AQ101" s="869"/>
      <c r="AR101" s="869"/>
      <c r="AS101" s="869"/>
      <c r="AT101" s="869"/>
      <c r="AU101" s="869"/>
      <c r="AV101" s="869"/>
      <c r="AW101" s="869"/>
      <c r="AX101" s="869"/>
      <c r="AY101" s="869"/>
      <c r="AZ101" s="869"/>
      <c r="BA101" s="869"/>
      <c r="BB101" s="869"/>
      <c r="BC101" s="869"/>
      <c r="BD101" s="869"/>
      <c r="BE101" s="869"/>
      <c r="BF101" s="869"/>
      <c r="BG101" s="869"/>
      <c r="BH101" s="870"/>
      <c r="BK101" s="170"/>
      <c r="BL101" s="170"/>
    </row>
    <row r="102" spans="2:64" s="150" customFormat="1" ht="15" customHeight="1">
      <c r="B102" s="871"/>
      <c r="C102" s="872"/>
      <c r="D102" s="872"/>
      <c r="E102" s="872"/>
      <c r="F102" s="872"/>
      <c r="G102" s="872"/>
      <c r="H102" s="872"/>
      <c r="I102" s="872"/>
      <c r="J102" s="872"/>
      <c r="K102" s="872"/>
      <c r="L102" s="872"/>
      <c r="M102" s="872"/>
      <c r="N102" s="872"/>
      <c r="O102" s="872"/>
      <c r="P102" s="872"/>
      <c r="Q102" s="872"/>
      <c r="R102" s="872"/>
      <c r="S102" s="872"/>
      <c r="T102" s="872"/>
      <c r="U102" s="872"/>
      <c r="V102" s="872"/>
      <c r="W102" s="872"/>
      <c r="X102" s="872"/>
      <c r="Y102" s="872"/>
      <c r="Z102" s="872"/>
      <c r="AA102" s="872"/>
      <c r="AB102" s="872"/>
      <c r="AC102" s="872"/>
      <c r="AD102" s="872"/>
      <c r="AE102" s="872"/>
      <c r="AF102" s="872"/>
      <c r="AG102" s="872"/>
      <c r="AH102" s="872"/>
      <c r="AI102" s="872"/>
      <c r="AJ102" s="872"/>
      <c r="AK102" s="872"/>
      <c r="AL102" s="872"/>
      <c r="AM102" s="872"/>
      <c r="AN102" s="872"/>
      <c r="AO102" s="872"/>
      <c r="AP102" s="872"/>
      <c r="AQ102" s="872"/>
      <c r="AR102" s="872"/>
      <c r="AS102" s="872"/>
      <c r="AT102" s="872"/>
      <c r="AU102" s="872"/>
      <c r="AV102" s="872"/>
      <c r="AW102" s="872"/>
      <c r="AX102" s="872"/>
      <c r="AY102" s="872"/>
      <c r="AZ102" s="872"/>
      <c r="BA102" s="872"/>
      <c r="BB102" s="872"/>
      <c r="BC102" s="872"/>
      <c r="BD102" s="872"/>
      <c r="BE102" s="872"/>
      <c r="BF102" s="872"/>
      <c r="BG102" s="872"/>
      <c r="BH102" s="873"/>
      <c r="BK102" s="170"/>
      <c r="BL102" s="170"/>
    </row>
    <row r="103" spans="2:64" s="150" customFormat="1" ht="15" customHeight="1">
      <c r="B103" s="871"/>
      <c r="C103" s="872"/>
      <c r="D103" s="872"/>
      <c r="E103" s="872"/>
      <c r="F103" s="872"/>
      <c r="G103" s="872"/>
      <c r="H103" s="872"/>
      <c r="I103" s="872"/>
      <c r="J103" s="872"/>
      <c r="K103" s="872"/>
      <c r="L103" s="872"/>
      <c r="M103" s="872"/>
      <c r="N103" s="872"/>
      <c r="O103" s="872"/>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72"/>
      <c r="AK103" s="872"/>
      <c r="AL103" s="872"/>
      <c r="AM103" s="872"/>
      <c r="AN103" s="872"/>
      <c r="AO103" s="872"/>
      <c r="AP103" s="872"/>
      <c r="AQ103" s="872"/>
      <c r="AR103" s="872"/>
      <c r="AS103" s="872"/>
      <c r="AT103" s="872"/>
      <c r="AU103" s="872"/>
      <c r="AV103" s="872"/>
      <c r="AW103" s="872"/>
      <c r="AX103" s="872"/>
      <c r="AY103" s="872"/>
      <c r="AZ103" s="872"/>
      <c r="BA103" s="872"/>
      <c r="BB103" s="872"/>
      <c r="BC103" s="872"/>
      <c r="BD103" s="872"/>
      <c r="BE103" s="872"/>
      <c r="BF103" s="872"/>
      <c r="BG103" s="872"/>
      <c r="BH103" s="873"/>
      <c r="BK103" s="170"/>
      <c r="BL103" s="170"/>
    </row>
    <row r="104" spans="2:64" s="150" customFormat="1" ht="15" customHeight="1">
      <c r="B104" s="871"/>
      <c r="C104" s="872"/>
      <c r="D104" s="872"/>
      <c r="E104" s="872"/>
      <c r="F104" s="872"/>
      <c r="G104" s="872"/>
      <c r="H104" s="872"/>
      <c r="I104" s="872"/>
      <c r="J104" s="872"/>
      <c r="K104" s="872"/>
      <c r="L104" s="872"/>
      <c r="M104" s="872"/>
      <c r="N104" s="872"/>
      <c r="O104" s="872"/>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72"/>
      <c r="AK104" s="872"/>
      <c r="AL104" s="872"/>
      <c r="AM104" s="872"/>
      <c r="AN104" s="872"/>
      <c r="AO104" s="872"/>
      <c r="AP104" s="872"/>
      <c r="AQ104" s="872"/>
      <c r="AR104" s="872"/>
      <c r="AS104" s="872"/>
      <c r="AT104" s="872"/>
      <c r="AU104" s="872"/>
      <c r="AV104" s="872"/>
      <c r="AW104" s="872"/>
      <c r="AX104" s="872"/>
      <c r="AY104" s="872"/>
      <c r="AZ104" s="872"/>
      <c r="BA104" s="872"/>
      <c r="BB104" s="872"/>
      <c r="BC104" s="872"/>
      <c r="BD104" s="872"/>
      <c r="BE104" s="872"/>
      <c r="BF104" s="872"/>
      <c r="BG104" s="872"/>
      <c r="BH104" s="873"/>
      <c r="BK104" s="170"/>
      <c r="BL104" s="170"/>
    </row>
    <row r="105" spans="2:64" s="150" customFormat="1" ht="15" customHeight="1">
      <c r="B105" s="871"/>
      <c r="C105" s="872"/>
      <c r="D105" s="872"/>
      <c r="E105" s="872"/>
      <c r="F105" s="872"/>
      <c r="G105" s="872"/>
      <c r="H105" s="872"/>
      <c r="I105" s="872"/>
      <c r="J105" s="872"/>
      <c r="K105" s="872"/>
      <c r="L105" s="872"/>
      <c r="M105" s="872"/>
      <c r="N105" s="872"/>
      <c r="O105" s="872"/>
      <c r="P105" s="872"/>
      <c r="Q105" s="872"/>
      <c r="R105" s="872"/>
      <c r="S105" s="872"/>
      <c r="T105" s="872"/>
      <c r="U105" s="872"/>
      <c r="V105" s="872"/>
      <c r="W105" s="872"/>
      <c r="X105" s="872"/>
      <c r="Y105" s="872"/>
      <c r="Z105" s="872"/>
      <c r="AA105" s="872"/>
      <c r="AB105" s="872"/>
      <c r="AC105" s="872"/>
      <c r="AD105" s="872"/>
      <c r="AE105" s="872"/>
      <c r="AF105" s="872"/>
      <c r="AG105" s="872"/>
      <c r="AH105" s="872"/>
      <c r="AI105" s="872"/>
      <c r="AJ105" s="872"/>
      <c r="AK105" s="872"/>
      <c r="AL105" s="872"/>
      <c r="AM105" s="872"/>
      <c r="AN105" s="872"/>
      <c r="AO105" s="872"/>
      <c r="AP105" s="872"/>
      <c r="AQ105" s="872"/>
      <c r="AR105" s="872"/>
      <c r="AS105" s="872"/>
      <c r="AT105" s="872"/>
      <c r="AU105" s="872"/>
      <c r="AV105" s="872"/>
      <c r="AW105" s="872"/>
      <c r="AX105" s="872"/>
      <c r="AY105" s="872"/>
      <c r="AZ105" s="872"/>
      <c r="BA105" s="872"/>
      <c r="BB105" s="872"/>
      <c r="BC105" s="872"/>
      <c r="BD105" s="872"/>
      <c r="BE105" s="872"/>
      <c r="BF105" s="872"/>
      <c r="BG105" s="872"/>
      <c r="BH105" s="873"/>
      <c r="BK105" s="170"/>
      <c r="BL105" s="170"/>
    </row>
    <row r="106" spans="2:64" s="150" customFormat="1" ht="15" customHeight="1">
      <c r="B106" s="871"/>
      <c r="C106" s="872"/>
      <c r="D106" s="872"/>
      <c r="E106" s="872"/>
      <c r="F106" s="872"/>
      <c r="G106" s="872"/>
      <c r="H106" s="872"/>
      <c r="I106" s="872"/>
      <c r="J106" s="872"/>
      <c r="K106" s="872"/>
      <c r="L106" s="872"/>
      <c r="M106" s="872"/>
      <c r="N106" s="872"/>
      <c r="O106" s="872"/>
      <c r="P106" s="872"/>
      <c r="Q106" s="872"/>
      <c r="R106" s="872"/>
      <c r="S106" s="872"/>
      <c r="T106" s="872"/>
      <c r="U106" s="872"/>
      <c r="V106" s="872"/>
      <c r="W106" s="872"/>
      <c r="X106" s="872"/>
      <c r="Y106" s="872"/>
      <c r="Z106" s="872"/>
      <c r="AA106" s="872"/>
      <c r="AB106" s="872"/>
      <c r="AC106" s="872"/>
      <c r="AD106" s="872"/>
      <c r="AE106" s="872"/>
      <c r="AF106" s="872"/>
      <c r="AG106" s="872"/>
      <c r="AH106" s="872"/>
      <c r="AI106" s="872"/>
      <c r="AJ106" s="872"/>
      <c r="AK106" s="872"/>
      <c r="AL106" s="872"/>
      <c r="AM106" s="872"/>
      <c r="AN106" s="872"/>
      <c r="AO106" s="872"/>
      <c r="AP106" s="872"/>
      <c r="AQ106" s="872"/>
      <c r="AR106" s="872"/>
      <c r="AS106" s="872"/>
      <c r="AT106" s="872"/>
      <c r="AU106" s="872"/>
      <c r="AV106" s="872"/>
      <c r="AW106" s="872"/>
      <c r="AX106" s="872"/>
      <c r="AY106" s="872"/>
      <c r="AZ106" s="872"/>
      <c r="BA106" s="872"/>
      <c r="BB106" s="872"/>
      <c r="BC106" s="872"/>
      <c r="BD106" s="872"/>
      <c r="BE106" s="872"/>
      <c r="BF106" s="872"/>
      <c r="BG106" s="872"/>
      <c r="BH106" s="873"/>
      <c r="BK106" s="170"/>
      <c r="BL106" s="170"/>
    </row>
    <row r="107" spans="2:64" s="150" customFormat="1" ht="15" customHeight="1">
      <c r="B107" s="871"/>
      <c r="C107" s="872"/>
      <c r="D107" s="872"/>
      <c r="E107" s="872"/>
      <c r="F107" s="872"/>
      <c r="G107" s="872"/>
      <c r="H107" s="872"/>
      <c r="I107" s="872"/>
      <c r="J107" s="872"/>
      <c r="K107" s="872"/>
      <c r="L107" s="872"/>
      <c r="M107" s="872"/>
      <c r="N107" s="872"/>
      <c r="O107" s="872"/>
      <c r="P107" s="872"/>
      <c r="Q107" s="872"/>
      <c r="R107" s="872"/>
      <c r="S107" s="872"/>
      <c r="T107" s="872"/>
      <c r="U107" s="872"/>
      <c r="V107" s="872"/>
      <c r="W107" s="872"/>
      <c r="X107" s="872"/>
      <c r="Y107" s="872"/>
      <c r="Z107" s="872"/>
      <c r="AA107" s="872"/>
      <c r="AB107" s="872"/>
      <c r="AC107" s="872"/>
      <c r="AD107" s="872"/>
      <c r="AE107" s="872"/>
      <c r="AF107" s="872"/>
      <c r="AG107" s="872"/>
      <c r="AH107" s="872"/>
      <c r="AI107" s="872"/>
      <c r="AJ107" s="872"/>
      <c r="AK107" s="872"/>
      <c r="AL107" s="872"/>
      <c r="AM107" s="872"/>
      <c r="AN107" s="872"/>
      <c r="AO107" s="872"/>
      <c r="AP107" s="872"/>
      <c r="AQ107" s="872"/>
      <c r="AR107" s="872"/>
      <c r="AS107" s="872"/>
      <c r="AT107" s="872"/>
      <c r="AU107" s="872"/>
      <c r="AV107" s="872"/>
      <c r="AW107" s="872"/>
      <c r="AX107" s="872"/>
      <c r="AY107" s="872"/>
      <c r="AZ107" s="872"/>
      <c r="BA107" s="872"/>
      <c r="BB107" s="872"/>
      <c r="BC107" s="872"/>
      <c r="BD107" s="872"/>
      <c r="BE107" s="872"/>
      <c r="BF107" s="872"/>
      <c r="BG107" s="872"/>
      <c r="BH107" s="873"/>
      <c r="BK107" s="170"/>
      <c r="BL107" s="170"/>
    </row>
    <row r="108" spans="2:64" s="150" customFormat="1" ht="15" customHeight="1">
      <c r="B108" s="871"/>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2"/>
      <c r="AU108" s="872"/>
      <c r="AV108" s="872"/>
      <c r="AW108" s="872"/>
      <c r="AX108" s="872"/>
      <c r="AY108" s="872"/>
      <c r="AZ108" s="872"/>
      <c r="BA108" s="872"/>
      <c r="BB108" s="872"/>
      <c r="BC108" s="872"/>
      <c r="BD108" s="872"/>
      <c r="BE108" s="872"/>
      <c r="BF108" s="872"/>
      <c r="BG108" s="872"/>
      <c r="BH108" s="873"/>
      <c r="BK108" s="170"/>
      <c r="BL108" s="170"/>
    </row>
    <row r="109" spans="2:64" s="150" customFormat="1" ht="15" customHeight="1">
      <c r="B109" s="871"/>
      <c r="C109" s="872"/>
      <c r="D109" s="872"/>
      <c r="E109" s="872"/>
      <c r="F109" s="872"/>
      <c r="G109" s="872"/>
      <c r="H109" s="872"/>
      <c r="I109" s="872"/>
      <c r="J109" s="872"/>
      <c r="K109" s="872"/>
      <c r="L109" s="872"/>
      <c r="M109" s="872"/>
      <c r="N109" s="872"/>
      <c r="O109" s="872"/>
      <c r="P109" s="872"/>
      <c r="Q109" s="872"/>
      <c r="R109" s="872"/>
      <c r="S109" s="872"/>
      <c r="T109" s="872"/>
      <c r="U109" s="872"/>
      <c r="V109" s="872"/>
      <c r="W109" s="872"/>
      <c r="X109" s="872"/>
      <c r="Y109" s="872"/>
      <c r="Z109" s="872"/>
      <c r="AA109" s="872"/>
      <c r="AB109" s="872"/>
      <c r="AC109" s="872"/>
      <c r="AD109" s="872"/>
      <c r="AE109" s="872"/>
      <c r="AF109" s="872"/>
      <c r="AG109" s="872"/>
      <c r="AH109" s="872"/>
      <c r="AI109" s="872"/>
      <c r="AJ109" s="872"/>
      <c r="AK109" s="872"/>
      <c r="AL109" s="872"/>
      <c r="AM109" s="872"/>
      <c r="AN109" s="872"/>
      <c r="AO109" s="872"/>
      <c r="AP109" s="872"/>
      <c r="AQ109" s="872"/>
      <c r="AR109" s="872"/>
      <c r="AS109" s="872"/>
      <c r="AT109" s="872"/>
      <c r="AU109" s="872"/>
      <c r="AV109" s="872"/>
      <c r="AW109" s="872"/>
      <c r="AX109" s="872"/>
      <c r="AY109" s="872"/>
      <c r="AZ109" s="872"/>
      <c r="BA109" s="872"/>
      <c r="BB109" s="872"/>
      <c r="BC109" s="872"/>
      <c r="BD109" s="872"/>
      <c r="BE109" s="872"/>
      <c r="BF109" s="872"/>
      <c r="BG109" s="872"/>
      <c r="BH109" s="873"/>
      <c r="BK109" s="170"/>
      <c r="BL109" s="170"/>
    </row>
    <row r="110" spans="2:64" s="150" customFormat="1" ht="15" customHeight="1">
      <c r="B110" s="871"/>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2"/>
      <c r="AA110" s="872"/>
      <c r="AB110" s="872"/>
      <c r="AC110" s="872"/>
      <c r="AD110" s="872"/>
      <c r="AE110" s="872"/>
      <c r="AF110" s="872"/>
      <c r="AG110" s="872"/>
      <c r="AH110" s="872"/>
      <c r="AI110" s="872"/>
      <c r="AJ110" s="872"/>
      <c r="AK110" s="872"/>
      <c r="AL110" s="872"/>
      <c r="AM110" s="872"/>
      <c r="AN110" s="872"/>
      <c r="AO110" s="872"/>
      <c r="AP110" s="872"/>
      <c r="AQ110" s="872"/>
      <c r="AR110" s="872"/>
      <c r="AS110" s="872"/>
      <c r="AT110" s="872"/>
      <c r="AU110" s="872"/>
      <c r="AV110" s="872"/>
      <c r="AW110" s="872"/>
      <c r="AX110" s="872"/>
      <c r="AY110" s="872"/>
      <c r="AZ110" s="872"/>
      <c r="BA110" s="872"/>
      <c r="BB110" s="872"/>
      <c r="BC110" s="872"/>
      <c r="BD110" s="872"/>
      <c r="BE110" s="872"/>
      <c r="BF110" s="872"/>
      <c r="BG110" s="872"/>
      <c r="BH110" s="873"/>
      <c r="BK110" s="170"/>
      <c r="BL110" s="170"/>
    </row>
    <row r="111" spans="2:64" s="150" customFormat="1" ht="15" customHeight="1">
      <c r="B111" s="874"/>
      <c r="C111" s="875"/>
      <c r="D111" s="875"/>
      <c r="E111" s="875"/>
      <c r="F111" s="875"/>
      <c r="G111" s="875"/>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5"/>
      <c r="AY111" s="875"/>
      <c r="AZ111" s="875"/>
      <c r="BA111" s="875"/>
      <c r="BB111" s="875"/>
      <c r="BC111" s="875"/>
      <c r="BD111" s="875"/>
      <c r="BE111" s="875"/>
      <c r="BF111" s="875"/>
      <c r="BG111" s="875"/>
      <c r="BH111" s="876"/>
      <c r="BK111" s="170"/>
      <c r="BL111" s="170"/>
    </row>
    <row r="112" spans="2:64" ht="15" customHeight="1">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row>
    <row r="113" spans="2:60" ht="15" customHeight="1">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row>
    <row r="114" spans="2:60" ht="15" customHeight="1">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row>
    <row r="115" spans="2:60" ht="15" customHeight="1">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row>
    <row r="116" spans="2:60" ht="15" customHeight="1">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row>
    <row r="117" spans="2:60" ht="15" customHeight="1">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row>
    <row r="118" spans="2:60" ht="15" customHeight="1">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row>
    <row r="119" spans="2:60" ht="15" customHeight="1">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row>
    <row r="120" spans="2:60" ht="15" customHeight="1">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row>
    <row r="121" spans="2:60" ht="15" customHeight="1">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row>
    <row r="122" spans="2:60" ht="15" customHeight="1">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row>
    <row r="123" spans="2:60" ht="15" customHeight="1">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row>
    <row r="124" spans="2:60" ht="15" customHeight="1">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row>
    <row r="125" spans="2:60" ht="15" customHeight="1">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row>
    <row r="126" spans="2:60" ht="15" customHeight="1">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row>
    <row r="127" spans="2:60" ht="15" customHeight="1">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row>
    <row r="128" spans="2:60" ht="15" customHeight="1">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row>
    <row r="129" spans="2:60" ht="15" customHeight="1">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row>
    <row r="130" spans="2:60" ht="15" customHeight="1">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row>
    <row r="131" spans="2:60" ht="15" customHeight="1">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row>
    <row r="132" spans="2:60" ht="15" customHeight="1">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row>
    <row r="133" spans="2:60" ht="15" customHeight="1">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row>
    <row r="134" spans="2:60" ht="15" customHeight="1">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row>
    <row r="135" spans="2:60" ht="15" customHeight="1">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row>
    <row r="136" spans="2:60" ht="15" customHeight="1">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row>
    <row r="137" spans="2:60" ht="15" customHeight="1">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row>
    <row r="138" spans="2:60" ht="15" customHeight="1">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row>
    <row r="139" spans="2:60" ht="15" customHeight="1">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row>
  </sheetData>
  <mergeCells count="282">
    <mergeCell ref="AI2:AP2"/>
    <mergeCell ref="AQ2:BH2"/>
    <mergeCell ref="AI3:AP3"/>
    <mergeCell ref="AQ3:BH3"/>
    <mergeCell ref="A15:A17"/>
    <mergeCell ref="B8:K10"/>
    <mergeCell ref="N8:V8"/>
    <mergeCell ref="AH6:BH7"/>
    <mergeCell ref="BC4:BD4"/>
    <mergeCell ref="BE4:BH4"/>
    <mergeCell ref="B5:K7"/>
    <mergeCell ref="L5:AG7"/>
    <mergeCell ref="AR4:AT4"/>
    <mergeCell ref="AU4:AV4"/>
    <mergeCell ref="AW4:AX4"/>
    <mergeCell ref="AY4:AZ4"/>
    <mergeCell ref="BA4:BB4"/>
    <mergeCell ref="AH5:BH5"/>
    <mergeCell ref="L9:BH10"/>
    <mergeCell ref="H17:I17"/>
    <mergeCell ref="J17:K17"/>
    <mergeCell ref="B11:K12"/>
    <mergeCell ref="B13:K14"/>
    <mergeCell ref="L13:Q14"/>
    <mergeCell ref="B15:C15"/>
    <mergeCell ref="D15:E15"/>
    <mergeCell ref="F15:G15"/>
    <mergeCell ref="H15:I15"/>
    <mergeCell ref="J15:K15"/>
    <mergeCell ref="L11:BH12"/>
    <mergeCell ref="AK13:AR13"/>
    <mergeCell ref="AS13:AX14"/>
    <mergeCell ref="AY13:BB14"/>
    <mergeCell ref="L15:N17"/>
    <mergeCell ref="O15:Q17"/>
    <mergeCell ref="R13:AJ13"/>
    <mergeCell ref="BC13:BH14"/>
    <mergeCell ref="B18:C18"/>
    <mergeCell ref="D18:E18"/>
    <mergeCell ref="F18:G18"/>
    <mergeCell ref="H18:I18"/>
    <mergeCell ref="J18:K18"/>
    <mergeCell ref="L18:N20"/>
    <mergeCell ref="B22:K22"/>
    <mergeCell ref="B16:K16"/>
    <mergeCell ref="B17:C17"/>
    <mergeCell ref="D17:E17"/>
    <mergeCell ref="F17:G17"/>
    <mergeCell ref="B19:K19"/>
    <mergeCell ref="B20:C20"/>
    <mergeCell ref="D20:E20"/>
    <mergeCell ref="F20:G20"/>
    <mergeCell ref="H20:I20"/>
    <mergeCell ref="J20:K20"/>
    <mergeCell ref="B23:C23"/>
    <mergeCell ref="D23:E23"/>
    <mergeCell ref="F23:G23"/>
    <mergeCell ref="H23:I23"/>
    <mergeCell ref="J23:K23"/>
    <mergeCell ref="R23:AJ23"/>
    <mergeCell ref="AS23:AX23"/>
    <mergeCell ref="B21:C21"/>
    <mergeCell ref="D21:E21"/>
    <mergeCell ref="F21:G21"/>
    <mergeCell ref="H21:I21"/>
    <mergeCell ref="J21:K21"/>
    <mergeCell ref="L21:N23"/>
    <mergeCell ref="R21:AJ22"/>
    <mergeCell ref="AK21:AR23"/>
    <mergeCell ref="AS21:AX22"/>
    <mergeCell ref="O21:Q23"/>
    <mergeCell ref="B25:K25"/>
    <mergeCell ref="B26:C26"/>
    <mergeCell ref="D26:E26"/>
    <mergeCell ref="F26:G26"/>
    <mergeCell ref="H26:I26"/>
    <mergeCell ref="J26:K26"/>
    <mergeCell ref="R24:AJ25"/>
    <mergeCell ref="AK24:AR26"/>
    <mergeCell ref="B24:C24"/>
    <mergeCell ref="D24:E24"/>
    <mergeCell ref="F24:G24"/>
    <mergeCell ref="H24:I24"/>
    <mergeCell ref="J24:K24"/>
    <mergeCell ref="L24:N26"/>
    <mergeCell ref="O24:Q26"/>
    <mergeCell ref="B27:C27"/>
    <mergeCell ref="D27:E27"/>
    <mergeCell ref="F27:G27"/>
    <mergeCell ref="H27:I27"/>
    <mergeCell ref="J27:K27"/>
    <mergeCell ref="L27:N29"/>
    <mergeCell ref="R27:AJ28"/>
    <mergeCell ref="AK27:AR29"/>
    <mergeCell ref="AS27:AX28"/>
    <mergeCell ref="O27:Q29"/>
    <mergeCell ref="B30:C30"/>
    <mergeCell ref="D30:E30"/>
    <mergeCell ref="F30:G30"/>
    <mergeCell ref="H30:I30"/>
    <mergeCell ref="J30:K30"/>
    <mergeCell ref="L30:N32"/>
    <mergeCell ref="O30:Q32"/>
    <mergeCell ref="B28:K28"/>
    <mergeCell ref="B29:C29"/>
    <mergeCell ref="D29:E29"/>
    <mergeCell ref="F29:G29"/>
    <mergeCell ref="H29:I29"/>
    <mergeCell ref="J29:K29"/>
    <mergeCell ref="B33:C33"/>
    <mergeCell ref="D33:E33"/>
    <mergeCell ref="F33:G33"/>
    <mergeCell ref="H33:I33"/>
    <mergeCell ref="J33:K33"/>
    <mergeCell ref="L33:N35"/>
    <mergeCell ref="B31:K31"/>
    <mergeCell ref="B32:C32"/>
    <mergeCell ref="D32:E32"/>
    <mergeCell ref="F32:G32"/>
    <mergeCell ref="H32:I32"/>
    <mergeCell ref="J32:K32"/>
    <mergeCell ref="B36:C36"/>
    <mergeCell ref="D36:E36"/>
    <mergeCell ref="F36:G36"/>
    <mergeCell ref="H36:I36"/>
    <mergeCell ref="J36:K36"/>
    <mergeCell ref="L36:N38"/>
    <mergeCell ref="B34:K34"/>
    <mergeCell ref="B35:C35"/>
    <mergeCell ref="D35:E35"/>
    <mergeCell ref="F35:G35"/>
    <mergeCell ref="H35:I35"/>
    <mergeCell ref="J35:K35"/>
    <mergeCell ref="B39:C39"/>
    <mergeCell ref="D39:E39"/>
    <mergeCell ref="F39:G39"/>
    <mergeCell ref="H39:I39"/>
    <mergeCell ref="J39:K39"/>
    <mergeCell ref="L39:N41"/>
    <mergeCell ref="B37:K37"/>
    <mergeCell ref="B38:C38"/>
    <mergeCell ref="D38:E38"/>
    <mergeCell ref="F38:G38"/>
    <mergeCell ref="H38:I38"/>
    <mergeCell ref="J38:K38"/>
    <mergeCell ref="D42:E42"/>
    <mergeCell ref="F42:G42"/>
    <mergeCell ref="H42:I42"/>
    <mergeCell ref="J42:K42"/>
    <mergeCell ref="L42:N44"/>
    <mergeCell ref="B40:K40"/>
    <mergeCell ref="B41:C41"/>
    <mergeCell ref="D41:E41"/>
    <mergeCell ref="F41:G41"/>
    <mergeCell ref="H41:I41"/>
    <mergeCell ref="J41:K41"/>
    <mergeCell ref="O18:Q20"/>
    <mergeCell ref="AS24:AX25"/>
    <mergeCell ref="B46:K46"/>
    <mergeCell ref="B47:C47"/>
    <mergeCell ref="D47:E47"/>
    <mergeCell ref="F47:G47"/>
    <mergeCell ref="H47:I47"/>
    <mergeCell ref="J47:K47"/>
    <mergeCell ref="R47:AJ47"/>
    <mergeCell ref="B45:C45"/>
    <mergeCell ref="D45:E45"/>
    <mergeCell ref="F45:G45"/>
    <mergeCell ref="H45:I45"/>
    <mergeCell ref="J45:K45"/>
    <mergeCell ref="L45:N47"/>
    <mergeCell ref="B43:K43"/>
    <mergeCell ref="B44:C44"/>
    <mergeCell ref="D44:E44"/>
    <mergeCell ref="F44:G44"/>
    <mergeCell ref="H44:I44"/>
    <mergeCell ref="J44:K44"/>
    <mergeCell ref="R42:AJ43"/>
    <mergeCell ref="AK42:AR44"/>
    <mergeCell ref="B42:C42"/>
    <mergeCell ref="P50:Q50"/>
    <mergeCell ref="R50:S50"/>
    <mergeCell ref="T50:U50"/>
    <mergeCell ref="O45:Q47"/>
    <mergeCell ref="V50:AM50"/>
    <mergeCell ref="O42:Q44"/>
    <mergeCell ref="O39:Q41"/>
    <mergeCell ref="O36:Q38"/>
    <mergeCell ref="O33:Q35"/>
    <mergeCell ref="V48:AM48"/>
    <mergeCell ref="P48:Q48"/>
    <mergeCell ref="R48:S48"/>
    <mergeCell ref="T48:U48"/>
    <mergeCell ref="R41:AJ41"/>
    <mergeCell ref="R36:AJ37"/>
    <mergeCell ref="AK36:AR38"/>
    <mergeCell ref="R35:AJ35"/>
    <mergeCell ref="AY24:BB26"/>
    <mergeCell ref="BC24:BH26"/>
    <mergeCell ref="R26:AJ26"/>
    <mergeCell ref="AS26:AX26"/>
    <mergeCell ref="AY21:BB23"/>
    <mergeCell ref="BC21:BH23"/>
    <mergeCell ref="R14:AJ14"/>
    <mergeCell ref="AK14:AR14"/>
    <mergeCell ref="R15:AJ16"/>
    <mergeCell ref="AK15:AR17"/>
    <mergeCell ref="AS15:AX16"/>
    <mergeCell ref="AY15:BB17"/>
    <mergeCell ref="BC15:BH17"/>
    <mergeCell ref="R17:AJ17"/>
    <mergeCell ref="AS17:AX17"/>
    <mergeCell ref="AS18:AX19"/>
    <mergeCell ref="AY18:BB20"/>
    <mergeCell ref="BC18:BH20"/>
    <mergeCell ref="R20:AJ20"/>
    <mergeCell ref="AS20:AX20"/>
    <mergeCell ref="R18:AJ19"/>
    <mergeCell ref="AK18:AR20"/>
    <mergeCell ref="AY27:BB29"/>
    <mergeCell ref="BC27:BH29"/>
    <mergeCell ref="AS30:AX31"/>
    <mergeCell ref="AY30:BB32"/>
    <mergeCell ref="BC30:BH32"/>
    <mergeCell ref="R32:AJ32"/>
    <mergeCell ref="AS32:AX32"/>
    <mergeCell ref="R33:AJ34"/>
    <mergeCell ref="AK33:AR35"/>
    <mergeCell ref="AS33:AX34"/>
    <mergeCell ref="AY33:BB35"/>
    <mergeCell ref="BC33:BH35"/>
    <mergeCell ref="AS35:AX35"/>
    <mergeCell ref="R30:AJ31"/>
    <mergeCell ref="AK30:AR32"/>
    <mergeCell ref="R29:AJ29"/>
    <mergeCell ref="AS29:AX29"/>
    <mergeCell ref="AY45:BB47"/>
    <mergeCell ref="BC45:BH47"/>
    <mergeCell ref="AS36:AX37"/>
    <mergeCell ref="AY36:BB38"/>
    <mergeCell ref="BC36:BH38"/>
    <mergeCell ref="R38:AJ38"/>
    <mergeCell ref="AS38:AX38"/>
    <mergeCell ref="R39:AJ40"/>
    <mergeCell ref="AK39:AR41"/>
    <mergeCell ref="AS39:AX40"/>
    <mergeCell ref="AY39:BB41"/>
    <mergeCell ref="BC39:BH41"/>
    <mergeCell ref="AS47:AX47"/>
    <mergeCell ref="AS42:AX43"/>
    <mergeCell ref="AY42:BB44"/>
    <mergeCell ref="BC42:BH44"/>
    <mergeCell ref="R44:AJ44"/>
    <mergeCell ref="AS44:AX44"/>
    <mergeCell ref="R45:AJ46"/>
    <mergeCell ref="AK45:AR47"/>
    <mergeCell ref="AS45:AX46"/>
    <mergeCell ref="AS41:AX41"/>
    <mergeCell ref="AI58:AP58"/>
    <mergeCell ref="AQ58:BH58"/>
    <mergeCell ref="B61:BH71"/>
    <mergeCell ref="B74:BH84"/>
    <mergeCell ref="B88:BH98"/>
    <mergeCell ref="B101:BH111"/>
    <mergeCell ref="AN49:AP49"/>
    <mergeCell ref="AN50:AP50"/>
    <mergeCell ref="AI56:AP56"/>
    <mergeCell ref="AQ56:BH56"/>
    <mergeCell ref="AI57:AP57"/>
    <mergeCell ref="AQ57:BH57"/>
    <mergeCell ref="B52:BH53"/>
    <mergeCell ref="L49:M49"/>
    <mergeCell ref="N49:O49"/>
    <mergeCell ref="P49:Q49"/>
    <mergeCell ref="R49:S49"/>
    <mergeCell ref="T49:U49"/>
    <mergeCell ref="V49:AM49"/>
    <mergeCell ref="L50:M50"/>
    <mergeCell ref="N50:O50"/>
    <mergeCell ref="B48:K50"/>
    <mergeCell ref="L48:M48"/>
    <mergeCell ref="N48:O48"/>
  </mergeCells>
  <phoneticPr fontId="21"/>
  <conditionalFormatting sqref="L5:AG7 N8:V8 L9:AX10">
    <cfRule type="containsBlanks" dxfId="0" priority="1">
      <formula>LEN(TRIM(L5))=0</formula>
    </cfRule>
  </conditionalFormatting>
  <dataValidations count="7">
    <dataValidation type="list" allowBlank="1" showInputMessage="1" showErrorMessage="1" sqref="B15:C15 B17:C18 B20:C21 B26:C27 B29:C30 B32:C33 B47:C47 B38:C39 B44:C45 B41:C42 L48:M50 B35:C36 B23:C24">
      <formula1>"S,H,R"</formula1>
    </dataValidation>
    <dataValidation imeMode="halfAlpha" allowBlank="1" showInputMessage="1" showErrorMessage="1" sqref="AU4 BC4 AY4"/>
    <dataValidation type="list" allowBlank="1" showInputMessage="1" showErrorMessage="1" sqref="AI58:AP58">
      <formula1>"保育責任者,管理者"</formula1>
    </dataValidation>
    <dataValidation type="list" allowBlank="1" showInputMessage="1" showErrorMessage="1" sqref="AS33 AS30 AS27 AS24 AS21 AS18 AS15 AS45 AS36 AS42 AS39">
      <formula1>"正規,パート,アルバイト,派遣,その他"</formula1>
    </dataValidation>
    <dataValidation type="list" allowBlank="1" showInputMessage="1" showErrorMessage="1" sqref="AN49:AN50">
      <formula1>"□,■"</formula1>
    </dataValidation>
    <dataValidation type="list" allowBlank="1" showInputMessage="1" showErrorMessage="1" sqref="BC15:BH47">
      <formula1>"認可保育所,認定こども園,幼稚園,横浜保育室,認証保育室,家庭的保育事業,小規模保育事業,事業所内保育事業,認可外"</formula1>
    </dataValidation>
    <dataValidation type="list" allowBlank="1" showInputMessage="1" showErrorMessage="1" sqref="AY15:BB47">
      <formula1>"常勤,非常勤"</formula1>
    </dataValidation>
  </dataValidations>
  <pageMargins left="0.51181102362204722" right="0.51181102362204722" top="0.55118110236220474" bottom="0.55118110236220474" header="0.31496062992125984" footer="0.31496062992125984"/>
  <pageSetup paperSize="9" scale="85" fitToHeight="0" orientation="portrait" r:id="rId1"/>
  <rowBreaks count="1" manualBreakCount="1">
    <brk id="54"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9"/>
  <sheetViews>
    <sheetView view="pageBreakPreview" zoomScaleNormal="85" zoomScaleSheetLayoutView="100" workbookViewId="0"/>
  </sheetViews>
  <sheetFormatPr defaultColWidth="3.08984375" defaultRowHeight="18.75" customHeight="1"/>
  <cols>
    <col min="1" max="1" width="4.08984375" style="20" customWidth="1"/>
    <col min="2" max="8" width="3.08984375" style="20"/>
    <col min="9" max="9" width="5.7265625" style="20" customWidth="1"/>
    <col min="10" max="51" width="3.08984375" style="20"/>
    <col min="52" max="52" width="0" style="20" hidden="1" customWidth="1"/>
    <col min="53" max="16384" width="3.08984375" style="20"/>
  </cols>
  <sheetData>
    <row r="1" spans="1:52" ht="18.75" customHeight="1">
      <c r="A1" s="23" t="s">
        <v>259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Z1" s="47" t="s">
        <v>260</v>
      </c>
    </row>
    <row r="2" spans="1:52" ht="18.75" customHeight="1">
      <c r="A2" s="351" t="s">
        <v>235</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Z2" s="47" t="s">
        <v>262</v>
      </c>
    </row>
    <row r="3" spans="1:52" ht="14.4"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52" ht="18.75" customHeight="1">
      <c r="A4" s="21" t="s">
        <v>170</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52" ht="18.75" customHeight="1">
      <c r="A5" s="117"/>
      <c r="B5" s="1151" t="s">
        <v>171</v>
      </c>
      <c r="C5" s="1152"/>
      <c r="D5" s="1152"/>
      <c r="E5" s="1152"/>
      <c r="F5" s="1152"/>
      <c r="G5" s="1152"/>
      <c r="H5" s="1152"/>
      <c r="I5" s="1152"/>
      <c r="J5" s="1152"/>
      <c r="K5" s="1152"/>
      <c r="L5" s="1152"/>
      <c r="M5" s="1152"/>
      <c r="N5" s="1152"/>
      <c r="O5" s="1152"/>
      <c r="P5" s="1152"/>
      <c r="Q5" s="1152"/>
      <c r="R5" s="1152"/>
      <c r="S5" s="1153"/>
      <c r="T5" s="1151" t="s">
        <v>172</v>
      </c>
      <c r="U5" s="1153"/>
      <c r="V5" s="1151" t="s">
        <v>141</v>
      </c>
      <c r="W5" s="1152"/>
      <c r="X5" s="1152"/>
      <c r="Y5" s="1152"/>
      <c r="Z5" s="1152"/>
      <c r="AA5" s="1152"/>
      <c r="AB5" s="1152"/>
      <c r="AC5" s="1153"/>
    </row>
    <row r="6" spans="1:52" ht="18.75" customHeight="1">
      <c r="A6" s="59" t="s">
        <v>115</v>
      </c>
      <c r="B6" s="1181" t="s">
        <v>173</v>
      </c>
      <c r="C6" s="1181"/>
      <c r="D6" s="1181"/>
      <c r="E6" s="1181"/>
      <c r="F6" s="1181"/>
      <c r="G6" s="1181"/>
      <c r="H6" s="1181"/>
      <c r="I6" s="1181"/>
      <c r="J6" s="1181"/>
      <c r="K6" s="1181"/>
      <c r="L6" s="1181"/>
      <c r="M6" s="1181"/>
      <c r="N6" s="1181"/>
      <c r="O6" s="1181"/>
      <c r="P6" s="1181"/>
      <c r="Q6" s="1181"/>
      <c r="R6" s="1181"/>
      <c r="S6" s="1182"/>
      <c r="T6" s="1139" t="s">
        <v>261</v>
      </c>
      <c r="U6" s="1140"/>
      <c r="V6" s="1176"/>
      <c r="W6" s="1177"/>
      <c r="X6" s="1177"/>
      <c r="Y6" s="1177"/>
      <c r="Z6" s="1177"/>
      <c r="AA6" s="1177"/>
      <c r="AB6" s="1177"/>
      <c r="AC6" s="1178"/>
    </row>
    <row r="7" spans="1:52" ht="18.75" customHeight="1">
      <c r="A7" s="1179" t="s">
        <v>118</v>
      </c>
      <c r="B7" s="369" t="s">
        <v>304</v>
      </c>
      <c r="C7" s="370"/>
      <c r="D7" s="370"/>
      <c r="E7" s="370"/>
      <c r="F7" s="370"/>
      <c r="G7" s="370"/>
      <c r="H7" s="370"/>
      <c r="I7" s="1154"/>
      <c r="J7" s="1189" t="s">
        <v>174</v>
      </c>
      <c r="K7" s="1190"/>
      <c r="L7" s="1190"/>
      <c r="M7" s="1190"/>
      <c r="N7" s="1190"/>
      <c r="O7" s="1190"/>
      <c r="P7" s="1190"/>
      <c r="Q7" s="1190"/>
      <c r="R7" s="1190"/>
      <c r="S7" s="1191"/>
      <c r="T7" s="1139" t="s">
        <v>261</v>
      </c>
      <c r="U7" s="1140"/>
      <c r="V7" s="1167"/>
      <c r="W7" s="1168"/>
      <c r="X7" s="1168"/>
      <c r="Y7" s="1168"/>
      <c r="Z7" s="1168"/>
      <c r="AA7" s="1168"/>
      <c r="AB7" s="1168"/>
      <c r="AC7" s="1169"/>
    </row>
    <row r="8" spans="1:52" ht="18.75" customHeight="1">
      <c r="A8" s="1180"/>
      <c r="B8" s="372"/>
      <c r="C8" s="373"/>
      <c r="D8" s="373"/>
      <c r="E8" s="373"/>
      <c r="F8" s="373"/>
      <c r="G8" s="373"/>
      <c r="H8" s="373"/>
      <c r="I8" s="1155"/>
      <c r="J8" s="1145" t="s">
        <v>339</v>
      </c>
      <c r="K8" s="1146"/>
      <c r="L8" s="1146"/>
      <c r="M8" s="1146"/>
      <c r="N8" s="1146"/>
      <c r="O8" s="1146"/>
      <c r="P8" s="1146"/>
      <c r="Q8" s="1146"/>
      <c r="R8" s="1146"/>
      <c r="S8" s="1147"/>
      <c r="T8" s="1143" t="s">
        <v>261</v>
      </c>
      <c r="U8" s="1144"/>
      <c r="V8" s="1170"/>
      <c r="W8" s="1171"/>
      <c r="X8" s="1171"/>
      <c r="Y8" s="1171"/>
      <c r="Z8" s="1171"/>
      <c r="AA8" s="1171"/>
      <c r="AB8" s="1171"/>
      <c r="AC8" s="1172"/>
    </row>
    <row r="9" spans="1:52" ht="18.75" customHeight="1">
      <c r="A9" s="1180"/>
      <c r="B9" s="11"/>
      <c r="C9" s="62"/>
      <c r="D9" s="1158" t="s">
        <v>299</v>
      </c>
      <c r="E9" s="1159"/>
      <c r="F9" s="1159"/>
      <c r="G9" s="1159"/>
      <c r="H9" s="1159"/>
      <c r="I9" s="1160"/>
      <c r="J9" s="1183"/>
      <c r="K9" s="1184"/>
      <c r="L9" s="1184"/>
      <c r="M9" s="1184"/>
      <c r="N9" s="1184"/>
      <c r="O9" s="1184"/>
      <c r="P9" s="1184"/>
      <c r="Q9" s="1184"/>
      <c r="R9" s="1184"/>
      <c r="S9" s="1185"/>
      <c r="T9" s="1143" t="s">
        <v>261</v>
      </c>
      <c r="U9" s="1144"/>
      <c r="V9" s="1170"/>
      <c r="W9" s="1171"/>
      <c r="X9" s="1171"/>
      <c r="Y9" s="1171"/>
      <c r="Z9" s="1171"/>
      <c r="AA9" s="1171"/>
      <c r="AB9" s="1171"/>
      <c r="AC9" s="1172"/>
    </row>
    <row r="10" spans="1:52" ht="18.75" customHeight="1">
      <c r="A10" s="1180"/>
      <c r="B10" s="63"/>
      <c r="C10" s="12"/>
      <c r="D10" s="1161"/>
      <c r="E10" s="1162"/>
      <c r="F10" s="1162"/>
      <c r="G10" s="1162"/>
      <c r="H10" s="1162"/>
      <c r="I10" s="1163"/>
      <c r="J10" s="1186"/>
      <c r="K10" s="1187"/>
      <c r="L10" s="1187"/>
      <c r="M10" s="1187"/>
      <c r="N10" s="1187"/>
      <c r="O10" s="1187"/>
      <c r="P10" s="1187"/>
      <c r="Q10" s="1187"/>
      <c r="R10" s="1187"/>
      <c r="S10" s="1188"/>
      <c r="T10" s="1141" t="s">
        <v>261</v>
      </c>
      <c r="U10" s="1142"/>
      <c r="V10" s="1173"/>
      <c r="W10" s="1174"/>
      <c r="X10" s="1174"/>
      <c r="Y10" s="1174"/>
      <c r="Z10" s="1174"/>
      <c r="AA10" s="1174"/>
      <c r="AB10" s="1174"/>
      <c r="AC10" s="1175"/>
    </row>
    <row r="11" spans="1:52" ht="18.75" customHeight="1">
      <c r="A11" s="1164" t="s">
        <v>175</v>
      </c>
      <c r="B11" s="369" t="s">
        <v>303</v>
      </c>
      <c r="C11" s="370"/>
      <c r="D11" s="370"/>
      <c r="E11" s="370"/>
      <c r="F11" s="370"/>
      <c r="G11" s="370"/>
      <c r="H11" s="370"/>
      <c r="I11" s="1154"/>
      <c r="J11" s="1189" t="s">
        <v>176</v>
      </c>
      <c r="K11" s="1190"/>
      <c r="L11" s="1190"/>
      <c r="M11" s="1190"/>
      <c r="N11" s="1190"/>
      <c r="O11" s="1190"/>
      <c r="P11" s="1190"/>
      <c r="Q11" s="1190"/>
      <c r="R11" s="1190"/>
      <c r="S11" s="1191"/>
      <c r="T11" s="1139" t="s">
        <v>261</v>
      </c>
      <c r="U11" s="1140"/>
      <c r="V11" s="1167"/>
      <c r="W11" s="1168"/>
      <c r="X11" s="1168"/>
      <c r="Y11" s="1168"/>
      <c r="Z11" s="1168"/>
      <c r="AA11" s="1168"/>
      <c r="AB11" s="1168"/>
      <c r="AC11" s="1169"/>
    </row>
    <row r="12" spans="1:52" ht="18.75" customHeight="1">
      <c r="A12" s="1165"/>
      <c r="B12" s="372"/>
      <c r="C12" s="373"/>
      <c r="D12" s="373"/>
      <c r="E12" s="373"/>
      <c r="F12" s="373"/>
      <c r="G12" s="373"/>
      <c r="H12" s="373"/>
      <c r="I12" s="1155"/>
      <c r="J12" s="1145" t="s">
        <v>177</v>
      </c>
      <c r="K12" s="1146"/>
      <c r="L12" s="1146"/>
      <c r="M12" s="1146"/>
      <c r="N12" s="1146"/>
      <c r="O12" s="1146"/>
      <c r="P12" s="1146"/>
      <c r="Q12" s="1146"/>
      <c r="R12" s="1146"/>
      <c r="S12" s="1147"/>
      <c r="T12" s="1143" t="s">
        <v>261</v>
      </c>
      <c r="U12" s="1144"/>
      <c r="V12" s="1170"/>
      <c r="W12" s="1171"/>
      <c r="X12" s="1171"/>
      <c r="Y12" s="1171"/>
      <c r="Z12" s="1171"/>
      <c r="AA12" s="1171"/>
      <c r="AB12" s="1171"/>
      <c r="AC12" s="1172"/>
    </row>
    <row r="13" spans="1:52" ht="18.75" customHeight="1">
      <c r="A13" s="1165"/>
      <c r="B13" s="372"/>
      <c r="C13" s="373"/>
      <c r="D13" s="373"/>
      <c r="E13" s="373"/>
      <c r="F13" s="373"/>
      <c r="G13" s="373"/>
      <c r="H13" s="373"/>
      <c r="I13" s="1155"/>
      <c r="J13" s="1192" t="s">
        <v>178</v>
      </c>
      <c r="K13" s="1193"/>
      <c r="L13" s="1193"/>
      <c r="M13" s="1193"/>
      <c r="N13" s="1193"/>
      <c r="O13" s="1193"/>
      <c r="P13" s="1193"/>
      <c r="Q13" s="1193"/>
      <c r="R13" s="1193"/>
      <c r="S13" s="1194"/>
      <c r="T13" s="1143" t="s">
        <v>261</v>
      </c>
      <c r="U13" s="1144"/>
      <c r="V13" s="1170"/>
      <c r="W13" s="1171"/>
      <c r="X13" s="1171"/>
      <c r="Y13" s="1171"/>
      <c r="Z13" s="1171"/>
      <c r="AA13" s="1171"/>
      <c r="AB13" s="1171"/>
      <c r="AC13" s="1172"/>
    </row>
    <row r="14" spans="1:52" ht="18.75" customHeight="1">
      <c r="A14" s="1165"/>
      <c r="B14" s="372"/>
      <c r="C14" s="373"/>
      <c r="D14" s="373"/>
      <c r="E14" s="373"/>
      <c r="F14" s="373"/>
      <c r="G14" s="373"/>
      <c r="H14" s="373"/>
      <c r="I14" s="1155"/>
      <c r="J14" s="1145" t="s">
        <v>179</v>
      </c>
      <c r="K14" s="1146"/>
      <c r="L14" s="1146"/>
      <c r="M14" s="1146"/>
      <c r="N14" s="1146"/>
      <c r="O14" s="1146"/>
      <c r="P14" s="1146"/>
      <c r="Q14" s="1146"/>
      <c r="R14" s="1146"/>
      <c r="S14" s="1147"/>
      <c r="T14" s="1143" t="s">
        <v>261</v>
      </c>
      <c r="U14" s="1144"/>
      <c r="V14" s="1170"/>
      <c r="W14" s="1171"/>
      <c r="X14" s="1171"/>
      <c r="Y14" s="1171"/>
      <c r="Z14" s="1171"/>
      <c r="AA14" s="1171"/>
      <c r="AB14" s="1171"/>
      <c r="AC14" s="1172"/>
    </row>
    <row r="15" spans="1:52" ht="18.75" customHeight="1">
      <c r="A15" s="1165"/>
      <c r="B15" s="11"/>
      <c r="C15" s="62"/>
      <c r="D15" s="1158" t="s">
        <v>299</v>
      </c>
      <c r="E15" s="1159"/>
      <c r="F15" s="1159"/>
      <c r="G15" s="1159"/>
      <c r="H15" s="1159"/>
      <c r="I15" s="1160"/>
      <c r="J15" s="855"/>
      <c r="K15" s="408"/>
      <c r="L15" s="408"/>
      <c r="M15" s="408"/>
      <c r="N15" s="408"/>
      <c r="O15" s="408"/>
      <c r="P15" s="408"/>
      <c r="Q15" s="408"/>
      <c r="R15" s="408"/>
      <c r="S15" s="409"/>
      <c r="T15" s="1143" t="s">
        <v>261</v>
      </c>
      <c r="U15" s="1144"/>
      <c r="V15" s="1170"/>
      <c r="W15" s="1171"/>
      <c r="X15" s="1171"/>
      <c r="Y15" s="1171"/>
      <c r="Z15" s="1171"/>
      <c r="AA15" s="1171"/>
      <c r="AB15" s="1171"/>
      <c r="AC15" s="1172"/>
    </row>
    <row r="16" spans="1:52" ht="18.75" customHeight="1">
      <c r="A16" s="1166"/>
      <c r="B16" s="63"/>
      <c r="C16" s="12"/>
      <c r="D16" s="1161"/>
      <c r="E16" s="1162"/>
      <c r="F16" s="1162"/>
      <c r="G16" s="1162"/>
      <c r="H16" s="1162"/>
      <c r="I16" s="1163"/>
      <c r="J16" s="1148"/>
      <c r="K16" s="1149"/>
      <c r="L16" s="1149"/>
      <c r="M16" s="1149"/>
      <c r="N16" s="1149"/>
      <c r="O16" s="1149"/>
      <c r="P16" s="1149"/>
      <c r="Q16" s="1149"/>
      <c r="R16" s="1149"/>
      <c r="S16" s="1150"/>
      <c r="T16" s="1141" t="s">
        <v>261</v>
      </c>
      <c r="U16" s="1142"/>
      <c r="V16" s="1173"/>
      <c r="W16" s="1174"/>
      <c r="X16" s="1174"/>
      <c r="Y16" s="1174"/>
      <c r="Z16" s="1174"/>
      <c r="AA16" s="1174"/>
      <c r="AB16" s="1174"/>
      <c r="AC16" s="1175"/>
    </row>
    <row r="17" spans="1:29" ht="18.75" customHeight="1">
      <c r="A17" s="1164" t="s">
        <v>180</v>
      </c>
      <c r="B17" s="369" t="s">
        <v>181</v>
      </c>
      <c r="C17" s="370"/>
      <c r="D17" s="370"/>
      <c r="E17" s="370"/>
      <c r="F17" s="370"/>
      <c r="G17" s="370"/>
      <c r="H17" s="370"/>
      <c r="I17" s="1154"/>
      <c r="J17" s="1189" t="s">
        <v>174</v>
      </c>
      <c r="K17" s="1190"/>
      <c r="L17" s="1190"/>
      <c r="M17" s="1190"/>
      <c r="N17" s="1190"/>
      <c r="O17" s="1190"/>
      <c r="P17" s="1190"/>
      <c r="Q17" s="1190"/>
      <c r="R17" s="1190"/>
      <c r="S17" s="1191"/>
      <c r="T17" s="1139" t="s">
        <v>261</v>
      </c>
      <c r="U17" s="1140"/>
      <c r="V17" s="1167"/>
      <c r="W17" s="1168"/>
      <c r="X17" s="1168"/>
      <c r="Y17" s="1168"/>
      <c r="Z17" s="1168"/>
      <c r="AA17" s="1168"/>
      <c r="AB17" s="1168"/>
      <c r="AC17" s="1169"/>
    </row>
    <row r="18" spans="1:29" ht="18.75" customHeight="1">
      <c r="A18" s="1165"/>
      <c r="B18" s="372"/>
      <c r="C18" s="373"/>
      <c r="D18" s="373"/>
      <c r="E18" s="373"/>
      <c r="F18" s="373"/>
      <c r="G18" s="373"/>
      <c r="H18" s="373"/>
      <c r="I18" s="1155"/>
      <c r="J18" s="1145" t="s">
        <v>182</v>
      </c>
      <c r="K18" s="1146"/>
      <c r="L18" s="1146"/>
      <c r="M18" s="1146"/>
      <c r="N18" s="1146"/>
      <c r="O18" s="1146"/>
      <c r="P18" s="1146"/>
      <c r="Q18" s="1146"/>
      <c r="R18" s="1146"/>
      <c r="S18" s="1147"/>
      <c r="T18" s="1143" t="s">
        <v>261</v>
      </c>
      <c r="U18" s="1144"/>
      <c r="V18" s="1170"/>
      <c r="W18" s="1171"/>
      <c r="X18" s="1171"/>
      <c r="Y18" s="1171"/>
      <c r="Z18" s="1171"/>
      <c r="AA18" s="1171"/>
      <c r="AB18" s="1171"/>
      <c r="AC18" s="1172"/>
    </row>
    <row r="19" spans="1:29" ht="18.75" customHeight="1">
      <c r="A19" s="1165"/>
      <c r="B19" s="11"/>
      <c r="C19" s="62"/>
      <c r="D19" s="1158" t="s">
        <v>299</v>
      </c>
      <c r="E19" s="1159"/>
      <c r="F19" s="1159"/>
      <c r="G19" s="1159"/>
      <c r="H19" s="1159"/>
      <c r="I19" s="1160"/>
      <c r="J19" s="855"/>
      <c r="K19" s="408"/>
      <c r="L19" s="408"/>
      <c r="M19" s="408"/>
      <c r="N19" s="408"/>
      <c r="O19" s="408"/>
      <c r="P19" s="408"/>
      <c r="Q19" s="408"/>
      <c r="R19" s="408"/>
      <c r="S19" s="409"/>
      <c r="T19" s="1143" t="s">
        <v>261</v>
      </c>
      <c r="U19" s="1144"/>
      <c r="V19" s="1170"/>
      <c r="W19" s="1171"/>
      <c r="X19" s="1171"/>
      <c r="Y19" s="1171"/>
      <c r="Z19" s="1171"/>
      <c r="AA19" s="1171"/>
      <c r="AB19" s="1171"/>
      <c r="AC19" s="1172"/>
    </row>
    <row r="20" spans="1:29" ht="18.75" customHeight="1">
      <c r="A20" s="1166"/>
      <c r="B20" s="63"/>
      <c r="C20" s="12"/>
      <c r="D20" s="1161"/>
      <c r="E20" s="1162"/>
      <c r="F20" s="1162"/>
      <c r="G20" s="1162"/>
      <c r="H20" s="1162"/>
      <c r="I20" s="1163"/>
      <c r="J20" s="1148"/>
      <c r="K20" s="1149"/>
      <c r="L20" s="1149"/>
      <c r="M20" s="1149"/>
      <c r="N20" s="1149"/>
      <c r="O20" s="1149"/>
      <c r="P20" s="1149"/>
      <c r="Q20" s="1149"/>
      <c r="R20" s="1149"/>
      <c r="S20" s="1150"/>
      <c r="T20" s="1141" t="s">
        <v>261</v>
      </c>
      <c r="U20" s="1142"/>
      <c r="V20" s="1173"/>
      <c r="W20" s="1174"/>
      <c r="X20" s="1174"/>
      <c r="Y20" s="1174"/>
      <c r="Z20" s="1174"/>
      <c r="AA20" s="1174"/>
      <c r="AB20" s="1174"/>
      <c r="AC20" s="1175"/>
    </row>
    <row r="21" spans="1:29" ht="18.75" customHeight="1">
      <c r="A21" s="1164" t="s">
        <v>183</v>
      </c>
      <c r="B21" s="369" t="s">
        <v>302</v>
      </c>
      <c r="C21" s="370"/>
      <c r="D21" s="370"/>
      <c r="E21" s="370"/>
      <c r="F21" s="370"/>
      <c r="G21" s="370"/>
      <c r="H21" s="370"/>
      <c r="I21" s="1154"/>
      <c r="J21" s="1189" t="s">
        <v>340</v>
      </c>
      <c r="K21" s="1190"/>
      <c r="L21" s="1190"/>
      <c r="M21" s="1190"/>
      <c r="N21" s="1190"/>
      <c r="O21" s="1190"/>
      <c r="P21" s="1190"/>
      <c r="Q21" s="1190"/>
      <c r="R21" s="1190"/>
      <c r="S21" s="1191"/>
      <c r="T21" s="1139" t="s">
        <v>261</v>
      </c>
      <c r="U21" s="1140"/>
      <c r="V21" s="1167"/>
      <c r="W21" s="1168"/>
      <c r="X21" s="1168"/>
      <c r="Y21" s="1168"/>
      <c r="Z21" s="1168"/>
      <c r="AA21" s="1168"/>
      <c r="AB21" s="1168"/>
      <c r="AC21" s="1169"/>
    </row>
    <row r="22" spans="1:29" ht="18.75" customHeight="1">
      <c r="A22" s="1165"/>
      <c r="B22" s="372"/>
      <c r="C22" s="373"/>
      <c r="D22" s="373"/>
      <c r="E22" s="373"/>
      <c r="F22" s="373"/>
      <c r="G22" s="373"/>
      <c r="H22" s="373"/>
      <c r="I22" s="1155"/>
      <c r="J22" s="1145" t="s">
        <v>184</v>
      </c>
      <c r="K22" s="1146"/>
      <c r="L22" s="1146"/>
      <c r="M22" s="1146"/>
      <c r="N22" s="1146"/>
      <c r="O22" s="1146"/>
      <c r="P22" s="1146"/>
      <c r="Q22" s="1146"/>
      <c r="R22" s="1146"/>
      <c r="S22" s="1147"/>
      <c r="T22" s="1143" t="s">
        <v>261</v>
      </c>
      <c r="U22" s="1144"/>
      <c r="V22" s="1170"/>
      <c r="W22" s="1171"/>
      <c r="X22" s="1171"/>
      <c r="Y22" s="1171"/>
      <c r="Z22" s="1171"/>
      <c r="AA22" s="1171"/>
      <c r="AB22" s="1171"/>
      <c r="AC22" s="1172"/>
    </row>
    <row r="23" spans="1:29" ht="18.75" customHeight="1">
      <c r="A23" s="1165"/>
      <c r="B23" s="372"/>
      <c r="C23" s="373"/>
      <c r="D23" s="373"/>
      <c r="E23" s="373"/>
      <c r="F23" s="373"/>
      <c r="G23" s="373"/>
      <c r="H23" s="373"/>
      <c r="I23" s="1155"/>
      <c r="J23" s="1145" t="s">
        <v>185</v>
      </c>
      <c r="K23" s="1146"/>
      <c r="L23" s="1146"/>
      <c r="M23" s="1146"/>
      <c r="N23" s="1146"/>
      <c r="O23" s="1146"/>
      <c r="P23" s="1146"/>
      <c r="Q23" s="1146"/>
      <c r="R23" s="1146"/>
      <c r="S23" s="1147"/>
      <c r="T23" s="1143" t="s">
        <v>261</v>
      </c>
      <c r="U23" s="1144"/>
      <c r="V23" s="1170"/>
      <c r="W23" s="1171"/>
      <c r="X23" s="1171"/>
      <c r="Y23" s="1171"/>
      <c r="Z23" s="1171"/>
      <c r="AA23" s="1171"/>
      <c r="AB23" s="1171"/>
      <c r="AC23" s="1172"/>
    </row>
    <row r="24" spans="1:29" ht="18.75" customHeight="1">
      <c r="A24" s="1165"/>
      <c r="B24" s="372"/>
      <c r="C24" s="373"/>
      <c r="D24" s="373"/>
      <c r="E24" s="373"/>
      <c r="F24" s="373"/>
      <c r="G24" s="373"/>
      <c r="H24" s="373"/>
      <c r="I24" s="1155"/>
      <c r="J24" s="1145" t="s">
        <v>186</v>
      </c>
      <c r="K24" s="1146"/>
      <c r="L24" s="1146"/>
      <c r="M24" s="1146"/>
      <c r="N24" s="1146"/>
      <c r="O24" s="1146"/>
      <c r="P24" s="1146"/>
      <c r="Q24" s="1146"/>
      <c r="R24" s="1146"/>
      <c r="S24" s="1147"/>
      <c r="T24" s="1143" t="s">
        <v>261</v>
      </c>
      <c r="U24" s="1144"/>
      <c r="V24" s="1170"/>
      <c r="W24" s="1171"/>
      <c r="X24" s="1171"/>
      <c r="Y24" s="1171"/>
      <c r="Z24" s="1171"/>
      <c r="AA24" s="1171"/>
      <c r="AB24" s="1171"/>
      <c r="AC24" s="1172"/>
    </row>
    <row r="25" spans="1:29" ht="18.75" customHeight="1">
      <c r="A25" s="1165"/>
      <c r="B25" s="372"/>
      <c r="C25" s="373"/>
      <c r="D25" s="373"/>
      <c r="E25" s="373"/>
      <c r="F25" s="373"/>
      <c r="G25" s="373"/>
      <c r="H25" s="373"/>
      <c r="I25" s="1155"/>
      <c r="J25" s="1145" t="s">
        <v>187</v>
      </c>
      <c r="K25" s="1146"/>
      <c r="L25" s="1146"/>
      <c r="M25" s="1146"/>
      <c r="N25" s="1146"/>
      <c r="O25" s="1146"/>
      <c r="P25" s="1146"/>
      <c r="Q25" s="1146"/>
      <c r="R25" s="1146"/>
      <c r="S25" s="1147"/>
      <c r="T25" s="1143" t="s">
        <v>261</v>
      </c>
      <c r="U25" s="1144"/>
      <c r="V25" s="1170"/>
      <c r="W25" s="1171"/>
      <c r="X25" s="1171"/>
      <c r="Y25" s="1171"/>
      <c r="Z25" s="1171"/>
      <c r="AA25" s="1171"/>
      <c r="AB25" s="1171"/>
      <c r="AC25" s="1172"/>
    </row>
    <row r="26" spans="1:29" ht="18.75" customHeight="1">
      <c r="A26" s="1165"/>
      <c r="B26" s="372"/>
      <c r="C26" s="373"/>
      <c r="D26" s="373"/>
      <c r="E26" s="373"/>
      <c r="F26" s="373"/>
      <c r="G26" s="373"/>
      <c r="H26" s="373"/>
      <c r="I26" s="1155"/>
      <c r="J26" s="1145" t="s">
        <v>188</v>
      </c>
      <c r="K26" s="1146"/>
      <c r="L26" s="1146"/>
      <c r="M26" s="1146"/>
      <c r="N26" s="1146"/>
      <c r="O26" s="1146"/>
      <c r="P26" s="1146"/>
      <c r="Q26" s="1146"/>
      <c r="R26" s="1146"/>
      <c r="S26" s="1147"/>
      <c r="T26" s="1143" t="s">
        <v>261</v>
      </c>
      <c r="U26" s="1144"/>
      <c r="V26" s="1170"/>
      <c r="W26" s="1171"/>
      <c r="X26" s="1171"/>
      <c r="Y26" s="1171"/>
      <c r="Z26" s="1171"/>
      <c r="AA26" s="1171"/>
      <c r="AB26" s="1171"/>
      <c r="AC26" s="1172"/>
    </row>
    <row r="27" spans="1:29" ht="18.75" customHeight="1">
      <c r="A27" s="1165"/>
      <c r="B27" s="372"/>
      <c r="C27" s="373"/>
      <c r="D27" s="373"/>
      <c r="E27" s="373"/>
      <c r="F27" s="373"/>
      <c r="G27" s="373"/>
      <c r="H27" s="373"/>
      <c r="I27" s="1155"/>
      <c r="J27" s="1145" t="s">
        <v>189</v>
      </c>
      <c r="K27" s="1146"/>
      <c r="L27" s="1146"/>
      <c r="M27" s="1146"/>
      <c r="N27" s="1146"/>
      <c r="O27" s="1146"/>
      <c r="P27" s="1146"/>
      <c r="Q27" s="1146"/>
      <c r="R27" s="1146"/>
      <c r="S27" s="1147"/>
      <c r="T27" s="1143" t="s">
        <v>261</v>
      </c>
      <c r="U27" s="1144"/>
      <c r="V27" s="1170"/>
      <c r="W27" s="1171"/>
      <c r="X27" s="1171"/>
      <c r="Y27" s="1171"/>
      <c r="Z27" s="1171"/>
      <c r="AA27" s="1171"/>
      <c r="AB27" s="1171"/>
      <c r="AC27" s="1172"/>
    </row>
    <row r="28" spans="1:29" ht="18.75" customHeight="1">
      <c r="A28" s="1165"/>
      <c r="B28" s="372"/>
      <c r="C28" s="373"/>
      <c r="D28" s="373"/>
      <c r="E28" s="373"/>
      <c r="F28" s="373"/>
      <c r="G28" s="373"/>
      <c r="H28" s="373"/>
      <c r="I28" s="1155"/>
      <c r="J28" s="1145" t="s">
        <v>190</v>
      </c>
      <c r="K28" s="1146"/>
      <c r="L28" s="1146"/>
      <c r="M28" s="1146"/>
      <c r="N28" s="1146"/>
      <c r="O28" s="1146"/>
      <c r="P28" s="1146"/>
      <c r="Q28" s="1146"/>
      <c r="R28" s="1146"/>
      <c r="S28" s="1147"/>
      <c r="T28" s="1143" t="s">
        <v>261</v>
      </c>
      <c r="U28" s="1144"/>
      <c r="V28" s="1170"/>
      <c r="W28" s="1171"/>
      <c r="X28" s="1171"/>
      <c r="Y28" s="1171"/>
      <c r="Z28" s="1171"/>
      <c r="AA28" s="1171"/>
      <c r="AB28" s="1171"/>
      <c r="AC28" s="1172"/>
    </row>
    <row r="29" spans="1:29" ht="18.75" customHeight="1">
      <c r="A29" s="1165"/>
      <c r="B29" s="372"/>
      <c r="C29" s="373"/>
      <c r="D29" s="373"/>
      <c r="E29" s="373"/>
      <c r="F29" s="373"/>
      <c r="G29" s="373"/>
      <c r="H29" s="373"/>
      <c r="I29" s="1155"/>
      <c r="J29" s="1145" t="s">
        <v>191</v>
      </c>
      <c r="K29" s="1146"/>
      <c r="L29" s="1146"/>
      <c r="M29" s="1146"/>
      <c r="N29" s="1146"/>
      <c r="O29" s="1146"/>
      <c r="P29" s="1146"/>
      <c r="Q29" s="1146"/>
      <c r="R29" s="1146"/>
      <c r="S29" s="1147"/>
      <c r="T29" s="1143" t="s">
        <v>261</v>
      </c>
      <c r="U29" s="1144"/>
      <c r="V29" s="1170"/>
      <c r="W29" s="1171"/>
      <c r="X29" s="1171"/>
      <c r="Y29" s="1171"/>
      <c r="Z29" s="1171"/>
      <c r="AA29" s="1171"/>
      <c r="AB29" s="1171"/>
      <c r="AC29" s="1172"/>
    </row>
    <row r="30" spans="1:29" ht="18.75" customHeight="1">
      <c r="A30" s="1165"/>
      <c r="B30" s="11"/>
      <c r="C30" s="62"/>
      <c r="D30" s="1158" t="s">
        <v>299</v>
      </c>
      <c r="E30" s="1159"/>
      <c r="F30" s="1159"/>
      <c r="G30" s="1159"/>
      <c r="H30" s="1159"/>
      <c r="I30" s="1160"/>
      <c r="J30" s="855"/>
      <c r="K30" s="408"/>
      <c r="L30" s="408"/>
      <c r="M30" s="408"/>
      <c r="N30" s="408"/>
      <c r="O30" s="408"/>
      <c r="P30" s="408"/>
      <c r="Q30" s="408"/>
      <c r="R30" s="408"/>
      <c r="S30" s="409"/>
      <c r="T30" s="1143" t="s">
        <v>261</v>
      </c>
      <c r="U30" s="1144"/>
      <c r="V30" s="1170"/>
      <c r="W30" s="1171"/>
      <c r="X30" s="1171"/>
      <c r="Y30" s="1171"/>
      <c r="Z30" s="1171"/>
      <c r="AA30" s="1171"/>
      <c r="AB30" s="1171"/>
      <c r="AC30" s="1172"/>
    </row>
    <row r="31" spans="1:29" ht="18.75" customHeight="1">
      <c r="A31" s="1166"/>
      <c r="B31" s="63"/>
      <c r="C31" s="12"/>
      <c r="D31" s="1161"/>
      <c r="E31" s="1162"/>
      <c r="F31" s="1162"/>
      <c r="G31" s="1162"/>
      <c r="H31" s="1162"/>
      <c r="I31" s="1163"/>
      <c r="J31" s="1148"/>
      <c r="K31" s="1149"/>
      <c r="L31" s="1149"/>
      <c r="M31" s="1149"/>
      <c r="N31" s="1149"/>
      <c r="O31" s="1149"/>
      <c r="P31" s="1149"/>
      <c r="Q31" s="1149"/>
      <c r="R31" s="1149"/>
      <c r="S31" s="1150"/>
      <c r="T31" s="1141" t="s">
        <v>261</v>
      </c>
      <c r="U31" s="1142"/>
      <c r="V31" s="1173"/>
      <c r="W31" s="1174"/>
      <c r="X31" s="1174"/>
      <c r="Y31" s="1174"/>
      <c r="Z31" s="1174"/>
      <c r="AA31" s="1174"/>
      <c r="AB31" s="1174"/>
      <c r="AC31" s="1175"/>
    </row>
    <row r="32" spans="1:29" ht="18.75" customHeight="1">
      <c r="A32" s="1164" t="s">
        <v>192</v>
      </c>
      <c r="B32" s="369" t="s">
        <v>301</v>
      </c>
      <c r="C32" s="370"/>
      <c r="D32" s="370"/>
      <c r="E32" s="370"/>
      <c r="F32" s="370"/>
      <c r="G32" s="370"/>
      <c r="H32" s="370"/>
      <c r="I32" s="1154"/>
      <c r="J32" s="1189" t="s">
        <v>193</v>
      </c>
      <c r="K32" s="1190"/>
      <c r="L32" s="1190"/>
      <c r="M32" s="1190"/>
      <c r="N32" s="1190"/>
      <c r="O32" s="1190"/>
      <c r="P32" s="1190"/>
      <c r="Q32" s="1190"/>
      <c r="R32" s="1190"/>
      <c r="S32" s="1191"/>
      <c r="T32" s="1139" t="s">
        <v>261</v>
      </c>
      <c r="U32" s="1140"/>
      <c r="V32" s="1167"/>
      <c r="W32" s="1168"/>
      <c r="X32" s="1168"/>
      <c r="Y32" s="1168"/>
      <c r="Z32" s="1168"/>
      <c r="AA32" s="1168"/>
      <c r="AB32" s="1168"/>
      <c r="AC32" s="1169"/>
    </row>
    <row r="33" spans="1:29" ht="18.75" customHeight="1">
      <c r="A33" s="1165"/>
      <c r="B33" s="372"/>
      <c r="C33" s="373"/>
      <c r="D33" s="373"/>
      <c r="E33" s="373"/>
      <c r="F33" s="373"/>
      <c r="G33" s="373"/>
      <c r="H33" s="373"/>
      <c r="I33" s="1155"/>
      <c r="J33" s="1145" t="s">
        <v>194</v>
      </c>
      <c r="K33" s="1146"/>
      <c r="L33" s="1146"/>
      <c r="M33" s="1146"/>
      <c r="N33" s="1146"/>
      <c r="O33" s="1146"/>
      <c r="P33" s="1146"/>
      <c r="Q33" s="1146"/>
      <c r="R33" s="1146"/>
      <c r="S33" s="1147"/>
      <c r="T33" s="1143" t="s">
        <v>261</v>
      </c>
      <c r="U33" s="1144"/>
      <c r="V33" s="1170"/>
      <c r="W33" s="1171"/>
      <c r="X33" s="1171"/>
      <c r="Y33" s="1171"/>
      <c r="Z33" s="1171"/>
      <c r="AA33" s="1171"/>
      <c r="AB33" s="1171"/>
      <c r="AC33" s="1172"/>
    </row>
    <row r="34" spans="1:29" ht="18.75" customHeight="1">
      <c r="A34" s="1165"/>
      <c r="B34" s="372"/>
      <c r="C34" s="373"/>
      <c r="D34" s="373"/>
      <c r="E34" s="373"/>
      <c r="F34" s="373"/>
      <c r="G34" s="373"/>
      <c r="H34" s="373"/>
      <c r="I34" s="1155"/>
      <c r="J34" s="1145" t="s">
        <v>195</v>
      </c>
      <c r="K34" s="1146"/>
      <c r="L34" s="1146"/>
      <c r="M34" s="1146"/>
      <c r="N34" s="1146"/>
      <c r="O34" s="1146"/>
      <c r="P34" s="1146"/>
      <c r="Q34" s="1146"/>
      <c r="R34" s="1146"/>
      <c r="S34" s="1147"/>
      <c r="T34" s="1143" t="s">
        <v>261</v>
      </c>
      <c r="U34" s="1144"/>
      <c r="V34" s="1170"/>
      <c r="W34" s="1171"/>
      <c r="X34" s="1171"/>
      <c r="Y34" s="1171"/>
      <c r="Z34" s="1171"/>
      <c r="AA34" s="1171"/>
      <c r="AB34" s="1171"/>
      <c r="AC34" s="1172"/>
    </row>
    <row r="35" spans="1:29" ht="18.75" customHeight="1">
      <c r="A35" s="1165"/>
      <c r="B35" s="372"/>
      <c r="C35" s="373"/>
      <c r="D35" s="373"/>
      <c r="E35" s="373"/>
      <c r="F35" s="373"/>
      <c r="G35" s="373"/>
      <c r="H35" s="373"/>
      <c r="I35" s="1155"/>
      <c r="J35" s="1145" t="s">
        <v>196</v>
      </c>
      <c r="K35" s="1146"/>
      <c r="L35" s="1146"/>
      <c r="M35" s="1146"/>
      <c r="N35" s="1146"/>
      <c r="O35" s="1146"/>
      <c r="P35" s="1146"/>
      <c r="Q35" s="1146"/>
      <c r="R35" s="1146"/>
      <c r="S35" s="1147"/>
      <c r="T35" s="1143" t="s">
        <v>261</v>
      </c>
      <c r="U35" s="1144"/>
      <c r="V35" s="1170"/>
      <c r="W35" s="1171"/>
      <c r="X35" s="1171"/>
      <c r="Y35" s="1171"/>
      <c r="Z35" s="1171"/>
      <c r="AA35" s="1171"/>
      <c r="AB35" s="1171"/>
      <c r="AC35" s="1172"/>
    </row>
    <row r="36" spans="1:29" ht="18.75" customHeight="1">
      <c r="A36" s="1165"/>
      <c r="B36" s="11"/>
      <c r="C36" s="62"/>
      <c r="D36" s="1158" t="s">
        <v>299</v>
      </c>
      <c r="E36" s="1159"/>
      <c r="F36" s="1159"/>
      <c r="G36" s="1159"/>
      <c r="H36" s="1159"/>
      <c r="I36" s="1160"/>
      <c r="J36" s="855"/>
      <c r="K36" s="408"/>
      <c r="L36" s="408"/>
      <c r="M36" s="408"/>
      <c r="N36" s="408"/>
      <c r="O36" s="408"/>
      <c r="P36" s="408"/>
      <c r="Q36" s="408"/>
      <c r="R36" s="408"/>
      <c r="S36" s="409"/>
      <c r="T36" s="1143" t="s">
        <v>261</v>
      </c>
      <c r="U36" s="1144"/>
      <c r="V36" s="1170"/>
      <c r="W36" s="1171"/>
      <c r="X36" s="1171"/>
      <c r="Y36" s="1171"/>
      <c r="Z36" s="1171"/>
      <c r="AA36" s="1171"/>
      <c r="AB36" s="1171"/>
      <c r="AC36" s="1172"/>
    </row>
    <row r="37" spans="1:29" ht="18.75" customHeight="1">
      <c r="A37" s="1166"/>
      <c r="B37" s="63"/>
      <c r="C37" s="12"/>
      <c r="D37" s="1161"/>
      <c r="E37" s="1162"/>
      <c r="F37" s="1162"/>
      <c r="G37" s="1162"/>
      <c r="H37" s="1162"/>
      <c r="I37" s="1163"/>
      <c r="J37" s="1148"/>
      <c r="K37" s="1149"/>
      <c r="L37" s="1149"/>
      <c r="M37" s="1149"/>
      <c r="N37" s="1149"/>
      <c r="O37" s="1149"/>
      <c r="P37" s="1149"/>
      <c r="Q37" s="1149"/>
      <c r="R37" s="1149"/>
      <c r="S37" s="1150"/>
      <c r="T37" s="1141" t="s">
        <v>261</v>
      </c>
      <c r="U37" s="1142"/>
      <c r="V37" s="1173"/>
      <c r="W37" s="1174"/>
      <c r="X37" s="1174"/>
      <c r="Y37" s="1174"/>
      <c r="Z37" s="1174"/>
      <c r="AA37" s="1174"/>
      <c r="AB37" s="1174"/>
      <c r="AC37" s="1175"/>
    </row>
    <row r="38" spans="1:29" ht="18.75" customHeight="1">
      <c r="A38" s="1164" t="s">
        <v>197</v>
      </c>
      <c r="B38" s="369" t="s">
        <v>300</v>
      </c>
      <c r="C38" s="370"/>
      <c r="D38" s="370"/>
      <c r="E38" s="370"/>
      <c r="F38" s="370"/>
      <c r="G38" s="370"/>
      <c r="H38" s="370"/>
      <c r="I38" s="1154"/>
      <c r="J38" s="1189" t="s">
        <v>198</v>
      </c>
      <c r="K38" s="1190"/>
      <c r="L38" s="1190"/>
      <c r="M38" s="1190"/>
      <c r="N38" s="1190"/>
      <c r="O38" s="1190"/>
      <c r="P38" s="1190"/>
      <c r="Q38" s="1190"/>
      <c r="R38" s="1190"/>
      <c r="S38" s="1191"/>
      <c r="T38" s="1139" t="s">
        <v>261</v>
      </c>
      <c r="U38" s="1140"/>
      <c r="V38" s="1167"/>
      <c r="W38" s="1168"/>
      <c r="X38" s="1168"/>
      <c r="Y38" s="1168"/>
      <c r="Z38" s="1168"/>
      <c r="AA38" s="1168"/>
      <c r="AB38" s="1168"/>
      <c r="AC38" s="1169"/>
    </row>
    <row r="39" spans="1:29" ht="18.75" customHeight="1">
      <c r="A39" s="1165"/>
      <c r="B39" s="372"/>
      <c r="C39" s="373"/>
      <c r="D39" s="373"/>
      <c r="E39" s="373"/>
      <c r="F39" s="373"/>
      <c r="G39" s="373"/>
      <c r="H39" s="373"/>
      <c r="I39" s="1155"/>
      <c r="J39" s="1145" t="s">
        <v>199</v>
      </c>
      <c r="K39" s="1146"/>
      <c r="L39" s="1146"/>
      <c r="M39" s="1146"/>
      <c r="N39" s="1146"/>
      <c r="O39" s="1146"/>
      <c r="P39" s="1146"/>
      <c r="Q39" s="1146"/>
      <c r="R39" s="1146"/>
      <c r="S39" s="1147"/>
      <c r="T39" s="1143" t="s">
        <v>261</v>
      </c>
      <c r="U39" s="1144"/>
      <c r="V39" s="1170"/>
      <c r="W39" s="1171"/>
      <c r="X39" s="1171"/>
      <c r="Y39" s="1171"/>
      <c r="Z39" s="1171"/>
      <c r="AA39" s="1171"/>
      <c r="AB39" s="1171"/>
      <c r="AC39" s="1172"/>
    </row>
    <row r="40" spans="1:29" ht="18.75" customHeight="1">
      <c r="A40" s="1165"/>
      <c r="B40" s="372"/>
      <c r="C40" s="373"/>
      <c r="D40" s="373"/>
      <c r="E40" s="373"/>
      <c r="F40" s="373"/>
      <c r="G40" s="373"/>
      <c r="H40" s="373"/>
      <c r="I40" s="1155"/>
      <c r="J40" s="1145" t="s">
        <v>200</v>
      </c>
      <c r="K40" s="1146"/>
      <c r="L40" s="1146"/>
      <c r="M40" s="1146"/>
      <c r="N40" s="1146"/>
      <c r="O40" s="1146"/>
      <c r="P40" s="1146"/>
      <c r="Q40" s="1146"/>
      <c r="R40" s="1146"/>
      <c r="S40" s="1147"/>
      <c r="T40" s="1143" t="s">
        <v>261</v>
      </c>
      <c r="U40" s="1144"/>
      <c r="V40" s="1170"/>
      <c r="W40" s="1171"/>
      <c r="X40" s="1171"/>
      <c r="Y40" s="1171"/>
      <c r="Z40" s="1171"/>
      <c r="AA40" s="1171"/>
      <c r="AB40" s="1171"/>
      <c r="AC40" s="1172"/>
    </row>
    <row r="41" spans="1:29" ht="18.75" customHeight="1">
      <c r="A41" s="1165"/>
      <c r="B41" s="372"/>
      <c r="C41" s="373"/>
      <c r="D41" s="373"/>
      <c r="E41" s="373"/>
      <c r="F41" s="373"/>
      <c r="G41" s="373"/>
      <c r="H41" s="373"/>
      <c r="I41" s="1155"/>
      <c r="J41" s="1145" t="s">
        <v>201</v>
      </c>
      <c r="K41" s="1146"/>
      <c r="L41" s="1146"/>
      <c r="M41" s="1146"/>
      <c r="N41" s="1146"/>
      <c r="O41" s="1146"/>
      <c r="P41" s="1146"/>
      <c r="Q41" s="1146"/>
      <c r="R41" s="1146"/>
      <c r="S41" s="1147"/>
      <c r="T41" s="1143" t="s">
        <v>261</v>
      </c>
      <c r="U41" s="1144"/>
      <c r="V41" s="1170"/>
      <c r="W41" s="1171"/>
      <c r="X41" s="1171"/>
      <c r="Y41" s="1171"/>
      <c r="Z41" s="1171"/>
      <c r="AA41" s="1171"/>
      <c r="AB41" s="1171"/>
      <c r="AC41" s="1172"/>
    </row>
    <row r="42" spans="1:29" ht="18.75" customHeight="1">
      <c r="A42" s="1165"/>
      <c r="B42" s="11"/>
      <c r="C42" s="62"/>
      <c r="D42" s="1158" t="s">
        <v>299</v>
      </c>
      <c r="E42" s="1159"/>
      <c r="F42" s="1159"/>
      <c r="G42" s="1159"/>
      <c r="H42" s="1159"/>
      <c r="I42" s="1160"/>
      <c r="J42" s="855"/>
      <c r="K42" s="408"/>
      <c r="L42" s="408"/>
      <c r="M42" s="408"/>
      <c r="N42" s="408"/>
      <c r="O42" s="408"/>
      <c r="P42" s="408"/>
      <c r="Q42" s="408"/>
      <c r="R42" s="408"/>
      <c r="S42" s="409"/>
      <c r="T42" s="1143" t="s">
        <v>261</v>
      </c>
      <c r="U42" s="1144"/>
      <c r="V42" s="1170"/>
      <c r="W42" s="1171"/>
      <c r="X42" s="1171"/>
      <c r="Y42" s="1171"/>
      <c r="Z42" s="1171"/>
      <c r="AA42" s="1171"/>
      <c r="AB42" s="1171"/>
      <c r="AC42" s="1172"/>
    </row>
    <row r="43" spans="1:29" ht="18.75" customHeight="1">
      <c r="A43" s="1166"/>
      <c r="B43" s="63"/>
      <c r="C43" s="12"/>
      <c r="D43" s="1161"/>
      <c r="E43" s="1162"/>
      <c r="F43" s="1162"/>
      <c r="G43" s="1162"/>
      <c r="H43" s="1162"/>
      <c r="I43" s="1163"/>
      <c r="J43" s="1148"/>
      <c r="K43" s="1149"/>
      <c r="L43" s="1149"/>
      <c r="M43" s="1149"/>
      <c r="N43" s="1149"/>
      <c r="O43" s="1149"/>
      <c r="P43" s="1149"/>
      <c r="Q43" s="1149"/>
      <c r="R43" s="1149"/>
      <c r="S43" s="1150"/>
      <c r="T43" s="1141" t="s">
        <v>261</v>
      </c>
      <c r="U43" s="1142"/>
      <c r="V43" s="1173"/>
      <c r="W43" s="1174"/>
      <c r="X43" s="1174"/>
      <c r="Y43" s="1174"/>
      <c r="Z43" s="1174"/>
      <c r="AA43" s="1174"/>
      <c r="AB43" s="1174"/>
      <c r="AC43" s="1175"/>
    </row>
    <row r="44" spans="1:29" ht="18.75" customHeight="1">
      <c r="A44" s="21"/>
      <c r="B44" s="10"/>
      <c r="C44" s="10"/>
      <c r="D44" s="10"/>
      <c r="E44" s="10"/>
      <c r="F44" s="10"/>
      <c r="G44" s="10"/>
      <c r="H44" s="10"/>
      <c r="I44" s="10"/>
      <c r="J44" s="17"/>
      <c r="K44" s="17"/>
      <c r="L44" s="17"/>
      <c r="M44" s="17"/>
      <c r="N44" s="17"/>
      <c r="O44" s="17"/>
      <c r="P44" s="17"/>
      <c r="Q44" s="17"/>
      <c r="R44" s="17"/>
      <c r="S44" s="17"/>
      <c r="T44" s="17"/>
      <c r="U44" s="17"/>
      <c r="V44" s="17"/>
      <c r="W44" s="17"/>
      <c r="X44" s="17"/>
      <c r="Y44" s="17"/>
      <c r="Z44" s="17"/>
      <c r="AA44" s="17"/>
      <c r="AB44" s="17"/>
      <c r="AC44" s="17"/>
    </row>
    <row r="45" spans="1:29" ht="18.75" customHeight="1">
      <c r="A45" s="21"/>
      <c r="B45" s="10"/>
      <c r="C45" s="10"/>
      <c r="D45" s="10"/>
      <c r="E45" s="10"/>
      <c r="F45" s="10"/>
      <c r="G45" s="10"/>
      <c r="H45" s="10"/>
      <c r="I45" s="10"/>
      <c r="J45" s="17"/>
      <c r="K45" s="17"/>
      <c r="L45" s="17"/>
      <c r="M45" s="17"/>
      <c r="N45" s="17"/>
      <c r="O45" s="17"/>
      <c r="P45" s="17"/>
      <c r="Q45" s="17"/>
      <c r="R45" s="17"/>
      <c r="S45" s="17"/>
      <c r="T45" s="17"/>
      <c r="U45" s="17"/>
      <c r="V45" s="17"/>
      <c r="W45" s="17"/>
      <c r="X45" s="17"/>
      <c r="Y45" s="17"/>
      <c r="Z45" s="17"/>
      <c r="AA45" s="17"/>
      <c r="AB45" s="17"/>
      <c r="AC45" s="17"/>
    </row>
    <row r="46" spans="1:29" ht="18.75" customHeight="1">
      <c r="A46" s="351" t="s">
        <v>236</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row>
    <row r="47" spans="1:29" ht="18.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8.75" customHeight="1">
      <c r="A48" s="21" t="s">
        <v>170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8.75" customHeight="1">
      <c r="A49" s="117"/>
      <c r="B49" s="1151" t="s">
        <v>171</v>
      </c>
      <c r="C49" s="1152"/>
      <c r="D49" s="1152"/>
      <c r="E49" s="1152"/>
      <c r="F49" s="1152"/>
      <c r="G49" s="1152"/>
      <c r="H49" s="1152"/>
      <c r="I49" s="1152"/>
      <c r="J49" s="1152"/>
      <c r="K49" s="1152"/>
      <c r="L49" s="1152"/>
      <c r="M49" s="1152"/>
      <c r="N49" s="1152"/>
      <c r="O49" s="1152"/>
      <c r="P49" s="1152"/>
      <c r="Q49" s="1152"/>
      <c r="R49" s="1152"/>
      <c r="S49" s="1153"/>
      <c r="T49" s="1151" t="s">
        <v>172</v>
      </c>
      <c r="U49" s="1153"/>
      <c r="V49" s="1151" t="s">
        <v>141</v>
      </c>
      <c r="W49" s="1152"/>
      <c r="X49" s="1152"/>
      <c r="Y49" s="1152"/>
      <c r="Z49" s="1152"/>
      <c r="AA49" s="1152"/>
      <c r="AB49" s="1152"/>
      <c r="AC49" s="1153"/>
    </row>
    <row r="50" spans="1:29" ht="18.75" customHeight="1">
      <c r="A50" s="1164" t="s">
        <v>202</v>
      </c>
      <c r="B50" s="369" t="s">
        <v>305</v>
      </c>
      <c r="C50" s="370"/>
      <c r="D50" s="370"/>
      <c r="E50" s="370"/>
      <c r="F50" s="370"/>
      <c r="G50" s="370"/>
      <c r="H50" s="370"/>
      <c r="I50" s="1154"/>
      <c r="J50" s="1189" t="s">
        <v>203</v>
      </c>
      <c r="K50" s="1190"/>
      <c r="L50" s="1190"/>
      <c r="M50" s="1190"/>
      <c r="N50" s="1190"/>
      <c r="O50" s="1190"/>
      <c r="P50" s="1190"/>
      <c r="Q50" s="1190"/>
      <c r="R50" s="1190"/>
      <c r="S50" s="1191"/>
      <c r="T50" s="1139" t="s">
        <v>261</v>
      </c>
      <c r="U50" s="1140"/>
      <c r="V50" s="1167"/>
      <c r="W50" s="1168"/>
      <c r="X50" s="1168"/>
      <c r="Y50" s="1168"/>
      <c r="Z50" s="1168"/>
      <c r="AA50" s="1168"/>
      <c r="AB50" s="1168"/>
      <c r="AC50" s="1169"/>
    </row>
    <row r="51" spans="1:29" ht="18.75" customHeight="1">
      <c r="A51" s="1165"/>
      <c r="B51" s="372"/>
      <c r="C51" s="373"/>
      <c r="D51" s="373"/>
      <c r="E51" s="373"/>
      <c r="F51" s="373"/>
      <c r="G51" s="373"/>
      <c r="H51" s="373"/>
      <c r="I51" s="1155"/>
      <c r="J51" s="1145" t="s">
        <v>204</v>
      </c>
      <c r="K51" s="1146"/>
      <c r="L51" s="1146"/>
      <c r="M51" s="1146"/>
      <c r="N51" s="1146"/>
      <c r="O51" s="1146"/>
      <c r="P51" s="1146"/>
      <c r="Q51" s="1146"/>
      <c r="R51" s="1146"/>
      <c r="S51" s="1147"/>
      <c r="T51" s="1143" t="s">
        <v>261</v>
      </c>
      <c r="U51" s="1144"/>
      <c r="V51" s="1170"/>
      <c r="W51" s="1171"/>
      <c r="X51" s="1171"/>
      <c r="Y51" s="1171"/>
      <c r="Z51" s="1171"/>
      <c r="AA51" s="1171"/>
      <c r="AB51" s="1171"/>
      <c r="AC51" s="1172"/>
    </row>
    <row r="52" spans="1:29" ht="18.75" customHeight="1">
      <c r="A52" s="1165"/>
      <c r="B52" s="372"/>
      <c r="C52" s="373"/>
      <c r="D52" s="373"/>
      <c r="E52" s="373"/>
      <c r="F52" s="373"/>
      <c r="G52" s="373"/>
      <c r="H52" s="373"/>
      <c r="I52" s="1155"/>
      <c r="J52" s="1145" t="s">
        <v>205</v>
      </c>
      <c r="K52" s="1146"/>
      <c r="L52" s="1146"/>
      <c r="M52" s="1146"/>
      <c r="N52" s="1146"/>
      <c r="O52" s="1146"/>
      <c r="P52" s="1146"/>
      <c r="Q52" s="1146"/>
      <c r="R52" s="1146"/>
      <c r="S52" s="1147"/>
      <c r="T52" s="1143" t="s">
        <v>261</v>
      </c>
      <c r="U52" s="1144"/>
      <c r="V52" s="1170"/>
      <c r="W52" s="1171"/>
      <c r="X52" s="1171"/>
      <c r="Y52" s="1171"/>
      <c r="Z52" s="1171"/>
      <c r="AA52" s="1171"/>
      <c r="AB52" s="1171"/>
      <c r="AC52" s="1172"/>
    </row>
    <row r="53" spans="1:29" ht="18.75" customHeight="1">
      <c r="A53" s="1165"/>
      <c r="B53" s="11"/>
      <c r="C53" s="62"/>
      <c r="D53" s="1158" t="s">
        <v>299</v>
      </c>
      <c r="E53" s="1159"/>
      <c r="F53" s="1159"/>
      <c r="G53" s="1159"/>
      <c r="H53" s="1159"/>
      <c r="I53" s="1160"/>
      <c r="J53" s="855"/>
      <c r="K53" s="408"/>
      <c r="L53" s="408"/>
      <c r="M53" s="408"/>
      <c r="N53" s="408"/>
      <c r="O53" s="408"/>
      <c r="P53" s="408"/>
      <c r="Q53" s="408"/>
      <c r="R53" s="408"/>
      <c r="S53" s="409"/>
      <c r="T53" s="1143" t="s">
        <v>261</v>
      </c>
      <c r="U53" s="1144"/>
      <c r="V53" s="1170"/>
      <c r="W53" s="1171"/>
      <c r="X53" s="1171"/>
      <c r="Y53" s="1171"/>
      <c r="Z53" s="1171"/>
      <c r="AA53" s="1171"/>
      <c r="AB53" s="1171"/>
      <c r="AC53" s="1172"/>
    </row>
    <row r="54" spans="1:29" ht="18.75" customHeight="1">
      <c r="A54" s="1166"/>
      <c r="B54" s="63"/>
      <c r="C54" s="12"/>
      <c r="D54" s="1161"/>
      <c r="E54" s="1162"/>
      <c r="F54" s="1162"/>
      <c r="G54" s="1162"/>
      <c r="H54" s="1162"/>
      <c r="I54" s="1163"/>
      <c r="J54" s="1148"/>
      <c r="K54" s="1149"/>
      <c r="L54" s="1149"/>
      <c r="M54" s="1149"/>
      <c r="N54" s="1149"/>
      <c r="O54" s="1149"/>
      <c r="P54" s="1149"/>
      <c r="Q54" s="1149"/>
      <c r="R54" s="1149"/>
      <c r="S54" s="1150"/>
      <c r="T54" s="1141" t="s">
        <v>261</v>
      </c>
      <c r="U54" s="1142"/>
      <c r="V54" s="1173"/>
      <c r="W54" s="1174"/>
      <c r="X54" s="1174"/>
      <c r="Y54" s="1174"/>
      <c r="Z54" s="1174"/>
      <c r="AA54" s="1174"/>
      <c r="AB54" s="1174"/>
      <c r="AC54" s="1175"/>
    </row>
    <row r="55" spans="1:29" ht="24" customHeight="1">
      <c r="A55" s="1164" t="s">
        <v>206</v>
      </c>
      <c r="B55" s="1156" t="s">
        <v>207</v>
      </c>
      <c r="C55" s="1157"/>
      <c r="D55" s="1157"/>
      <c r="E55" s="1157"/>
      <c r="F55" s="1157"/>
      <c r="G55" s="1157"/>
      <c r="H55" s="1157"/>
      <c r="I55" s="1157"/>
      <c r="J55" s="1189" t="s">
        <v>208</v>
      </c>
      <c r="K55" s="1190"/>
      <c r="L55" s="1190"/>
      <c r="M55" s="1190"/>
      <c r="N55" s="1190"/>
      <c r="O55" s="1190"/>
      <c r="P55" s="1190"/>
      <c r="Q55" s="1190"/>
      <c r="R55" s="1190"/>
      <c r="S55" s="1191"/>
      <c r="T55" s="1139" t="s">
        <v>261</v>
      </c>
      <c r="U55" s="1140"/>
      <c r="V55" s="1167"/>
      <c r="W55" s="1168"/>
      <c r="X55" s="1168"/>
      <c r="Y55" s="1168"/>
      <c r="Z55" s="1168"/>
      <c r="AA55" s="1168"/>
      <c r="AB55" s="1168"/>
      <c r="AC55" s="1169"/>
    </row>
    <row r="56" spans="1:29" ht="18.75" customHeight="1">
      <c r="A56" s="1165"/>
      <c r="B56" s="11"/>
      <c r="C56" s="62"/>
      <c r="D56" s="1158" t="s">
        <v>299</v>
      </c>
      <c r="E56" s="1159"/>
      <c r="F56" s="1159"/>
      <c r="G56" s="1159"/>
      <c r="H56" s="1159"/>
      <c r="I56" s="1160"/>
      <c r="J56" s="855"/>
      <c r="K56" s="408"/>
      <c r="L56" s="408"/>
      <c r="M56" s="408"/>
      <c r="N56" s="408"/>
      <c r="O56" s="408"/>
      <c r="P56" s="408"/>
      <c r="Q56" s="408"/>
      <c r="R56" s="408"/>
      <c r="S56" s="409"/>
      <c r="T56" s="1143" t="s">
        <v>261</v>
      </c>
      <c r="U56" s="1144"/>
      <c r="V56" s="1170"/>
      <c r="W56" s="1171"/>
      <c r="X56" s="1171"/>
      <c r="Y56" s="1171"/>
      <c r="Z56" s="1171"/>
      <c r="AA56" s="1171"/>
      <c r="AB56" s="1171"/>
      <c r="AC56" s="1172"/>
    </row>
    <row r="57" spans="1:29" ht="18.75" customHeight="1">
      <c r="A57" s="1166"/>
      <c r="B57" s="63"/>
      <c r="C57" s="12"/>
      <c r="D57" s="1161"/>
      <c r="E57" s="1162"/>
      <c r="F57" s="1162"/>
      <c r="G57" s="1162"/>
      <c r="H57" s="1162"/>
      <c r="I57" s="1163"/>
      <c r="J57" s="1148"/>
      <c r="K57" s="1149"/>
      <c r="L57" s="1149"/>
      <c r="M57" s="1149"/>
      <c r="N57" s="1149"/>
      <c r="O57" s="1149"/>
      <c r="P57" s="1149"/>
      <c r="Q57" s="1149"/>
      <c r="R57" s="1149"/>
      <c r="S57" s="1150"/>
      <c r="T57" s="1141" t="s">
        <v>261</v>
      </c>
      <c r="U57" s="1142"/>
      <c r="V57" s="1173"/>
      <c r="W57" s="1174"/>
      <c r="X57" s="1174"/>
      <c r="Y57" s="1174"/>
      <c r="Z57" s="1174"/>
      <c r="AA57" s="1174"/>
      <c r="AB57" s="1174"/>
      <c r="AC57" s="1175"/>
    </row>
    <row r="58" spans="1:29" ht="24" customHeight="1">
      <c r="A58" s="1164" t="s">
        <v>209</v>
      </c>
      <c r="B58" s="1195" t="s">
        <v>210</v>
      </c>
      <c r="C58" s="1196"/>
      <c r="D58" s="1196"/>
      <c r="E58" s="1196"/>
      <c r="F58" s="1196"/>
      <c r="G58" s="1196"/>
      <c r="H58" s="1196"/>
      <c r="I58" s="1196"/>
      <c r="J58" s="1196"/>
      <c r="K58" s="1196"/>
      <c r="L58" s="1196"/>
      <c r="M58" s="1196"/>
      <c r="N58" s="1196"/>
      <c r="O58" s="1196"/>
      <c r="P58" s="1196"/>
      <c r="Q58" s="1196"/>
      <c r="R58" s="1196"/>
      <c r="S58" s="1197"/>
      <c r="T58" s="1139" t="s">
        <v>261</v>
      </c>
      <c r="U58" s="1140"/>
      <c r="V58" s="1167"/>
      <c r="W58" s="1168"/>
      <c r="X58" s="1168"/>
      <c r="Y58" s="1168"/>
      <c r="Z58" s="1168"/>
      <c r="AA58" s="1168"/>
      <c r="AB58" s="1168"/>
      <c r="AC58" s="1169"/>
    </row>
    <row r="59" spans="1:29" ht="18.75" customHeight="1">
      <c r="A59" s="1165"/>
      <c r="B59" s="11"/>
      <c r="C59" s="62"/>
      <c r="D59" s="1158" t="s">
        <v>299</v>
      </c>
      <c r="E59" s="1159"/>
      <c r="F59" s="1159"/>
      <c r="G59" s="1159"/>
      <c r="H59" s="1159"/>
      <c r="I59" s="1160"/>
      <c r="J59" s="855"/>
      <c r="K59" s="408"/>
      <c r="L59" s="408"/>
      <c r="M59" s="408"/>
      <c r="N59" s="408"/>
      <c r="O59" s="408"/>
      <c r="P59" s="408"/>
      <c r="Q59" s="408"/>
      <c r="R59" s="408"/>
      <c r="S59" s="409"/>
      <c r="T59" s="1143" t="s">
        <v>261</v>
      </c>
      <c r="U59" s="1144"/>
      <c r="V59" s="1170"/>
      <c r="W59" s="1171"/>
      <c r="X59" s="1171"/>
      <c r="Y59" s="1171"/>
      <c r="Z59" s="1171"/>
      <c r="AA59" s="1171"/>
      <c r="AB59" s="1171"/>
      <c r="AC59" s="1172"/>
    </row>
    <row r="60" spans="1:29" ht="18.75" customHeight="1">
      <c r="A60" s="1166"/>
      <c r="B60" s="63"/>
      <c r="C60" s="12"/>
      <c r="D60" s="1161"/>
      <c r="E60" s="1162"/>
      <c r="F60" s="1162"/>
      <c r="G60" s="1162"/>
      <c r="H60" s="1162"/>
      <c r="I60" s="1163"/>
      <c r="J60" s="1148"/>
      <c r="K60" s="1149"/>
      <c r="L60" s="1149"/>
      <c r="M60" s="1149"/>
      <c r="N60" s="1149"/>
      <c r="O60" s="1149"/>
      <c r="P60" s="1149"/>
      <c r="Q60" s="1149"/>
      <c r="R60" s="1149"/>
      <c r="S60" s="1150"/>
      <c r="T60" s="1141" t="s">
        <v>261</v>
      </c>
      <c r="U60" s="1142"/>
      <c r="V60" s="1173"/>
      <c r="W60" s="1174"/>
      <c r="X60" s="1174"/>
      <c r="Y60" s="1174"/>
      <c r="Z60" s="1174"/>
      <c r="AA60" s="1174"/>
      <c r="AB60" s="1174"/>
      <c r="AC60" s="1175"/>
    </row>
    <row r="61" spans="1:29" ht="18.75" customHeight="1">
      <c r="A61" s="1164" t="s">
        <v>211</v>
      </c>
      <c r="B61" s="369" t="s">
        <v>212</v>
      </c>
      <c r="C61" s="370"/>
      <c r="D61" s="370"/>
      <c r="E61" s="370"/>
      <c r="F61" s="370"/>
      <c r="G61" s="370"/>
      <c r="H61" s="370"/>
      <c r="I61" s="1154"/>
      <c r="J61" s="1189" t="s">
        <v>213</v>
      </c>
      <c r="K61" s="1190"/>
      <c r="L61" s="1190"/>
      <c r="M61" s="1190"/>
      <c r="N61" s="1190"/>
      <c r="O61" s="1190"/>
      <c r="P61" s="1190"/>
      <c r="Q61" s="1190"/>
      <c r="R61" s="1190"/>
      <c r="S61" s="1191"/>
      <c r="T61" s="1139" t="s">
        <v>261</v>
      </c>
      <c r="U61" s="1140"/>
      <c r="V61" s="1167"/>
      <c r="W61" s="1168"/>
      <c r="X61" s="1168"/>
      <c r="Y61" s="1168"/>
      <c r="Z61" s="1168"/>
      <c r="AA61" s="1168"/>
      <c r="AB61" s="1168"/>
      <c r="AC61" s="1169"/>
    </row>
    <row r="62" spans="1:29" ht="18.75" customHeight="1">
      <c r="A62" s="1165"/>
      <c r="B62" s="372"/>
      <c r="C62" s="373"/>
      <c r="D62" s="373"/>
      <c r="E62" s="373"/>
      <c r="F62" s="373"/>
      <c r="G62" s="373"/>
      <c r="H62" s="373"/>
      <c r="I62" s="1155"/>
      <c r="J62" s="1145" t="s">
        <v>214</v>
      </c>
      <c r="K62" s="1146"/>
      <c r="L62" s="1146"/>
      <c r="M62" s="1146"/>
      <c r="N62" s="1146"/>
      <c r="O62" s="1146"/>
      <c r="P62" s="1146"/>
      <c r="Q62" s="1146"/>
      <c r="R62" s="1146"/>
      <c r="S62" s="1147"/>
      <c r="T62" s="1143" t="s">
        <v>261</v>
      </c>
      <c r="U62" s="1144"/>
      <c r="V62" s="1170"/>
      <c r="W62" s="1171"/>
      <c r="X62" s="1171"/>
      <c r="Y62" s="1171"/>
      <c r="Z62" s="1171"/>
      <c r="AA62" s="1171"/>
      <c r="AB62" s="1171"/>
      <c r="AC62" s="1172"/>
    </row>
    <row r="63" spans="1:29" ht="18.75" customHeight="1">
      <c r="A63" s="1165"/>
      <c r="B63" s="372"/>
      <c r="C63" s="373"/>
      <c r="D63" s="373"/>
      <c r="E63" s="373"/>
      <c r="F63" s="373"/>
      <c r="G63" s="373"/>
      <c r="H63" s="373"/>
      <c r="I63" s="1155"/>
      <c r="J63" s="1145" t="s">
        <v>215</v>
      </c>
      <c r="K63" s="1146"/>
      <c r="L63" s="1146"/>
      <c r="M63" s="1146"/>
      <c r="N63" s="1146"/>
      <c r="O63" s="1146"/>
      <c r="P63" s="1146"/>
      <c r="Q63" s="1146"/>
      <c r="R63" s="1146"/>
      <c r="S63" s="1147"/>
      <c r="T63" s="1143" t="s">
        <v>261</v>
      </c>
      <c r="U63" s="1144"/>
      <c r="V63" s="1170"/>
      <c r="W63" s="1171"/>
      <c r="X63" s="1171"/>
      <c r="Y63" s="1171"/>
      <c r="Z63" s="1171"/>
      <c r="AA63" s="1171"/>
      <c r="AB63" s="1171"/>
      <c r="AC63" s="1172"/>
    </row>
    <row r="64" spans="1:29" ht="18.75" customHeight="1">
      <c r="A64" s="1165"/>
      <c r="B64" s="11"/>
      <c r="C64" s="62"/>
      <c r="D64" s="1158" t="s">
        <v>299</v>
      </c>
      <c r="E64" s="1159"/>
      <c r="F64" s="1159"/>
      <c r="G64" s="1159"/>
      <c r="H64" s="1159"/>
      <c r="I64" s="1160"/>
      <c r="J64" s="855"/>
      <c r="K64" s="408"/>
      <c r="L64" s="408"/>
      <c r="M64" s="408"/>
      <c r="N64" s="408"/>
      <c r="O64" s="408"/>
      <c r="P64" s="408"/>
      <c r="Q64" s="408"/>
      <c r="R64" s="408"/>
      <c r="S64" s="409"/>
      <c r="T64" s="1143" t="s">
        <v>261</v>
      </c>
      <c r="U64" s="1144"/>
      <c r="V64" s="1170"/>
      <c r="W64" s="1171"/>
      <c r="X64" s="1171"/>
      <c r="Y64" s="1171"/>
      <c r="Z64" s="1171"/>
      <c r="AA64" s="1171"/>
      <c r="AB64" s="1171"/>
      <c r="AC64" s="1172"/>
    </row>
    <row r="65" spans="1:29" ht="18.75" customHeight="1">
      <c r="A65" s="1166"/>
      <c r="B65" s="63"/>
      <c r="C65" s="12"/>
      <c r="D65" s="1161"/>
      <c r="E65" s="1162"/>
      <c r="F65" s="1162"/>
      <c r="G65" s="1162"/>
      <c r="H65" s="1162"/>
      <c r="I65" s="1163"/>
      <c r="J65" s="1148"/>
      <c r="K65" s="1149"/>
      <c r="L65" s="1149"/>
      <c r="M65" s="1149"/>
      <c r="N65" s="1149"/>
      <c r="O65" s="1149"/>
      <c r="P65" s="1149"/>
      <c r="Q65" s="1149"/>
      <c r="R65" s="1149"/>
      <c r="S65" s="1150"/>
      <c r="T65" s="1141" t="s">
        <v>261</v>
      </c>
      <c r="U65" s="1142"/>
      <c r="V65" s="1173"/>
      <c r="W65" s="1174"/>
      <c r="X65" s="1174"/>
      <c r="Y65" s="1174"/>
      <c r="Z65" s="1174"/>
      <c r="AA65" s="1174"/>
      <c r="AB65" s="1174"/>
      <c r="AC65" s="1175"/>
    </row>
    <row r="66" spans="1:29" ht="18.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18.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ht="18.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18.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18.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row>
    <row r="71" spans="1:29" ht="18.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row>
    <row r="72" spans="1:29" ht="18.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ht="18.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ht="18.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row>
    <row r="75" spans="1:29" ht="18.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18.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row r="77" spans="1:29" ht="18.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ht="18.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18.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row>
    <row r="80" spans="1:29" ht="18.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18.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ht="18.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ht="18.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18.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row>
    <row r="85" spans="1:29" ht="18.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row>
    <row r="86" spans="1:29" ht="18.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row>
    <row r="87" spans="1:29" ht="18.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row>
    <row r="88" spans="1:29" ht="18.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row>
    <row r="89" spans="1:29" ht="18.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row>
  </sheetData>
  <mergeCells count="156">
    <mergeCell ref="J11:S11"/>
    <mergeCell ref="J15:S15"/>
    <mergeCell ref="J16:S16"/>
    <mergeCell ref="J19:S19"/>
    <mergeCell ref="J17:S17"/>
    <mergeCell ref="J14:S14"/>
    <mergeCell ref="J13:S13"/>
    <mergeCell ref="D64:I65"/>
    <mergeCell ref="J50:S50"/>
    <mergeCell ref="J52:S52"/>
    <mergeCell ref="J51:S51"/>
    <mergeCell ref="J55:S55"/>
    <mergeCell ref="J56:S56"/>
    <mergeCell ref="J53:S53"/>
    <mergeCell ref="J54:S54"/>
    <mergeCell ref="J64:S64"/>
    <mergeCell ref="J65:S65"/>
    <mergeCell ref="J39:S39"/>
    <mergeCell ref="J40:S40"/>
    <mergeCell ref="J41:S41"/>
    <mergeCell ref="D42:I43"/>
    <mergeCell ref="B58:S58"/>
    <mergeCell ref="J23:S23"/>
    <mergeCell ref="J61:S61"/>
    <mergeCell ref="B5:S5"/>
    <mergeCell ref="B6:S6"/>
    <mergeCell ref="B50:I52"/>
    <mergeCell ref="J26:S26"/>
    <mergeCell ref="J28:S28"/>
    <mergeCell ref="T5:U5"/>
    <mergeCell ref="V5:AC5"/>
    <mergeCell ref="J9:S9"/>
    <mergeCell ref="B7:I8"/>
    <mergeCell ref="D9:I10"/>
    <mergeCell ref="V7:AC10"/>
    <mergeCell ref="T9:U9"/>
    <mergeCell ref="T8:U8"/>
    <mergeCell ref="J10:S10"/>
    <mergeCell ref="J27:S27"/>
    <mergeCell ref="J29:S29"/>
    <mergeCell ref="J32:S32"/>
    <mergeCell ref="J33:S33"/>
    <mergeCell ref="J34:S34"/>
    <mergeCell ref="J35:S35"/>
    <mergeCell ref="J38:S38"/>
    <mergeCell ref="J7:S7"/>
    <mergeCell ref="J21:S21"/>
    <mergeCell ref="J22:S22"/>
    <mergeCell ref="J8:S8"/>
    <mergeCell ref="J31:S31"/>
    <mergeCell ref="J36:S36"/>
    <mergeCell ref="J37:S37"/>
    <mergeCell ref="A7:A10"/>
    <mergeCell ref="A46:AC46"/>
    <mergeCell ref="B38:I41"/>
    <mergeCell ref="B32:I35"/>
    <mergeCell ref="A17:A20"/>
    <mergeCell ref="A11:A16"/>
    <mergeCell ref="B11:I14"/>
    <mergeCell ref="D15:I16"/>
    <mergeCell ref="J42:S42"/>
    <mergeCell ref="J18:S18"/>
    <mergeCell ref="B17:I18"/>
    <mergeCell ref="D19:I20"/>
    <mergeCell ref="T41:U41"/>
    <mergeCell ref="T40:U40"/>
    <mergeCell ref="T39:U39"/>
    <mergeCell ref="T38:U38"/>
    <mergeCell ref="T37:U37"/>
    <mergeCell ref="T36:U36"/>
    <mergeCell ref="T35:U35"/>
    <mergeCell ref="J12:S12"/>
    <mergeCell ref="A2:AC2"/>
    <mergeCell ref="A61:A65"/>
    <mergeCell ref="A58:A60"/>
    <mergeCell ref="A55:A57"/>
    <mergeCell ref="A50:A54"/>
    <mergeCell ref="A38:A43"/>
    <mergeCell ref="V61:AC65"/>
    <mergeCell ref="V58:AC60"/>
    <mergeCell ref="V55:AC57"/>
    <mergeCell ref="V50:AC54"/>
    <mergeCell ref="V38:AC43"/>
    <mergeCell ref="V32:AC37"/>
    <mergeCell ref="V21:AC31"/>
    <mergeCell ref="V17:AC20"/>
    <mergeCell ref="V11:AC16"/>
    <mergeCell ref="V6:AC6"/>
    <mergeCell ref="J43:S43"/>
    <mergeCell ref="J57:S57"/>
    <mergeCell ref="T49:U49"/>
    <mergeCell ref="V49:AC49"/>
    <mergeCell ref="J20:S20"/>
    <mergeCell ref="J30:S30"/>
    <mergeCell ref="A32:A37"/>
    <mergeCell ref="A21:A31"/>
    <mergeCell ref="J62:S62"/>
    <mergeCell ref="J63:S63"/>
    <mergeCell ref="J59:S59"/>
    <mergeCell ref="J60:S60"/>
    <mergeCell ref="B49:S49"/>
    <mergeCell ref="B61:I63"/>
    <mergeCell ref="B55:I55"/>
    <mergeCell ref="J25:S25"/>
    <mergeCell ref="D59:I60"/>
    <mergeCell ref="D56:I57"/>
    <mergeCell ref="D53:I54"/>
    <mergeCell ref="D36:I37"/>
    <mergeCell ref="D30:I31"/>
    <mergeCell ref="B21:I29"/>
    <mergeCell ref="J24:S24"/>
    <mergeCell ref="T65:U65"/>
    <mergeCell ref="T64:U64"/>
    <mergeCell ref="T63:U63"/>
    <mergeCell ref="T62:U62"/>
    <mergeCell ref="T61:U61"/>
    <mergeCell ref="T60:U60"/>
    <mergeCell ref="T59:U59"/>
    <mergeCell ref="T58:U58"/>
    <mergeCell ref="T57:U57"/>
    <mergeCell ref="T56:U56"/>
    <mergeCell ref="T55:U55"/>
    <mergeCell ref="T54:U54"/>
    <mergeCell ref="T53:U53"/>
    <mergeCell ref="T52:U52"/>
    <mergeCell ref="T51:U51"/>
    <mergeCell ref="T50:U50"/>
    <mergeCell ref="T43:U43"/>
    <mergeCell ref="T42:U42"/>
    <mergeCell ref="T34:U34"/>
    <mergeCell ref="T33:U33"/>
    <mergeCell ref="T32:U32"/>
    <mergeCell ref="T31:U31"/>
    <mergeCell ref="T30:U30"/>
    <mergeCell ref="T29:U29"/>
    <mergeCell ref="T28:U28"/>
    <mergeCell ref="T27:U27"/>
    <mergeCell ref="T26:U26"/>
    <mergeCell ref="T25:U25"/>
    <mergeCell ref="T24:U24"/>
    <mergeCell ref="T23:U23"/>
    <mergeCell ref="T22:U22"/>
    <mergeCell ref="T21:U21"/>
    <mergeCell ref="T20:U20"/>
    <mergeCell ref="T19:U19"/>
    <mergeCell ref="T18:U18"/>
    <mergeCell ref="T17:U17"/>
    <mergeCell ref="T7:U7"/>
    <mergeCell ref="T6:U6"/>
    <mergeCell ref="T16:U16"/>
    <mergeCell ref="T15:U15"/>
    <mergeCell ref="T14:U14"/>
    <mergeCell ref="T13:U13"/>
    <mergeCell ref="T12:U12"/>
    <mergeCell ref="T11:U11"/>
    <mergeCell ref="T10:U10"/>
  </mergeCells>
  <phoneticPr fontId="21"/>
  <dataValidations count="1">
    <dataValidation type="list" allowBlank="1" showInputMessage="1" showErrorMessage="1" sqref="T50:U65 T6:U43">
      <formula1>$AZ$1:$AZ$2</formula1>
    </dataValidation>
  </dataValidations>
  <pageMargins left="0.51181102362204722" right="0.19685039370078741" top="0.55118110236220474" bottom="0.55118110236220474" header="0.31496062992125984" footer="0.31496062992125984"/>
  <pageSetup paperSize="9" orientation="portrait" r:id="rId1"/>
  <rowBreaks count="1" manualBreakCount="1">
    <brk id="44" max="2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59"/>
  <sheetViews>
    <sheetView view="pageBreakPreview" zoomScaleNormal="85" zoomScaleSheetLayoutView="100" workbookViewId="0"/>
  </sheetViews>
  <sheetFormatPr defaultColWidth="3.08984375" defaultRowHeight="18.75" customHeight="1"/>
  <cols>
    <col min="1" max="1" width="3.81640625" style="20" customWidth="1"/>
    <col min="2" max="8" width="3.08984375" style="20"/>
    <col min="9" max="9" width="9.08984375" style="20" customWidth="1"/>
    <col min="10" max="16384" width="3.08984375" style="20"/>
  </cols>
  <sheetData>
    <row r="1" spans="1:29" ht="18.75" customHeight="1">
      <c r="A1" s="23" t="s">
        <v>231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29" ht="18.75" customHeight="1">
      <c r="A2" s="351" t="s">
        <v>540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row>
    <row r="3" spans="1:29" ht="18.7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row>
    <row r="4" spans="1:29" ht="34.5" customHeight="1">
      <c r="A4" s="1214" t="s">
        <v>638</v>
      </c>
      <c r="B4" s="1215"/>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5" spans="1:29" ht="18.75" customHeight="1">
      <c r="A5" s="117"/>
      <c r="B5" s="1151" t="s">
        <v>171</v>
      </c>
      <c r="C5" s="1152"/>
      <c r="D5" s="1152"/>
      <c r="E5" s="1152"/>
      <c r="F5" s="1152"/>
      <c r="G5" s="1152"/>
      <c r="H5" s="1152"/>
      <c r="I5" s="1198"/>
      <c r="J5" s="1152" t="s">
        <v>237</v>
      </c>
      <c r="K5" s="1152"/>
      <c r="L5" s="1152"/>
      <c r="M5" s="1152"/>
      <c r="N5" s="1152"/>
      <c r="O5" s="1152"/>
      <c r="P5" s="1152"/>
      <c r="Q5" s="1152"/>
      <c r="R5" s="1152"/>
      <c r="S5" s="1152"/>
      <c r="T5" s="1152"/>
      <c r="U5" s="1152"/>
      <c r="V5" s="1152"/>
      <c r="W5" s="1152"/>
      <c r="X5" s="1152"/>
      <c r="Y5" s="1152"/>
      <c r="Z5" s="1152"/>
      <c r="AA5" s="1152"/>
      <c r="AB5" s="1152"/>
      <c r="AC5" s="1153"/>
    </row>
    <row r="6" spans="1:29" ht="24" customHeight="1">
      <c r="A6" s="1179" t="s">
        <v>115</v>
      </c>
      <c r="B6" s="369" t="s">
        <v>306</v>
      </c>
      <c r="C6" s="370"/>
      <c r="D6" s="370"/>
      <c r="E6" s="370"/>
      <c r="F6" s="370"/>
      <c r="G6" s="370"/>
      <c r="H6" s="370"/>
      <c r="I6" s="1154"/>
      <c r="J6" s="1210"/>
      <c r="K6" s="364"/>
      <c r="L6" s="364"/>
      <c r="M6" s="364"/>
      <c r="N6" s="364"/>
      <c r="O6" s="364"/>
      <c r="P6" s="364"/>
      <c r="Q6" s="364"/>
      <c r="R6" s="364"/>
      <c r="S6" s="364"/>
      <c r="T6" s="364"/>
      <c r="U6" s="364"/>
      <c r="V6" s="364"/>
      <c r="W6" s="364"/>
      <c r="X6" s="364"/>
      <c r="Y6" s="364"/>
      <c r="Z6" s="364"/>
      <c r="AA6" s="364"/>
      <c r="AB6" s="364"/>
      <c r="AC6" s="385"/>
    </row>
    <row r="7" spans="1:29" ht="24" customHeight="1">
      <c r="A7" s="1180"/>
      <c r="B7" s="372"/>
      <c r="C7" s="373"/>
      <c r="D7" s="373"/>
      <c r="E7" s="373"/>
      <c r="F7" s="373"/>
      <c r="G7" s="373"/>
      <c r="H7" s="373"/>
      <c r="I7" s="1155"/>
      <c r="J7" s="1211"/>
      <c r="K7" s="348"/>
      <c r="L7" s="348"/>
      <c r="M7" s="348"/>
      <c r="N7" s="348"/>
      <c r="O7" s="348"/>
      <c r="P7" s="348"/>
      <c r="Q7" s="348"/>
      <c r="R7" s="348"/>
      <c r="S7" s="348"/>
      <c r="T7" s="348"/>
      <c r="U7" s="348"/>
      <c r="V7" s="348"/>
      <c r="W7" s="348"/>
      <c r="X7" s="348"/>
      <c r="Y7" s="348"/>
      <c r="Z7" s="348"/>
      <c r="AA7" s="348"/>
      <c r="AB7" s="348"/>
      <c r="AC7" s="387"/>
    </row>
    <row r="8" spans="1:29" ht="24" customHeight="1">
      <c r="A8" s="1180"/>
      <c r="B8" s="372"/>
      <c r="C8" s="373"/>
      <c r="D8" s="373"/>
      <c r="E8" s="373"/>
      <c r="F8" s="373"/>
      <c r="G8" s="373"/>
      <c r="H8" s="373"/>
      <c r="I8" s="1155"/>
      <c r="J8" s="1211"/>
      <c r="K8" s="348"/>
      <c r="L8" s="348"/>
      <c r="M8" s="348"/>
      <c r="N8" s="348"/>
      <c r="O8" s="348"/>
      <c r="P8" s="348"/>
      <c r="Q8" s="348"/>
      <c r="R8" s="348"/>
      <c r="S8" s="348"/>
      <c r="T8" s="348"/>
      <c r="U8" s="348"/>
      <c r="V8" s="348"/>
      <c r="W8" s="348"/>
      <c r="X8" s="348"/>
      <c r="Y8" s="348"/>
      <c r="Z8" s="348"/>
      <c r="AA8" s="348"/>
      <c r="AB8" s="348"/>
      <c r="AC8" s="387"/>
    </row>
    <row r="9" spans="1:29" ht="24" customHeight="1">
      <c r="A9" s="1180"/>
      <c r="B9" s="372"/>
      <c r="C9" s="373"/>
      <c r="D9" s="373"/>
      <c r="E9" s="373"/>
      <c r="F9" s="373"/>
      <c r="G9" s="373"/>
      <c r="H9" s="373"/>
      <c r="I9" s="1155"/>
      <c r="J9" s="1211"/>
      <c r="K9" s="348"/>
      <c r="L9" s="348"/>
      <c r="M9" s="348"/>
      <c r="N9" s="348"/>
      <c r="O9" s="348"/>
      <c r="P9" s="348"/>
      <c r="Q9" s="348"/>
      <c r="R9" s="348"/>
      <c r="S9" s="348"/>
      <c r="T9" s="348"/>
      <c r="U9" s="348"/>
      <c r="V9" s="348"/>
      <c r="W9" s="348"/>
      <c r="X9" s="348"/>
      <c r="Y9" s="348"/>
      <c r="Z9" s="348"/>
      <c r="AA9" s="348"/>
      <c r="AB9" s="348"/>
      <c r="AC9" s="387"/>
    </row>
    <row r="10" spans="1:29" ht="24" customHeight="1">
      <c r="A10" s="1180"/>
      <c r="B10" s="372"/>
      <c r="C10" s="373"/>
      <c r="D10" s="373"/>
      <c r="E10" s="373"/>
      <c r="F10" s="373"/>
      <c r="G10" s="373"/>
      <c r="H10" s="373"/>
      <c r="I10" s="1155"/>
      <c r="J10" s="1211"/>
      <c r="K10" s="348"/>
      <c r="L10" s="348"/>
      <c r="M10" s="348"/>
      <c r="N10" s="348"/>
      <c r="O10" s="348"/>
      <c r="P10" s="348"/>
      <c r="Q10" s="348"/>
      <c r="R10" s="348"/>
      <c r="S10" s="348"/>
      <c r="T10" s="348"/>
      <c r="U10" s="348"/>
      <c r="V10" s="348"/>
      <c r="W10" s="348"/>
      <c r="X10" s="348"/>
      <c r="Y10" s="348"/>
      <c r="Z10" s="348"/>
      <c r="AA10" s="348"/>
      <c r="AB10" s="348"/>
      <c r="AC10" s="387"/>
    </row>
    <row r="11" spans="1:29" ht="24" customHeight="1">
      <c r="A11" s="1180"/>
      <c r="B11" s="372"/>
      <c r="C11" s="373"/>
      <c r="D11" s="373"/>
      <c r="E11" s="373"/>
      <c r="F11" s="373"/>
      <c r="G11" s="373"/>
      <c r="H11" s="373"/>
      <c r="I11" s="1155"/>
      <c r="J11" s="1211"/>
      <c r="K11" s="348"/>
      <c r="L11" s="348"/>
      <c r="M11" s="348"/>
      <c r="N11" s="348"/>
      <c r="O11" s="348"/>
      <c r="P11" s="348"/>
      <c r="Q11" s="348"/>
      <c r="R11" s="348"/>
      <c r="S11" s="348"/>
      <c r="T11" s="348"/>
      <c r="U11" s="348"/>
      <c r="V11" s="348"/>
      <c r="W11" s="348"/>
      <c r="X11" s="348"/>
      <c r="Y11" s="348"/>
      <c r="Z11" s="348"/>
      <c r="AA11" s="348"/>
      <c r="AB11" s="348"/>
      <c r="AC11" s="387"/>
    </row>
    <row r="12" spans="1:29" ht="24" customHeight="1">
      <c r="A12" s="1199"/>
      <c r="B12" s="375"/>
      <c r="C12" s="376"/>
      <c r="D12" s="376"/>
      <c r="E12" s="376"/>
      <c r="F12" s="376"/>
      <c r="G12" s="376"/>
      <c r="H12" s="376"/>
      <c r="I12" s="1200"/>
      <c r="J12" s="1212"/>
      <c r="K12" s="389"/>
      <c r="L12" s="389"/>
      <c r="M12" s="389"/>
      <c r="N12" s="389"/>
      <c r="O12" s="389"/>
      <c r="P12" s="389"/>
      <c r="Q12" s="389"/>
      <c r="R12" s="389"/>
      <c r="S12" s="389"/>
      <c r="T12" s="389"/>
      <c r="U12" s="389"/>
      <c r="V12" s="389"/>
      <c r="W12" s="389"/>
      <c r="X12" s="389"/>
      <c r="Y12" s="389"/>
      <c r="Z12" s="389"/>
      <c r="AA12" s="389"/>
      <c r="AB12" s="389"/>
      <c r="AC12" s="390"/>
    </row>
    <row r="13" spans="1:29" ht="24" customHeight="1">
      <c r="A13" s="1179" t="s">
        <v>528</v>
      </c>
      <c r="B13" s="369" t="s">
        <v>527</v>
      </c>
      <c r="C13" s="370"/>
      <c r="D13" s="370"/>
      <c r="E13" s="370"/>
      <c r="F13" s="370"/>
      <c r="G13" s="370"/>
      <c r="H13" s="370"/>
      <c r="I13" s="1154"/>
      <c r="J13" s="1210"/>
      <c r="K13" s="364"/>
      <c r="L13" s="364"/>
      <c r="M13" s="364"/>
      <c r="N13" s="364"/>
      <c r="O13" s="364"/>
      <c r="P13" s="364"/>
      <c r="Q13" s="364"/>
      <c r="R13" s="364"/>
      <c r="S13" s="364"/>
      <c r="T13" s="364"/>
      <c r="U13" s="364"/>
      <c r="V13" s="364"/>
      <c r="W13" s="364"/>
      <c r="X13" s="364"/>
      <c r="Y13" s="364"/>
      <c r="Z13" s="364"/>
      <c r="AA13" s="364"/>
      <c r="AB13" s="364"/>
      <c r="AC13" s="385"/>
    </row>
    <row r="14" spans="1:29" ht="24" customHeight="1">
      <c r="A14" s="1180"/>
      <c r="B14" s="372"/>
      <c r="C14" s="373"/>
      <c r="D14" s="373"/>
      <c r="E14" s="373"/>
      <c r="F14" s="373"/>
      <c r="G14" s="373"/>
      <c r="H14" s="373"/>
      <c r="I14" s="1155"/>
      <c r="J14" s="1211"/>
      <c r="K14" s="348"/>
      <c r="L14" s="348"/>
      <c r="M14" s="348"/>
      <c r="N14" s="348"/>
      <c r="O14" s="348"/>
      <c r="P14" s="348"/>
      <c r="Q14" s="348"/>
      <c r="R14" s="348"/>
      <c r="S14" s="348"/>
      <c r="T14" s="348"/>
      <c r="U14" s="348"/>
      <c r="V14" s="348"/>
      <c r="W14" s="348"/>
      <c r="X14" s="348"/>
      <c r="Y14" s="348"/>
      <c r="Z14" s="348"/>
      <c r="AA14" s="348"/>
      <c r="AB14" s="348"/>
      <c r="AC14" s="387"/>
    </row>
    <row r="15" spans="1:29" ht="24" customHeight="1">
      <c r="A15" s="1180"/>
      <c r="B15" s="372"/>
      <c r="C15" s="373"/>
      <c r="D15" s="373"/>
      <c r="E15" s="373"/>
      <c r="F15" s="373"/>
      <c r="G15" s="373"/>
      <c r="H15" s="373"/>
      <c r="I15" s="1155"/>
      <c r="J15" s="1211"/>
      <c r="K15" s="348"/>
      <c r="L15" s="348"/>
      <c r="M15" s="348"/>
      <c r="N15" s="348"/>
      <c r="O15" s="348"/>
      <c r="P15" s="348"/>
      <c r="Q15" s="348"/>
      <c r="R15" s="348"/>
      <c r="S15" s="348"/>
      <c r="T15" s="348"/>
      <c r="U15" s="348"/>
      <c r="V15" s="348"/>
      <c r="W15" s="348"/>
      <c r="X15" s="348"/>
      <c r="Y15" s="348"/>
      <c r="Z15" s="348"/>
      <c r="AA15" s="348"/>
      <c r="AB15" s="348"/>
      <c r="AC15" s="387"/>
    </row>
    <row r="16" spans="1:29" ht="24" customHeight="1">
      <c r="A16" s="1180"/>
      <c r="B16" s="372"/>
      <c r="C16" s="373"/>
      <c r="D16" s="373"/>
      <c r="E16" s="373"/>
      <c r="F16" s="373"/>
      <c r="G16" s="373"/>
      <c r="H16" s="373"/>
      <c r="I16" s="1155"/>
      <c r="J16" s="1211"/>
      <c r="K16" s="348"/>
      <c r="L16" s="348"/>
      <c r="M16" s="348"/>
      <c r="N16" s="348"/>
      <c r="O16" s="348"/>
      <c r="P16" s="348"/>
      <c r="Q16" s="348"/>
      <c r="R16" s="348"/>
      <c r="S16" s="348"/>
      <c r="T16" s="348"/>
      <c r="U16" s="348"/>
      <c r="V16" s="348"/>
      <c r="W16" s="348"/>
      <c r="X16" s="348"/>
      <c r="Y16" s="348"/>
      <c r="Z16" s="348"/>
      <c r="AA16" s="348"/>
      <c r="AB16" s="348"/>
      <c r="AC16" s="387"/>
    </row>
    <row r="17" spans="1:29" ht="24" customHeight="1">
      <c r="A17" s="1180"/>
      <c r="B17" s="372"/>
      <c r="C17" s="373"/>
      <c r="D17" s="373"/>
      <c r="E17" s="373"/>
      <c r="F17" s="373"/>
      <c r="G17" s="373"/>
      <c r="H17" s="373"/>
      <c r="I17" s="1155"/>
      <c r="J17" s="1211"/>
      <c r="K17" s="348"/>
      <c r="L17" s="348"/>
      <c r="M17" s="348"/>
      <c r="N17" s="348"/>
      <c r="O17" s="348"/>
      <c r="P17" s="348"/>
      <c r="Q17" s="348"/>
      <c r="R17" s="348"/>
      <c r="S17" s="348"/>
      <c r="T17" s="348"/>
      <c r="U17" s="348"/>
      <c r="V17" s="348"/>
      <c r="W17" s="348"/>
      <c r="X17" s="348"/>
      <c r="Y17" s="348"/>
      <c r="Z17" s="348"/>
      <c r="AA17" s="348"/>
      <c r="AB17" s="348"/>
      <c r="AC17" s="387"/>
    </row>
    <row r="18" spans="1:29" ht="24" customHeight="1">
      <c r="A18" s="1180"/>
      <c r="B18" s="372"/>
      <c r="C18" s="373"/>
      <c r="D18" s="373"/>
      <c r="E18" s="373"/>
      <c r="F18" s="373"/>
      <c r="G18" s="373"/>
      <c r="H18" s="373"/>
      <c r="I18" s="1155"/>
      <c r="J18" s="1211"/>
      <c r="K18" s="348"/>
      <c r="L18" s="348"/>
      <c r="M18" s="348"/>
      <c r="N18" s="348"/>
      <c r="O18" s="348"/>
      <c r="P18" s="348"/>
      <c r="Q18" s="348"/>
      <c r="R18" s="348"/>
      <c r="S18" s="348"/>
      <c r="T18" s="348"/>
      <c r="U18" s="348"/>
      <c r="V18" s="348"/>
      <c r="W18" s="348"/>
      <c r="X18" s="348"/>
      <c r="Y18" s="348"/>
      <c r="Z18" s="348"/>
      <c r="AA18" s="348"/>
      <c r="AB18" s="348"/>
      <c r="AC18" s="387"/>
    </row>
    <row r="19" spans="1:29" ht="24" customHeight="1">
      <c r="A19" s="1199"/>
      <c r="B19" s="375"/>
      <c r="C19" s="376"/>
      <c r="D19" s="376"/>
      <c r="E19" s="376"/>
      <c r="F19" s="376"/>
      <c r="G19" s="376"/>
      <c r="H19" s="376"/>
      <c r="I19" s="1200"/>
      <c r="J19" s="1212"/>
      <c r="K19" s="389"/>
      <c r="L19" s="389"/>
      <c r="M19" s="389"/>
      <c r="N19" s="389"/>
      <c r="O19" s="389"/>
      <c r="P19" s="389"/>
      <c r="Q19" s="389"/>
      <c r="R19" s="389"/>
      <c r="S19" s="389"/>
      <c r="T19" s="389"/>
      <c r="U19" s="389"/>
      <c r="V19" s="389"/>
      <c r="W19" s="389"/>
      <c r="X19" s="389"/>
      <c r="Y19" s="389"/>
      <c r="Z19" s="389"/>
      <c r="AA19" s="389"/>
      <c r="AB19" s="389"/>
      <c r="AC19" s="390"/>
    </row>
    <row r="20" spans="1:29" ht="24" customHeight="1">
      <c r="A20" s="1164" t="s">
        <v>529</v>
      </c>
      <c r="B20" s="369" t="s">
        <v>308</v>
      </c>
      <c r="C20" s="370"/>
      <c r="D20" s="370"/>
      <c r="E20" s="370"/>
      <c r="F20" s="370"/>
      <c r="G20" s="370"/>
      <c r="H20" s="370"/>
      <c r="I20" s="1154"/>
      <c r="J20" s="1201"/>
      <c r="K20" s="1202"/>
      <c r="L20" s="1202"/>
      <c r="M20" s="1202"/>
      <c r="N20" s="1202"/>
      <c r="O20" s="1202"/>
      <c r="P20" s="1202"/>
      <c r="Q20" s="1202"/>
      <c r="R20" s="1202"/>
      <c r="S20" s="1202"/>
      <c r="T20" s="1202"/>
      <c r="U20" s="1202"/>
      <c r="V20" s="1202"/>
      <c r="W20" s="1202"/>
      <c r="X20" s="1202"/>
      <c r="Y20" s="1202"/>
      <c r="Z20" s="1202"/>
      <c r="AA20" s="1202"/>
      <c r="AB20" s="1202"/>
      <c r="AC20" s="1203"/>
    </row>
    <row r="21" spans="1:29" ht="24" customHeight="1">
      <c r="A21" s="1213"/>
      <c r="B21" s="372"/>
      <c r="C21" s="373"/>
      <c r="D21" s="373"/>
      <c r="E21" s="373"/>
      <c r="F21" s="373"/>
      <c r="G21" s="373"/>
      <c r="H21" s="373"/>
      <c r="I21" s="1155"/>
      <c r="J21" s="1204"/>
      <c r="K21" s="1205"/>
      <c r="L21" s="1205"/>
      <c r="M21" s="1205"/>
      <c r="N21" s="1205"/>
      <c r="O21" s="1205"/>
      <c r="P21" s="1205"/>
      <c r="Q21" s="1205"/>
      <c r="R21" s="1205"/>
      <c r="S21" s="1205"/>
      <c r="T21" s="1205"/>
      <c r="U21" s="1205"/>
      <c r="V21" s="1205"/>
      <c r="W21" s="1205"/>
      <c r="X21" s="1205"/>
      <c r="Y21" s="1205"/>
      <c r="Z21" s="1205"/>
      <c r="AA21" s="1205"/>
      <c r="AB21" s="1205"/>
      <c r="AC21" s="1206"/>
    </row>
    <row r="22" spans="1:29" ht="24" customHeight="1">
      <c r="A22" s="1213"/>
      <c r="B22" s="372"/>
      <c r="C22" s="373"/>
      <c r="D22" s="373"/>
      <c r="E22" s="373"/>
      <c r="F22" s="373"/>
      <c r="G22" s="373"/>
      <c r="H22" s="373"/>
      <c r="I22" s="1155"/>
      <c r="J22" s="1204"/>
      <c r="K22" s="1205"/>
      <c r="L22" s="1205"/>
      <c r="M22" s="1205"/>
      <c r="N22" s="1205"/>
      <c r="O22" s="1205"/>
      <c r="P22" s="1205"/>
      <c r="Q22" s="1205"/>
      <c r="R22" s="1205"/>
      <c r="S22" s="1205"/>
      <c r="T22" s="1205"/>
      <c r="U22" s="1205"/>
      <c r="V22" s="1205"/>
      <c r="W22" s="1205"/>
      <c r="X22" s="1205"/>
      <c r="Y22" s="1205"/>
      <c r="Z22" s="1205"/>
      <c r="AA22" s="1205"/>
      <c r="AB22" s="1205"/>
      <c r="AC22" s="1206"/>
    </row>
    <row r="23" spans="1:29" ht="24" customHeight="1">
      <c r="A23" s="1213"/>
      <c r="B23" s="372"/>
      <c r="C23" s="373"/>
      <c r="D23" s="373"/>
      <c r="E23" s="373"/>
      <c r="F23" s="373"/>
      <c r="G23" s="373"/>
      <c r="H23" s="373"/>
      <c r="I23" s="1155"/>
      <c r="J23" s="1204"/>
      <c r="K23" s="1205"/>
      <c r="L23" s="1205"/>
      <c r="M23" s="1205"/>
      <c r="N23" s="1205"/>
      <c r="O23" s="1205"/>
      <c r="P23" s="1205"/>
      <c r="Q23" s="1205"/>
      <c r="R23" s="1205"/>
      <c r="S23" s="1205"/>
      <c r="T23" s="1205"/>
      <c r="U23" s="1205"/>
      <c r="V23" s="1205"/>
      <c r="W23" s="1205"/>
      <c r="X23" s="1205"/>
      <c r="Y23" s="1205"/>
      <c r="Z23" s="1205"/>
      <c r="AA23" s="1205"/>
      <c r="AB23" s="1205"/>
      <c r="AC23" s="1206"/>
    </row>
    <row r="24" spans="1:29" ht="24" customHeight="1">
      <c r="A24" s="1213"/>
      <c r="B24" s="372"/>
      <c r="C24" s="373"/>
      <c r="D24" s="373"/>
      <c r="E24" s="373"/>
      <c r="F24" s="373"/>
      <c r="G24" s="373"/>
      <c r="H24" s="373"/>
      <c r="I24" s="1155"/>
      <c r="J24" s="1204"/>
      <c r="K24" s="1205"/>
      <c r="L24" s="1205"/>
      <c r="M24" s="1205"/>
      <c r="N24" s="1205"/>
      <c r="O24" s="1205"/>
      <c r="P24" s="1205"/>
      <c r="Q24" s="1205"/>
      <c r="R24" s="1205"/>
      <c r="S24" s="1205"/>
      <c r="T24" s="1205"/>
      <c r="U24" s="1205"/>
      <c r="V24" s="1205"/>
      <c r="W24" s="1205"/>
      <c r="X24" s="1205"/>
      <c r="Y24" s="1205"/>
      <c r="Z24" s="1205"/>
      <c r="AA24" s="1205"/>
      <c r="AB24" s="1205"/>
      <c r="AC24" s="1206"/>
    </row>
    <row r="25" spans="1:29" ht="24" customHeight="1">
      <c r="A25" s="1165"/>
      <c r="B25" s="372"/>
      <c r="C25" s="373"/>
      <c r="D25" s="373"/>
      <c r="E25" s="373"/>
      <c r="F25" s="373"/>
      <c r="G25" s="373"/>
      <c r="H25" s="373"/>
      <c r="I25" s="1155"/>
      <c r="J25" s="1204"/>
      <c r="K25" s="1205"/>
      <c r="L25" s="1205"/>
      <c r="M25" s="1205"/>
      <c r="N25" s="1205"/>
      <c r="O25" s="1205"/>
      <c r="P25" s="1205"/>
      <c r="Q25" s="1205"/>
      <c r="R25" s="1205"/>
      <c r="S25" s="1205"/>
      <c r="T25" s="1205"/>
      <c r="U25" s="1205"/>
      <c r="V25" s="1205"/>
      <c r="W25" s="1205"/>
      <c r="X25" s="1205"/>
      <c r="Y25" s="1205"/>
      <c r="Z25" s="1205"/>
      <c r="AA25" s="1205"/>
      <c r="AB25" s="1205"/>
      <c r="AC25" s="1206"/>
    </row>
    <row r="26" spans="1:29" ht="24" customHeight="1">
      <c r="A26" s="1166"/>
      <c r="B26" s="375"/>
      <c r="C26" s="376"/>
      <c r="D26" s="376"/>
      <c r="E26" s="376"/>
      <c r="F26" s="376"/>
      <c r="G26" s="376"/>
      <c r="H26" s="376"/>
      <c r="I26" s="1200"/>
      <c r="J26" s="1207"/>
      <c r="K26" s="1208"/>
      <c r="L26" s="1208"/>
      <c r="M26" s="1208"/>
      <c r="N26" s="1208"/>
      <c r="O26" s="1208"/>
      <c r="P26" s="1208"/>
      <c r="Q26" s="1208"/>
      <c r="R26" s="1208"/>
      <c r="S26" s="1208"/>
      <c r="T26" s="1208"/>
      <c r="U26" s="1208"/>
      <c r="V26" s="1208"/>
      <c r="W26" s="1208"/>
      <c r="X26" s="1208"/>
      <c r="Y26" s="1208"/>
      <c r="Z26" s="1208"/>
      <c r="AA26" s="1208"/>
      <c r="AB26" s="1208"/>
      <c r="AC26" s="1209"/>
    </row>
    <row r="27" spans="1:29" ht="24" customHeight="1">
      <c r="A27" s="1179" t="s">
        <v>530</v>
      </c>
      <c r="B27" s="369" t="s">
        <v>538</v>
      </c>
      <c r="C27" s="370"/>
      <c r="D27" s="370"/>
      <c r="E27" s="370"/>
      <c r="F27" s="370"/>
      <c r="G27" s="370"/>
      <c r="H27" s="370"/>
      <c r="I27" s="1154"/>
      <c r="J27" s="1210"/>
      <c r="K27" s="364"/>
      <c r="L27" s="364"/>
      <c r="M27" s="364"/>
      <c r="N27" s="364"/>
      <c r="O27" s="364"/>
      <c r="P27" s="364"/>
      <c r="Q27" s="364"/>
      <c r="R27" s="364"/>
      <c r="S27" s="364"/>
      <c r="T27" s="364"/>
      <c r="U27" s="364"/>
      <c r="V27" s="364"/>
      <c r="W27" s="364"/>
      <c r="X27" s="364"/>
      <c r="Y27" s="364"/>
      <c r="Z27" s="364"/>
      <c r="AA27" s="364"/>
      <c r="AB27" s="364"/>
      <c r="AC27" s="385"/>
    </row>
    <row r="28" spans="1:29" ht="24" customHeight="1">
      <c r="A28" s="1180"/>
      <c r="B28" s="372"/>
      <c r="C28" s="373"/>
      <c r="D28" s="373"/>
      <c r="E28" s="373"/>
      <c r="F28" s="373"/>
      <c r="G28" s="373"/>
      <c r="H28" s="373"/>
      <c r="I28" s="1155"/>
      <c r="J28" s="1211"/>
      <c r="K28" s="348"/>
      <c r="L28" s="348"/>
      <c r="M28" s="348"/>
      <c r="N28" s="348"/>
      <c r="O28" s="348"/>
      <c r="P28" s="348"/>
      <c r="Q28" s="348"/>
      <c r="R28" s="348"/>
      <c r="S28" s="348"/>
      <c r="T28" s="348"/>
      <c r="U28" s="348"/>
      <c r="V28" s="348"/>
      <c r="W28" s="348"/>
      <c r="X28" s="348"/>
      <c r="Y28" s="348"/>
      <c r="Z28" s="348"/>
      <c r="AA28" s="348"/>
      <c r="AB28" s="348"/>
      <c r="AC28" s="387"/>
    </row>
    <row r="29" spans="1:29" ht="24" customHeight="1">
      <c r="A29" s="1180"/>
      <c r="B29" s="372"/>
      <c r="C29" s="373"/>
      <c r="D29" s="373"/>
      <c r="E29" s="373"/>
      <c r="F29" s="373"/>
      <c r="G29" s="373"/>
      <c r="H29" s="373"/>
      <c r="I29" s="1155"/>
      <c r="J29" s="1211"/>
      <c r="K29" s="348"/>
      <c r="L29" s="348"/>
      <c r="M29" s="348"/>
      <c r="N29" s="348"/>
      <c r="O29" s="348"/>
      <c r="P29" s="348"/>
      <c r="Q29" s="348"/>
      <c r="R29" s="348"/>
      <c r="S29" s="348"/>
      <c r="T29" s="348"/>
      <c r="U29" s="348"/>
      <c r="V29" s="348"/>
      <c r="W29" s="348"/>
      <c r="X29" s="348"/>
      <c r="Y29" s="348"/>
      <c r="Z29" s="348"/>
      <c r="AA29" s="348"/>
      <c r="AB29" s="348"/>
      <c r="AC29" s="387"/>
    </row>
    <row r="30" spans="1:29" ht="24" customHeight="1">
      <c r="A30" s="1180"/>
      <c r="B30" s="372"/>
      <c r="C30" s="373"/>
      <c r="D30" s="373"/>
      <c r="E30" s="373"/>
      <c r="F30" s="373"/>
      <c r="G30" s="373"/>
      <c r="H30" s="373"/>
      <c r="I30" s="1155"/>
      <c r="J30" s="1211"/>
      <c r="K30" s="348"/>
      <c r="L30" s="348"/>
      <c r="M30" s="348"/>
      <c r="N30" s="348"/>
      <c r="O30" s="348"/>
      <c r="P30" s="348"/>
      <c r="Q30" s="348"/>
      <c r="R30" s="348"/>
      <c r="S30" s="348"/>
      <c r="T30" s="348"/>
      <c r="U30" s="348"/>
      <c r="V30" s="348"/>
      <c r="W30" s="348"/>
      <c r="X30" s="348"/>
      <c r="Y30" s="348"/>
      <c r="Z30" s="348"/>
      <c r="AA30" s="348"/>
      <c r="AB30" s="348"/>
      <c r="AC30" s="387"/>
    </row>
    <row r="31" spans="1:29" ht="24" customHeight="1">
      <c r="A31" s="1180"/>
      <c r="B31" s="372"/>
      <c r="C31" s="373"/>
      <c r="D31" s="373"/>
      <c r="E31" s="373"/>
      <c r="F31" s="373"/>
      <c r="G31" s="373"/>
      <c r="H31" s="373"/>
      <c r="I31" s="1155"/>
      <c r="J31" s="1211"/>
      <c r="K31" s="348"/>
      <c r="L31" s="348"/>
      <c r="M31" s="348"/>
      <c r="N31" s="348"/>
      <c r="O31" s="348"/>
      <c r="P31" s="348"/>
      <c r="Q31" s="348"/>
      <c r="R31" s="348"/>
      <c r="S31" s="348"/>
      <c r="T31" s="348"/>
      <c r="U31" s="348"/>
      <c r="V31" s="348"/>
      <c r="W31" s="348"/>
      <c r="X31" s="348"/>
      <c r="Y31" s="348"/>
      <c r="Z31" s="348"/>
      <c r="AA31" s="348"/>
      <c r="AB31" s="348"/>
      <c r="AC31" s="387"/>
    </row>
    <row r="32" spans="1:29" ht="24" customHeight="1">
      <c r="A32" s="1180"/>
      <c r="B32" s="372"/>
      <c r="C32" s="373"/>
      <c r="D32" s="373"/>
      <c r="E32" s="373"/>
      <c r="F32" s="373"/>
      <c r="G32" s="373"/>
      <c r="H32" s="373"/>
      <c r="I32" s="1155"/>
      <c r="J32" s="1211"/>
      <c r="K32" s="348"/>
      <c r="L32" s="348"/>
      <c r="M32" s="348"/>
      <c r="N32" s="348"/>
      <c r="O32" s="348"/>
      <c r="P32" s="348"/>
      <c r="Q32" s="348"/>
      <c r="R32" s="348"/>
      <c r="S32" s="348"/>
      <c r="T32" s="348"/>
      <c r="U32" s="348"/>
      <c r="V32" s="348"/>
      <c r="W32" s="348"/>
      <c r="X32" s="348"/>
      <c r="Y32" s="348"/>
      <c r="Z32" s="348"/>
      <c r="AA32" s="348"/>
      <c r="AB32" s="348"/>
      <c r="AC32" s="387"/>
    </row>
    <row r="33" spans="1:29" ht="24" customHeight="1">
      <c r="A33" s="1199"/>
      <c r="B33" s="375"/>
      <c r="C33" s="376"/>
      <c r="D33" s="376"/>
      <c r="E33" s="376"/>
      <c r="F33" s="376"/>
      <c r="G33" s="376"/>
      <c r="H33" s="376"/>
      <c r="I33" s="1200"/>
      <c r="J33" s="1212"/>
      <c r="K33" s="389"/>
      <c r="L33" s="389"/>
      <c r="M33" s="389"/>
      <c r="N33" s="389"/>
      <c r="O33" s="389"/>
      <c r="P33" s="389"/>
      <c r="Q33" s="389"/>
      <c r="R33" s="389"/>
      <c r="S33" s="389"/>
      <c r="T33" s="389"/>
      <c r="U33" s="389"/>
      <c r="V33" s="389"/>
      <c r="W33" s="389"/>
      <c r="X33" s="389"/>
      <c r="Y33" s="389"/>
      <c r="Z33" s="389"/>
      <c r="AA33" s="389"/>
      <c r="AB33" s="389"/>
      <c r="AC33" s="390"/>
    </row>
    <row r="34" spans="1:29" ht="24" customHeight="1">
      <c r="A34" s="1179" t="s">
        <v>531</v>
      </c>
      <c r="B34" s="369" t="s">
        <v>533</v>
      </c>
      <c r="C34" s="370"/>
      <c r="D34" s="370"/>
      <c r="E34" s="370"/>
      <c r="F34" s="370"/>
      <c r="G34" s="370"/>
      <c r="H34" s="370"/>
      <c r="I34" s="1154"/>
      <c r="J34" s="1210"/>
      <c r="K34" s="364"/>
      <c r="L34" s="364"/>
      <c r="M34" s="364"/>
      <c r="N34" s="364"/>
      <c r="O34" s="364"/>
      <c r="P34" s="364"/>
      <c r="Q34" s="364"/>
      <c r="R34" s="364"/>
      <c r="S34" s="364"/>
      <c r="T34" s="364"/>
      <c r="U34" s="364"/>
      <c r="V34" s="364"/>
      <c r="W34" s="364"/>
      <c r="X34" s="364"/>
      <c r="Y34" s="364"/>
      <c r="Z34" s="364"/>
      <c r="AA34" s="364"/>
      <c r="AB34" s="364"/>
      <c r="AC34" s="385"/>
    </row>
    <row r="35" spans="1:29" ht="24" customHeight="1">
      <c r="A35" s="1180"/>
      <c r="B35" s="372"/>
      <c r="C35" s="373"/>
      <c r="D35" s="373"/>
      <c r="E35" s="373"/>
      <c r="F35" s="373"/>
      <c r="G35" s="373"/>
      <c r="H35" s="373"/>
      <c r="I35" s="1155"/>
      <c r="J35" s="1211"/>
      <c r="K35" s="348"/>
      <c r="L35" s="348"/>
      <c r="M35" s="348"/>
      <c r="N35" s="348"/>
      <c r="O35" s="348"/>
      <c r="P35" s="348"/>
      <c r="Q35" s="348"/>
      <c r="R35" s="348"/>
      <c r="S35" s="348"/>
      <c r="T35" s="348"/>
      <c r="U35" s="348"/>
      <c r="V35" s="348"/>
      <c r="W35" s="348"/>
      <c r="X35" s="348"/>
      <c r="Y35" s="348"/>
      <c r="Z35" s="348"/>
      <c r="AA35" s="348"/>
      <c r="AB35" s="348"/>
      <c r="AC35" s="387"/>
    </row>
    <row r="36" spans="1:29" ht="24" customHeight="1">
      <c r="A36" s="1180"/>
      <c r="B36" s="372"/>
      <c r="C36" s="373"/>
      <c r="D36" s="373"/>
      <c r="E36" s="373"/>
      <c r="F36" s="373"/>
      <c r="G36" s="373"/>
      <c r="H36" s="373"/>
      <c r="I36" s="1155"/>
      <c r="J36" s="1211"/>
      <c r="K36" s="348"/>
      <c r="L36" s="348"/>
      <c r="M36" s="348"/>
      <c r="N36" s="348"/>
      <c r="O36" s="348"/>
      <c r="P36" s="348"/>
      <c r="Q36" s="348"/>
      <c r="R36" s="348"/>
      <c r="S36" s="348"/>
      <c r="T36" s="348"/>
      <c r="U36" s="348"/>
      <c r="V36" s="348"/>
      <c r="W36" s="348"/>
      <c r="X36" s="348"/>
      <c r="Y36" s="348"/>
      <c r="Z36" s="348"/>
      <c r="AA36" s="348"/>
      <c r="AB36" s="348"/>
      <c r="AC36" s="387"/>
    </row>
    <row r="37" spans="1:29" ht="24" customHeight="1">
      <c r="A37" s="1180"/>
      <c r="B37" s="372"/>
      <c r="C37" s="373"/>
      <c r="D37" s="373"/>
      <c r="E37" s="373"/>
      <c r="F37" s="373"/>
      <c r="G37" s="373"/>
      <c r="H37" s="373"/>
      <c r="I37" s="1155"/>
      <c r="J37" s="1211"/>
      <c r="K37" s="348"/>
      <c r="L37" s="348"/>
      <c r="M37" s="348"/>
      <c r="N37" s="348"/>
      <c r="O37" s="348"/>
      <c r="P37" s="348"/>
      <c r="Q37" s="348"/>
      <c r="R37" s="348"/>
      <c r="S37" s="348"/>
      <c r="T37" s="348"/>
      <c r="U37" s="348"/>
      <c r="V37" s="348"/>
      <c r="W37" s="348"/>
      <c r="X37" s="348"/>
      <c r="Y37" s="348"/>
      <c r="Z37" s="348"/>
      <c r="AA37" s="348"/>
      <c r="AB37" s="348"/>
      <c r="AC37" s="387"/>
    </row>
    <row r="38" spans="1:29" ht="24" customHeight="1">
      <c r="A38" s="1180"/>
      <c r="B38" s="372"/>
      <c r="C38" s="373"/>
      <c r="D38" s="373"/>
      <c r="E38" s="373"/>
      <c r="F38" s="373"/>
      <c r="G38" s="373"/>
      <c r="H38" s="373"/>
      <c r="I38" s="1155"/>
      <c r="J38" s="1211"/>
      <c r="K38" s="348"/>
      <c r="L38" s="348"/>
      <c r="M38" s="348"/>
      <c r="N38" s="348"/>
      <c r="O38" s="348"/>
      <c r="P38" s="348"/>
      <c r="Q38" s="348"/>
      <c r="R38" s="348"/>
      <c r="S38" s="348"/>
      <c r="T38" s="348"/>
      <c r="U38" s="348"/>
      <c r="V38" s="348"/>
      <c r="W38" s="348"/>
      <c r="X38" s="348"/>
      <c r="Y38" s="348"/>
      <c r="Z38" s="348"/>
      <c r="AA38" s="348"/>
      <c r="AB38" s="348"/>
      <c r="AC38" s="387"/>
    </row>
    <row r="39" spans="1:29" ht="24" customHeight="1">
      <c r="A39" s="1199"/>
      <c r="B39" s="375"/>
      <c r="C39" s="376"/>
      <c r="D39" s="376"/>
      <c r="E39" s="376"/>
      <c r="F39" s="376"/>
      <c r="G39" s="376"/>
      <c r="H39" s="376"/>
      <c r="I39" s="1200"/>
      <c r="J39" s="1212"/>
      <c r="K39" s="389"/>
      <c r="L39" s="389"/>
      <c r="M39" s="389"/>
      <c r="N39" s="389"/>
      <c r="O39" s="389"/>
      <c r="P39" s="389"/>
      <c r="Q39" s="389"/>
      <c r="R39" s="389"/>
      <c r="S39" s="389"/>
      <c r="T39" s="389"/>
      <c r="U39" s="389"/>
      <c r="V39" s="389"/>
      <c r="W39" s="389"/>
      <c r="X39" s="389"/>
      <c r="Y39" s="389"/>
      <c r="Z39" s="389"/>
      <c r="AA39" s="389"/>
      <c r="AB39" s="389"/>
      <c r="AC39" s="390"/>
    </row>
    <row r="40" spans="1:29" ht="18.5" customHeight="1">
      <c r="A40" s="185"/>
      <c r="B40" s="10"/>
      <c r="C40" s="10"/>
      <c r="D40" s="10"/>
      <c r="E40" s="10"/>
      <c r="F40" s="10"/>
      <c r="G40" s="10"/>
      <c r="H40" s="10"/>
      <c r="I40" s="10"/>
      <c r="J40" s="187"/>
      <c r="K40" s="187"/>
      <c r="L40" s="187"/>
      <c r="M40" s="187"/>
      <c r="N40" s="187"/>
      <c r="O40" s="187"/>
      <c r="P40" s="187"/>
      <c r="Q40" s="187"/>
      <c r="R40" s="187"/>
      <c r="S40" s="187"/>
      <c r="T40" s="187"/>
      <c r="U40" s="187"/>
      <c r="V40" s="187"/>
      <c r="W40" s="187"/>
      <c r="X40" s="187"/>
      <c r="Y40" s="187"/>
      <c r="Z40" s="187"/>
      <c r="AA40" s="187"/>
      <c r="AB40" s="187"/>
      <c r="AC40" s="187"/>
    </row>
    <row r="41" spans="1:29" ht="18.5" customHeight="1">
      <c r="A41" s="351" t="s">
        <v>541</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row>
    <row r="42" spans="1:29" ht="18.5" customHeight="1">
      <c r="A42" s="35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row>
    <row r="43" spans="1:29" ht="25" customHeight="1">
      <c r="A43" s="189"/>
      <c r="B43" s="1151" t="s">
        <v>171</v>
      </c>
      <c r="C43" s="1152"/>
      <c r="D43" s="1152"/>
      <c r="E43" s="1152"/>
      <c r="F43" s="1152"/>
      <c r="G43" s="1152"/>
      <c r="H43" s="1152"/>
      <c r="I43" s="1198"/>
      <c r="J43" s="1152" t="s">
        <v>237</v>
      </c>
      <c r="K43" s="1152"/>
      <c r="L43" s="1152"/>
      <c r="M43" s="1152"/>
      <c r="N43" s="1152"/>
      <c r="O43" s="1152"/>
      <c r="P43" s="1152"/>
      <c r="Q43" s="1152"/>
      <c r="R43" s="1152"/>
      <c r="S43" s="1152"/>
      <c r="T43" s="1152"/>
      <c r="U43" s="1152"/>
      <c r="V43" s="1152"/>
      <c r="W43" s="1152"/>
      <c r="X43" s="1152"/>
      <c r="Y43" s="1152"/>
      <c r="Z43" s="1152"/>
      <c r="AA43" s="1152"/>
      <c r="AB43" s="1152"/>
      <c r="AC43" s="1153"/>
    </row>
    <row r="44" spans="1:29" ht="30" customHeight="1">
      <c r="A44" s="1179" t="s">
        <v>532</v>
      </c>
      <c r="B44" s="369" t="s">
        <v>537</v>
      </c>
      <c r="C44" s="370"/>
      <c r="D44" s="370"/>
      <c r="E44" s="370"/>
      <c r="F44" s="370"/>
      <c r="G44" s="370"/>
      <c r="H44" s="370"/>
      <c r="I44" s="1154"/>
      <c r="J44" s="1210"/>
      <c r="K44" s="364"/>
      <c r="L44" s="364"/>
      <c r="M44" s="364"/>
      <c r="N44" s="364"/>
      <c r="O44" s="364"/>
      <c r="P44" s="364"/>
      <c r="Q44" s="364"/>
      <c r="R44" s="364"/>
      <c r="S44" s="364"/>
      <c r="T44" s="364"/>
      <c r="U44" s="364"/>
      <c r="V44" s="364"/>
      <c r="W44" s="364"/>
      <c r="X44" s="364"/>
      <c r="Y44" s="364"/>
      <c r="Z44" s="364"/>
      <c r="AA44" s="364"/>
      <c r="AB44" s="364"/>
      <c r="AC44" s="385"/>
    </row>
    <row r="45" spans="1:29" ht="30" customHeight="1">
      <c r="A45" s="1180"/>
      <c r="B45" s="372"/>
      <c r="C45" s="373"/>
      <c r="D45" s="373"/>
      <c r="E45" s="373"/>
      <c r="F45" s="373"/>
      <c r="G45" s="373"/>
      <c r="H45" s="373"/>
      <c r="I45" s="1155"/>
      <c r="J45" s="1211"/>
      <c r="K45" s="348"/>
      <c r="L45" s="348"/>
      <c r="M45" s="348"/>
      <c r="N45" s="348"/>
      <c r="O45" s="348"/>
      <c r="P45" s="348"/>
      <c r="Q45" s="348"/>
      <c r="R45" s="348"/>
      <c r="S45" s="348"/>
      <c r="T45" s="348"/>
      <c r="U45" s="348"/>
      <c r="V45" s="348"/>
      <c r="W45" s="348"/>
      <c r="X45" s="348"/>
      <c r="Y45" s="348"/>
      <c r="Z45" s="348"/>
      <c r="AA45" s="348"/>
      <c r="AB45" s="348"/>
      <c r="AC45" s="387"/>
    </row>
    <row r="46" spans="1:29" ht="30" customHeight="1">
      <c r="A46" s="1180"/>
      <c r="B46" s="372"/>
      <c r="C46" s="373"/>
      <c r="D46" s="373"/>
      <c r="E46" s="373"/>
      <c r="F46" s="373"/>
      <c r="G46" s="373"/>
      <c r="H46" s="373"/>
      <c r="I46" s="1155"/>
      <c r="J46" s="1211"/>
      <c r="K46" s="348"/>
      <c r="L46" s="348"/>
      <c r="M46" s="348"/>
      <c r="N46" s="348"/>
      <c r="O46" s="348"/>
      <c r="P46" s="348"/>
      <c r="Q46" s="348"/>
      <c r="R46" s="348"/>
      <c r="S46" s="348"/>
      <c r="T46" s="348"/>
      <c r="U46" s="348"/>
      <c r="V46" s="348"/>
      <c r="W46" s="348"/>
      <c r="X46" s="348"/>
      <c r="Y46" s="348"/>
      <c r="Z46" s="348"/>
      <c r="AA46" s="348"/>
      <c r="AB46" s="348"/>
      <c r="AC46" s="387"/>
    </row>
    <row r="47" spans="1:29" ht="30" customHeight="1">
      <c r="A47" s="1180"/>
      <c r="B47" s="372"/>
      <c r="C47" s="373"/>
      <c r="D47" s="373"/>
      <c r="E47" s="373"/>
      <c r="F47" s="373"/>
      <c r="G47" s="373"/>
      <c r="H47" s="373"/>
      <c r="I47" s="1155"/>
      <c r="J47" s="1211"/>
      <c r="K47" s="348"/>
      <c r="L47" s="348"/>
      <c r="M47" s="348"/>
      <c r="N47" s="348"/>
      <c r="O47" s="348"/>
      <c r="P47" s="348"/>
      <c r="Q47" s="348"/>
      <c r="R47" s="348"/>
      <c r="S47" s="348"/>
      <c r="T47" s="348"/>
      <c r="U47" s="348"/>
      <c r="V47" s="348"/>
      <c r="W47" s="348"/>
      <c r="X47" s="348"/>
      <c r="Y47" s="348"/>
      <c r="Z47" s="348"/>
      <c r="AA47" s="348"/>
      <c r="AB47" s="348"/>
      <c r="AC47" s="387"/>
    </row>
    <row r="48" spans="1:29" ht="30" customHeight="1">
      <c r="A48" s="1180"/>
      <c r="B48" s="372"/>
      <c r="C48" s="373"/>
      <c r="D48" s="373"/>
      <c r="E48" s="373"/>
      <c r="F48" s="373"/>
      <c r="G48" s="373"/>
      <c r="H48" s="373"/>
      <c r="I48" s="1155"/>
      <c r="J48" s="1211"/>
      <c r="K48" s="348"/>
      <c r="L48" s="348"/>
      <c r="M48" s="348"/>
      <c r="N48" s="348"/>
      <c r="O48" s="348"/>
      <c r="P48" s="348"/>
      <c r="Q48" s="348"/>
      <c r="R48" s="348"/>
      <c r="S48" s="348"/>
      <c r="T48" s="348"/>
      <c r="U48" s="348"/>
      <c r="V48" s="348"/>
      <c r="W48" s="348"/>
      <c r="X48" s="348"/>
      <c r="Y48" s="348"/>
      <c r="Z48" s="348"/>
      <c r="AA48" s="348"/>
      <c r="AB48" s="348"/>
      <c r="AC48" s="387"/>
    </row>
    <row r="49" spans="1:29" ht="30" customHeight="1">
      <c r="A49" s="1180"/>
      <c r="B49" s="372"/>
      <c r="C49" s="373"/>
      <c r="D49" s="373"/>
      <c r="E49" s="373"/>
      <c r="F49" s="373"/>
      <c r="G49" s="373"/>
      <c r="H49" s="373"/>
      <c r="I49" s="1155"/>
      <c r="J49" s="1211"/>
      <c r="K49" s="348"/>
      <c r="L49" s="348"/>
      <c r="M49" s="348"/>
      <c r="N49" s="348"/>
      <c r="O49" s="348"/>
      <c r="P49" s="348"/>
      <c r="Q49" s="348"/>
      <c r="R49" s="348"/>
      <c r="S49" s="348"/>
      <c r="T49" s="348"/>
      <c r="U49" s="348"/>
      <c r="V49" s="348"/>
      <c r="W49" s="348"/>
      <c r="X49" s="348"/>
      <c r="Y49" s="348"/>
      <c r="Z49" s="348"/>
      <c r="AA49" s="348"/>
      <c r="AB49" s="348"/>
      <c r="AC49" s="387"/>
    </row>
    <row r="50" spans="1:29" ht="30" customHeight="1">
      <c r="A50" s="1199"/>
      <c r="B50" s="375"/>
      <c r="C50" s="376"/>
      <c r="D50" s="376"/>
      <c r="E50" s="376"/>
      <c r="F50" s="376"/>
      <c r="G50" s="376"/>
      <c r="H50" s="376"/>
      <c r="I50" s="1200"/>
      <c r="J50" s="1212"/>
      <c r="K50" s="389"/>
      <c r="L50" s="389"/>
      <c r="M50" s="389"/>
      <c r="N50" s="389"/>
      <c r="O50" s="389"/>
      <c r="P50" s="389"/>
      <c r="Q50" s="389"/>
      <c r="R50" s="389"/>
      <c r="S50" s="389"/>
      <c r="T50" s="389"/>
      <c r="U50" s="389"/>
      <c r="V50" s="389"/>
      <c r="W50" s="389"/>
      <c r="X50" s="389"/>
      <c r="Y50" s="389"/>
      <c r="Z50" s="389"/>
      <c r="AA50" s="389"/>
      <c r="AB50" s="389"/>
      <c r="AC50" s="390"/>
    </row>
    <row r="51" spans="1:29" ht="30" customHeight="1">
      <c r="A51" s="1179" t="s">
        <v>543</v>
      </c>
      <c r="B51" s="369" t="s">
        <v>310</v>
      </c>
      <c r="C51" s="370"/>
      <c r="D51" s="370"/>
      <c r="E51" s="370"/>
      <c r="F51" s="370"/>
      <c r="G51" s="370"/>
      <c r="H51" s="370"/>
      <c r="I51" s="1154"/>
      <c r="J51" s="1201"/>
      <c r="K51" s="1202"/>
      <c r="L51" s="1202"/>
      <c r="M51" s="1202"/>
      <c r="N51" s="1202"/>
      <c r="O51" s="1202"/>
      <c r="P51" s="1202"/>
      <c r="Q51" s="1202"/>
      <c r="R51" s="1202"/>
      <c r="S51" s="1202"/>
      <c r="T51" s="1202"/>
      <c r="U51" s="1202"/>
      <c r="V51" s="1202"/>
      <c r="W51" s="1202"/>
      <c r="X51" s="1202"/>
      <c r="Y51" s="1202"/>
      <c r="Z51" s="1202"/>
      <c r="AA51" s="1202"/>
      <c r="AB51" s="1202"/>
      <c r="AC51" s="1203"/>
    </row>
    <row r="52" spans="1:29" ht="30" customHeight="1">
      <c r="A52" s="1180"/>
      <c r="B52" s="372"/>
      <c r="C52" s="373"/>
      <c r="D52" s="373"/>
      <c r="E52" s="373"/>
      <c r="F52" s="373"/>
      <c r="G52" s="373"/>
      <c r="H52" s="373"/>
      <c r="I52" s="1155"/>
      <c r="J52" s="1204"/>
      <c r="K52" s="1205"/>
      <c r="L52" s="1205"/>
      <c r="M52" s="1205"/>
      <c r="N52" s="1205"/>
      <c r="O52" s="1205"/>
      <c r="P52" s="1205"/>
      <c r="Q52" s="1205"/>
      <c r="R52" s="1205"/>
      <c r="S52" s="1205"/>
      <c r="T52" s="1205"/>
      <c r="U52" s="1205"/>
      <c r="V52" s="1205"/>
      <c r="W52" s="1205"/>
      <c r="X52" s="1205"/>
      <c r="Y52" s="1205"/>
      <c r="Z52" s="1205"/>
      <c r="AA52" s="1205"/>
      <c r="AB52" s="1205"/>
      <c r="AC52" s="1206"/>
    </row>
    <row r="53" spans="1:29" ht="30" customHeight="1">
      <c r="A53" s="1180"/>
      <c r="B53" s="372"/>
      <c r="C53" s="373"/>
      <c r="D53" s="373"/>
      <c r="E53" s="373"/>
      <c r="F53" s="373"/>
      <c r="G53" s="373"/>
      <c r="H53" s="373"/>
      <c r="I53" s="1155"/>
      <c r="J53" s="1204"/>
      <c r="K53" s="1205"/>
      <c r="L53" s="1205"/>
      <c r="M53" s="1205"/>
      <c r="N53" s="1205"/>
      <c r="O53" s="1205"/>
      <c r="P53" s="1205"/>
      <c r="Q53" s="1205"/>
      <c r="R53" s="1205"/>
      <c r="S53" s="1205"/>
      <c r="T53" s="1205"/>
      <c r="U53" s="1205"/>
      <c r="V53" s="1205"/>
      <c r="W53" s="1205"/>
      <c r="X53" s="1205"/>
      <c r="Y53" s="1205"/>
      <c r="Z53" s="1205"/>
      <c r="AA53" s="1205"/>
      <c r="AB53" s="1205"/>
      <c r="AC53" s="1206"/>
    </row>
    <row r="54" spans="1:29" ht="30" customHeight="1">
      <c r="A54" s="1180"/>
      <c r="B54" s="372"/>
      <c r="C54" s="373"/>
      <c r="D54" s="373"/>
      <c r="E54" s="373"/>
      <c r="F54" s="373"/>
      <c r="G54" s="373"/>
      <c r="H54" s="373"/>
      <c r="I54" s="1155"/>
      <c r="J54" s="1204"/>
      <c r="K54" s="1205"/>
      <c r="L54" s="1205"/>
      <c r="M54" s="1205"/>
      <c r="N54" s="1205"/>
      <c r="O54" s="1205"/>
      <c r="P54" s="1205"/>
      <c r="Q54" s="1205"/>
      <c r="R54" s="1205"/>
      <c r="S54" s="1205"/>
      <c r="T54" s="1205"/>
      <c r="U54" s="1205"/>
      <c r="V54" s="1205"/>
      <c r="W54" s="1205"/>
      <c r="X54" s="1205"/>
      <c r="Y54" s="1205"/>
      <c r="Z54" s="1205"/>
      <c r="AA54" s="1205"/>
      <c r="AB54" s="1205"/>
      <c r="AC54" s="1206"/>
    </row>
    <row r="55" spans="1:29" ht="30" customHeight="1">
      <c r="A55" s="1180"/>
      <c r="B55" s="372"/>
      <c r="C55" s="373"/>
      <c r="D55" s="373"/>
      <c r="E55" s="373"/>
      <c r="F55" s="373"/>
      <c r="G55" s="373"/>
      <c r="H55" s="373"/>
      <c r="I55" s="1155"/>
      <c r="J55" s="1204"/>
      <c r="K55" s="1205"/>
      <c r="L55" s="1205"/>
      <c r="M55" s="1205"/>
      <c r="N55" s="1205"/>
      <c r="O55" s="1205"/>
      <c r="P55" s="1205"/>
      <c r="Q55" s="1205"/>
      <c r="R55" s="1205"/>
      <c r="S55" s="1205"/>
      <c r="T55" s="1205"/>
      <c r="U55" s="1205"/>
      <c r="V55" s="1205"/>
      <c r="W55" s="1205"/>
      <c r="X55" s="1205"/>
      <c r="Y55" s="1205"/>
      <c r="Z55" s="1205"/>
      <c r="AA55" s="1205"/>
      <c r="AB55" s="1205"/>
      <c r="AC55" s="1206"/>
    </row>
    <row r="56" spans="1:29" ht="30" customHeight="1">
      <c r="A56" s="1180"/>
      <c r="B56" s="372"/>
      <c r="C56" s="373"/>
      <c r="D56" s="373"/>
      <c r="E56" s="373"/>
      <c r="F56" s="373"/>
      <c r="G56" s="373"/>
      <c r="H56" s="373"/>
      <c r="I56" s="1155"/>
      <c r="J56" s="1204"/>
      <c r="K56" s="1205"/>
      <c r="L56" s="1205"/>
      <c r="M56" s="1205"/>
      <c r="N56" s="1205"/>
      <c r="O56" s="1205"/>
      <c r="P56" s="1205"/>
      <c r="Q56" s="1205"/>
      <c r="R56" s="1205"/>
      <c r="S56" s="1205"/>
      <c r="T56" s="1205"/>
      <c r="U56" s="1205"/>
      <c r="V56" s="1205"/>
      <c r="W56" s="1205"/>
      <c r="X56" s="1205"/>
      <c r="Y56" s="1205"/>
      <c r="Z56" s="1205"/>
      <c r="AA56" s="1205"/>
      <c r="AB56" s="1205"/>
      <c r="AC56" s="1206"/>
    </row>
    <row r="57" spans="1:29" ht="30" customHeight="1">
      <c r="A57" s="1180"/>
      <c r="B57" s="375"/>
      <c r="C57" s="376"/>
      <c r="D57" s="376"/>
      <c r="E57" s="376"/>
      <c r="F57" s="376"/>
      <c r="G57" s="376"/>
      <c r="H57" s="376"/>
      <c r="I57" s="1200"/>
      <c r="J57" s="1207"/>
      <c r="K57" s="1208"/>
      <c r="L57" s="1208"/>
      <c r="M57" s="1208"/>
      <c r="N57" s="1208"/>
      <c r="O57" s="1208"/>
      <c r="P57" s="1208"/>
      <c r="Q57" s="1208"/>
      <c r="R57" s="1208"/>
      <c r="S57" s="1208"/>
      <c r="T57" s="1208"/>
      <c r="U57" s="1208"/>
      <c r="V57" s="1208"/>
      <c r="W57" s="1208"/>
      <c r="X57" s="1208"/>
      <c r="Y57" s="1208"/>
      <c r="Z57" s="1208"/>
      <c r="AA57" s="1208"/>
      <c r="AB57" s="1208"/>
      <c r="AC57" s="1209"/>
    </row>
    <row r="58" spans="1:29" ht="30" customHeight="1">
      <c r="A58" s="1179" t="s">
        <v>544</v>
      </c>
      <c r="B58" s="369" t="s">
        <v>307</v>
      </c>
      <c r="C58" s="370"/>
      <c r="D58" s="370"/>
      <c r="E58" s="370"/>
      <c r="F58" s="370"/>
      <c r="G58" s="370"/>
      <c r="H58" s="370"/>
      <c r="I58" s="1154"/>
      <c r="J58" s="1201"/>
      <c r="K58" s="1202"/>
      <c r="L58" s="1202"/>
      <c r="M58" s="1202"/>
      <c r="N58" s="1202"/>
      <c r="O58" s="1202"/>
      <c r="P58" s="1202"/>
      <c r="Q58" s="1202"/>
      <c r="R58" s="1202"/>
      <c r="S58" s="1202"/>
      <c r="T58" s="1202"/>
      <c r="U58" s="1202"/>
      <c r="V58" s="1202"/>
      <c r="W58" s="1202"/>
      <c r="X58" s="1202"/>
      <c r="Y58" s="1202"/>
      <c r="Z58" s="1202"/>
      <c r="AA58" s="1202"/>
      <c r="AB58" s="1202"/>
      <c r="AC58" s="1203"/>
    </row>
    <row r="59" spans="1:29" ht="30" customHeight="1">
      <c r="A59" s="1180"/>
      <c r="B59" s="372"/>
      <c r="C59" s="373"/>
      <c r="D59" s="373"/>
      <c r="E59" s="373"/>
      <c r="F59" s="373"/>
      <c r="G59" s="373"/>
      <c r="H59" s="373"/>
      <c r="I59" s="1155"/>
      <c r="J59" s="1204"/>
      <c r="K59" s="1205"/>
      <c r="L59" s="1205"/>
      <c r="M59" s="1205"/>
      <c r="N59" s="1205"/>
      <c r="O59" s="1205"/>
      <c r="P59" s="1205"/>
      <c r="Q59" s="1205"/>
      <c r="R59" s="1205"/>
      <c r="S59" s="1205"/>
      <c r="T59" s="1205"/>
      <c r="U59" s="1205"/>
      <c r="V59" s="1205"/>
      <c r="W59" s="1205"/>
      <c r="X59" s="1205"/>
      <c r="Y59" s="1205"/>
      <c r="Z59" s="1205"/>
      <c r="AA59" s="1205"/>
      <c r="AB59" s="1205"/>
      <c r="AC59" s="1206"/>
    </row>
    <row r="60" spans="1:29" ht="30" customHeight="1">
      <c r="A60" s="1180"/>
      <c r="B60" s="372"/>
      <c r="C60" s="373"/>
      <c r="D60" s="373"/>
      <c r="E60" s="373"/>
      <c r="F60" s="373"/>
      <c r="G60" s="373"/>
      <c r="H60" s="373"/>
      <c r="I60" s="1155"/>
      <c r="J60" s="1204"/>
      <c r="K60" s="1205"/>
      <c r="L60" s="1205"/>
      <c r="M60" s="1205"/>
      <c r="N60" s="1205"/>
      <c r="O60" s="1205"/>
      <c r="P60" s="1205"/>
      <c r="Q60" s="1205"/>
      <c r="R60" s="1205"/>
      <c r="S60" s="1205"/>
      <c r="T60" s="1205"/>
      <c r="U60" s="1205"/>
      <c r="V60" s="1205"/>
      <c r="W60" s="1205"/>
      <c r="X60" s="1205"/>
      <c r="Y60" s="1205"/>
      <c r="Z60" s="1205"/>
      <c r="AA60" s="1205"/>
      <c r="AB60" s="1205"/>
      <c r="AC60" s="1206"/>
    </row>
    <row r="61" spans="1:29" ht="30" customHeight="1">
      <c r="A61" s="1180"/>
      <c r="B61" s="372"/>
      <c r="C61" s="373"/>
      <c r="D61" s="373"/>
      <c r="E61" s="373"/>
      <c r="F61" s="373"/>
      <c r="G61" s="373"/>
      <c r="H61" s="373"/>
      <c r="I61" s="1155"/>
      <c r="J61" s="1204"/>
      <c r="K61" s="1205"/>
      <c r="L61" s="1205"/>
      <c r="M61" s="1205"/>
      <c r="N61" s="1205"/>
      <c r="O61" s="1205"/>
      <c r="P61" s="1205"/>
      <c r="Q61" s="1205"/>
      <c r="R61" s="1205"/>
      <c r="S61" s="1205"/>
      <c r="T61" s="1205"/>
      <c r="U61" s="1205"/>
      <c r="V61" s="1205"/>
      <c r="W61" s="1205"/>
      <c r="X61" s="1205"/>
      <c r="Y61" s="1205"/>
      <c r="Z61" s="1205"/>
      <c r="AA61" s="1205"/>
      <c r="AB61" s="1205"/>
      <c r="AC61" s="1206"/>
    </row>
    <row r="62" spans="1:29" ht="30" customHeight="1">
      <c r="A62" s="1180"/>
      <c r="B62" s="372"/>
      <c r="C62" s="373"/>
      <c r="D62" s="373"/>
      <c r="E62" s="373"/>
      <c r="F62" s="373"/>
      <c r="G62" s="373"/>
      <c r="H62" s="373"/>
      <c r="I62" s="1155"/>
      <c r="J62" s="1204"/>
      <c r="K62" s="1205"/>
      <c r="L62" s="1205"/>
      <c r="M62" s="1205"/>
      <c r="N62" s="1205"/>
      <c r="O62" s="1205"/>
      <c r="P62" s="1205"/>
      <c r="Q62" s="1205"/>
      <c r="R62" s="1205"/>
      <c r="S62" s="1205"/>
      <c r="T62" s="1205"/>
      <c r="U62" s="1205"/>
      <c r="V62" s="1205"/>
      <c r="W62" s="1205"/>
      <c r="X62" s="1205"/>
      <c r="Y62" s="1205"/>
      <c r="Z62" s="1205"/>
      <c r="AA62" s="1205"/>
      <c r="AB62" s="1205"/>
      <c r="AC62" s="1206"/>
    </row>
    <row r="63" spans="1:29" ht="30" customHeight="1">
      <c r="A63" s="1180"/>
      <c r="B63" s="372"/>
      <c r="C63" s="373"/>
      <c r="D63" s="373"/>
      <c r="E63" s="373"/>
      <c r="F63" s="373"/>
      <c r="G63" s="373"/>
      <c r="H63" s="373"/>
      <c r="I63" s="1155"/>
      <c r="J63" s="1204"/>
      <c r="K63" s="1205"/>
      <c r="L63" s="1205"/>
      <c r="M63" s="1205"/>
      <c r="N63" s="1205"/>
      <c r="O63" s="1205"/>
      <c r="P63" s="1205"/>
      <c r="Q63" s="1205"/>
      <c r="R63" s="1205"/>
      <c r="S63" s="1205"/>
      <c r="T63" s="1205"/>
      <c r="U63" s="1205"/>
      <c r="V63" s="1205"/>
      <c r="W63" s="1205"/>
      <c r="X63" s="1205"/>
      <c r="Y63" s="1205"/>
      <c r="Z63" s="1205"/>
      <c r="AA63" s="1205"/>
      <c r="AB63" s="1205"/>
      <c r="AC63" s="1206"/>
    </row>
    <row r="64" spans="1:29" ht="30" customHeight="1">
      <c r="A64" s="1180"/>
      <c r="B64" s="375"/>
      <c r="C64" s="376"/>
      <c r="D64" s="376"/>
      <c r="E64" s="376"/>
      <c r="F64" s="376"/>
      <c r="G64" s="376"/>
      <c r="H64" s="376"/>
      <c r="I64" s="1200"/>
      <c r="J64" s="1207"/>
      <c r="K64" s="1208"/>
      <c r="L64" s="1208"/>
      <c r="M64" s="1208"/>
      <c r="N64" s="1208"/>
      <c r="O64" s="1208"/>
      <c r="P64" s="1208"/>
      <c r="Q64" s="1208"/>
      <c r="R64" s="1208"/>
      <c r="S64" s="1208"/>
      <c r="T64" s="1208"/>
      <c r="U64" s="1208"/>
      <c r="V64" s="1208"/>
      <c r="W64" s="1208"/>
      <c r="X64" s="1208"/>
      <c r="Y64" s="1208"/>
      <c r="Z64" s="1208"/>
      <c r="AA64" s="1208"/>
      <c r="AB64" s="1208"/>
      <c r="AC64" s="1209"/>
    </row>
    <row r="65" spans="1:29" ht="30" customHeight="1">
      <c r="A65" s="1164" t="s">
        <v>545</v>
      </c>
      <c r="B65" s="369" t="s">
        <v>535</v>
      </c>
      <c r="C65" s="370"/>
      <c r="D65" s="370"/>
      <c r="E65" s="370"/>
      <c r="F65" s="370"/>
      <c r="G65" s="370"/>
      <c r="H65" s="370"/>
      <c r="I65" s="1154"/>
      <c r="J65" s="1201"/>
      <c r="K65" s="1202"/>
      <c r="L65" s="1202"/>
      <c r="M65" s="1202"/>
      <c r="N65" s="1202"/>
      <c r="O65" s="1202"/>
      <c r="P65" s="1202"/>
      <c r="Q65" s="1202"/>
      <c r="R65" s="1202"/>
      <c r="S65" s="1202"/>
      <c r="T65" s="1202"/>
      <c r="U65" s="1202"/>
      <c r="V65" s="1202"/>
      <c r="W65" s="1202"/>
      <c r="X65" s="1202"/>
      <c r="Y65" s="1202"/>
      <c r="Z65" s="1202"/>
      <c r="AA65" s="1202"/>
      <c r="AB65" s="1202"/>
      <c r="AC65" s="1203"/>
    </row>
    <row r="66" spans="1:29" ht="30" customHeight="1">
      <c r="A66" s="1165"/>
      <c r="B66" s="372"/>
      <c r="C66" s="373"/>
      <c r="D66" s="373"/>
      <c r="E66" s="373"/>
      <c r="F66" s="373"/>
      <c r="G66" s="373"/>
      <c r="H66" s="373"/>
      <c r="I66" s="1155"/>
      <c r="J66" s="1204"/>
      <c r="K66" s="1205"/>
      <c r="L66" s="1205"/>
      <c r="M66" s="1205"/>
      <c r="N66" s="1205"/>
      <c r="O66" s="1205"/>
      <c r="P66" s="1205"/>
      <c r="Q66" s="1205"/>
      <c r="R66" s="1205"/>
      <c r="S66" s="1205"/>
      <c r="T66" s="1205"/>
      <c r="U66" s="1205"/>
      <c r="V66" s="1205"/>
      <c r="W66" s="1205"/>
      <c r="X66" s="1205"/>
      <c r="Y66" s="1205"/>
      <c r="Z66" s="1205"/>
      <c r="AA66" s="1205"/>
      <c r="AB66" s="1205"/>
      <c r="AC66" s="1206"/>
    </row>
    <row r="67" spans="1:29" ht="30" customHeight="1">
      <c r="A67" s="1165"/>
      <c r="B67" s="372"/>
      <c r="C67" s="373"/>
      <c r="D67" s="373"/>
      <c r="E67" s="373"/>
      <c r="F67" s="373"/>
      <c r="G67" s="373"/>
      <c r="H67" s="373"/>
      <c r="I67" s="1155"/>
      <c r="J67" s="1204"/>
      <c r="K67" s="1205"/>
      <c r="L67" s="1205"/>
      <c r="M67" s="1205"/>
      <c r="N67" s="1205"/>
      <c r="O67" s="1205"/>
      <c r="P67" s="1205"/>
      <c r="Q67" s="1205"/>
      <c r="R67" s="1205"/>
      <c r="S67" s="1205"/>
      <c r="T67" s="1205"/>
      <c r="U67" s="1205"/>
      <c r="V67" s="1205"/>
      <c r="W67" s="1205"/>
      <c r="X67" s="1205"/>
      <c r="Y67" s="1205"/>
      <c r="Z67" s="1205"/>
      <c r="AA67" s="1205"/>
      <c r="AB67" s="1205"/>
      <c r="AC67" s="1206"/>
    </row>
    <row r="68" spans="1:29" ht="30" customHeight="1">
      <c r="A68" s="1165"/>
      <c r="B68" s="372"/>
      <c r="C68" s="373"/>
      <c r="D68" s="373"/>
      <c r="E68" s="373"/>
      <c r="F68" s="373"/>
      <c r="G68" s="373"/>
      <c r="H68" s="373"/>
      <c r="I68" s="1155"/>
      <c r="J68" s="1204"/>
      <c r="K68" s="1205"/>
      <c r="L68" s="1205"/>
      <c r="M68" s="1205"/>
      <c r="N68" s="1205"/>
      <c r="O68" s="1205"/>
      <c r="P68" s="1205"/>
      <c r="Q68" s="1205"/>
      <c r="R68" s="1205"/>
      <c r="S68" s="1205"/>
      <c r="T68" s="1205"/>
      <c r="U68" s="1205"/>
      <c r="V68" s="1205"/>
      <c r="W68" s="1205"/>
      <c r="X68" s="1205"/>
      <c r="Y68" s="1205"/>
      <c r="Z68" s="1205"/>
      <c r="AA68" s="1205"/>
      <c r="AB68" s="1205"/>
      <c r="AC68" s="1206"/>
    </row>
    <row r="69" spans="1:29" ht="30" customHeight="1">
      <c r="A69" s="1165"/>
      <c r="B69" s="372"/>
      <c r="C69" s="373"/>
      <c r="D69" s="373"/>
      <c r="E69" s="373"/>
      <c r="F69" s="373"/>
      <c r="G69" s="373"/>
      <c r="H69" s="373"/>
      <c r="I69" s="1155"/>
      <c r="J69" s="1204"/>
      <c r="K69" s="1205"/>
      <c r="L69" s="1205"/>
      <c r="M69" s="1205"/>
      <c r="N69" s="1205"/>
      <c r="O69" s="1205"/>
      <c r="P69" s="1205"/>
      <c r="Q69" s="1205"/>
      <c r="R69" s="1205"/>
      <c r="S69" s="1205"/>
      <c r="T69" s="1205"/>
      <c r="U69" s="1205"/>
      <c r="V69" s="1205"/>
      <c r="W69" s="1205"/>
      <c r="X69" s="1205"/>
      <c r="Y69" s="1205"/>
      <c r="Z69" s="1205"/>
      <c r="AA69" s="1205"/>
      <c r="AB69" s="1205"/>
      <c r="AC69" s="1206"/>
    </row>
    <row r="70" spans="1:29" ht="30" customHeight="1">
      <c r="A70" s="1165"/>
      <c r="B70" s="372"/>
      <c r="C70" s="373"/>
      <c r="D70" s="373"/>
      <c r="E70" s="373"/>
      <c r="F70" s="373"/>
      <c r="G70" s="373"/>
      <c r="H70" s="373"/>
      <c r="I70" s="1155"/>
      <c r="J70" s="1204"/>
      <c r="K70" s="1205"/>
      <c r="L70" s="1205"/>
      <c r="M70" s="1205"/>
      <c r="N70" s="1205"/>
      <c r="O70" s="1205"/>
      <c r="P70" s="1205"/>
      <c r="Q70" s="1205"/>
      <c r="R70" s="1205"/>
      <c r="S70" s="1205"/>
      <c r="T70" s="1205"/>
      <c r="U70" s="1205"/>
      <c r="V70" s="1205"/>
      <c r="W70" s="1205"/>
      <c r="X70" s="1205"/>
      <c r="Y70" s="1205"/>
      <c r="Z70" s="1205"/>
      <c r="AA70" s="1205"/>
      <c r="AB70" s="1205"/>
      <c r="AC70" s="1206"/>
    </row>
    <row r="71" spans="1:29" ht="30" customHeight="1">
      <c r="A71" s="1166"/>
      <c r="B71" s="375"/>
      <c r="C71" s="376"/>
      <c r="D71" s="376"/>
      <c r="E71" s="376"/>
      <c r="F71" s="376"/>
      <c r="G71" s="376"/>
      <c r="H71" s="376"/>
      <c r="I71" s="1200"/>
      <c r="J71" s="1207"/>
      <c r="K71" s="1208"/>
      <c r="L71" s="1208"/>
      <c r="M71" s="1208"/>
      <c r="N71" s="1208"/>
      <c r="O71" s="1208"/>
      <c r="P71" s="1208"/>
      <c r="Q71" s="1208"/>
      <c r="R71" s="1208"/>
      <c r="S71" s="1208"/>
      <c r="T71" s="1208"/>
      <c r="U71" s="1208"/>
      <c r="V71" s="1208"/>
      <c r="W71" s="1208"/>
      <c r="X71" s="1208"/>
      <c r="Y71" s="1208"/>
      <c r="Z71" s="1208"/>
      <c r="AA71" s="1208"/>
      <c r="AB71" s="1208"/>
      <c r="AC71" s="1209"/>
    </row>
    <row r="72" spans="1:29" ht="18.5" customHeight="1">
      <c r="A72" s="185"/>
      <c r="B72" s="10"/>
      <c r="C72" s="10"/>
      <c r="D72" s="10"/>
      <c r="E72" s="10"/>
      <c r="F72" s="10"/>
      <c r="G72" s="10"/>
      <c r="H72" s="10"/>
      <c r="I72" s="10"/>
      <c r="J72" s="187"/>
      <c r="K72" s="187"/>
      <c r="L72" s="187"/>
      <c r="M72" s="187"/>
      <c r="N72" s="187"/>
      <c r="O72" s="187"/>
      <c r="P72" s="187"/>
      <c r="Q72" s="187"/>
      <c r="R72" s="187"/>
      <c r="S72" s="187"/>
      <c r="T72" s="187"/>
      <c r="U72" s="187"/>
      <c r="V72" s="187"/>
      <c r="W72" s="187"/>
      <c r="X72" s="187"/>
      <c r="Y72" s="187"/>
      <c r="Z72" s="187"/>
      <c r="AA72" s="187"/>
      <c r="AB72" s="187"/>
      <c r="AC72" s="187"/>
    </row>
    <row r="73" spans="1:29" ht="18.5" customHeight="1">
      <c r="A73" s="351" t="s">
        <v>539</v>
      </c>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row>
    <row r="74" spans="1:29" ht="18.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row>
    <row r="75" spans="1:29" ht="25" customHeight="1">
      <c r="A75" s="189"/>
      <c r="B75" s="1151" t="s">
        <v>171</v>
      </c>
      <c r="C75" s="1152"/>
      <c r="D75" s="1152"/>
      <c r="E75" s="1152"/>
      <c r="F75" s="1152"/>
      <c r="G75" s="1152"/>
      <c r="H75" s="1152"/>
      <c r="I75" s="1198"/>
      <c r="J75" s="1152" t="s">
        <v>237</v>
      </c>
      <c r="K75" s="1152"/>
      <c r="L75" s="1152"/>
      <c r="M75" s="1152"/>
      <c r="N75" s="1152"/>
      <c r="O75" s="1152"/>
      <c r="P75" s="1152"/>
      <c r="Q75" s="1152"/>
      <c r="R75" s="1152"/>
      <c r="S75" s="1152"/>
      <c r="T75" s="1152"/>
      <c r="U75" s="1152"/>
      <c r="V75" s="1152"/>
      <c r="W75" s="1152"/>
      <c r="X75" s="1152"/>
      <c r="Y75" s="1152"/>
      <c r="Z75" s="1152"/>
      <c r="AA75" s="1152"/>
      <c r="AB75" s="1152"/>
      <c r="AC75" s="1153"/>
    </row>
    <row r="76" spans="1:29" ht="30" customHeight="1">
      <c r="A76" s="1164" t="s">
        <v>546</v>
      </c>
      <c r="B76" s="369" t="s">
        <v>536</v>
      </c>
      <c r="C76" s="370"/>
      <c r="D76" s="370"/>
      <c r="E76" s="370"/>
      <c r="F76" s="370"/>
      <c r="G76" s="370"/>
      <c r="H76" s="370"/>
      <c r="I76" s="1154"/>
      <c r="J76" s="1201"/>
      <c r="K76" s="1202"/>
      <c r="L76" s="1202"/>
      <c r="M76" s="1202"/>
      <c r="N76" s="1202"/>
      <c r="O76" s="1202"/>
      <c r="P76" s="1202"/>
      <c r="Q76" s="1202"/>
      <c r="R76" s="1202"/>
      <c r="S76" s="1202"/>
      <c r="T76" s="1202"/>
      <c r="U76" s="1202"/>
      <c r="V76" s="1202"/>
      <c r="W76" s="1202"/>
      <c r="X76" s="1202"/>
      <c r="Y76" s="1202"/>
      <c r="Z76" s="1202"/>
      <c r="AA76" s="1202"/>
      <c r="AB76" s="1202"/>
      <c r="AC76" s="1203"/>
    </row>
    <row r="77" spans="1:29" ht="30" customHeight="1">
      <c r="A77" s="1165"/>
      <c r="B77" s="372"/>
      <c r="C77" s="373"/>
      <c r="D77" s="373"/>
      <c r="E77" s="373"/>
      <c r="F77" s="373"/>
      <c r="G77" s="373"/>
      <c r="H77" s="373"/>
      <c r="I77" s="1155"/>
      <c r="J77" s="1204"/>
      <c r="K77" s="1205"/>
      <c r="L77" s="1205"/>
      <c r="M77" s="1205"/>
      <c r="N77" s="1205"/>
      <c r="O77" s="1205"/>
      <c r="P77" s="1205"/>
      <c r="Q77" s="1205"/>
      <c r="R77" s="1205"/>
      <c r="S77" s="1205"/>
      <c r="T77" s="1205"/>
      <c r="U77" s="1205"/>
      <c r="V77" s="1205"/>
      <c r="W77" s="1205"/>
      <c r="X77" s="1205"/>
      <c r="Y77" s="1205"/>
      <c r="Z77" s="1205"/>
      <c r="AA77" s="1205"/>
      <c r="AB77" s="1205"/>
      <c r="AC77" s="1206"/>
    </row>
    <row r="78" spans="1:29" ht="30" customHeight="1">
      <c r="A78" s="1165"/>
      <c r="B78" s="372"/>
      <c r="C78" s="373"/>
      <c r="D78" s="373"/>
      <c r="E78" s="373"/>
      <c r="F78" s="373"/>
      <c r="G78" s="373"/>
      <c r="H78" s="373"/>
      <c r="I78" s="1155"/>
      <c r="J78" s="1204"/>
      <c r="K78" s="1205"/>
      <c r="L78" s="1205"/>
      <c r="M78" s="1205"/>
      <c r="N78" s="1205"/>
      <c r="O78" s="1205"/>
      <c r="P78" s="1205"/>
      <c r="Q78" s="1205"/>
      <c r="R78" s="1205"/>
      <c r="S78" s="1205"/>
      <c r="T78" s="1205"/>
      <c r="U78" s="1205"/>
      <c r="V78" s="1205"/>
      <c r="W78" s="1205"/>
      <c r="X78" s="1205"/>
      <c r="Y78" s="1205"/>
      <c r="Z78" s="1205"/>
      <c r="AA78" s="1205"/>
      <c r="AB78" s="1205"/>
      <c r="AC78" s="1206"/>
    </row>
    <row r="79" spans="1:29" ht="30" customHeight="1">
      <c r="A79" s="1165"/>
      <c r="B79" s="372"/>
      <c r="C79" s="373"/>
      <c r="D79" s="373"/>
      <c r="E79" s="373"/>
      <c r="F79" s="373"/>
      <c r="G79" s="373"/>
      <c r="H79" s="373"/>
      <c r="I79" s="1155"/>
      <c r="J79" s="1204"/>
      <c r="K79" s="1205"/>
      <c r="L79" s="1205"/>
      <c r="M79" s="1205"/>
      <c r="N79" s="1205"/>
      <c r="O79" s="1205"/>
      <c r="P79" s="1205"/>
      <c r="Q79" s="1205"/>
      <c r="R79" s="1205"/>
      <c r="S79" s="1205"/>
      <c r="T79" s="1205"/>
      <c r="U79" s="1205"/>
      <c r="V79" s="1205"/>
      <c r="W79" s="1205"/>
      <c r="X79" s="1205"/>
      <c r="Y79" s="1205"/>
      <c r="Z79" s="1205"/>
      <c r="AA79" s="1205"/>
      <c r="AB79" s="1205"/>
      <c r="AC79" s="1206"/>
    </row>
    <row r="80" spans="1:29" ht="30" customHeight="1">
      <c r="A80" s="1165"/>
      <c r="B80" s="372"/>
      <c r="C80" s="373"/>
      <c r="D80" s="373"/>
      <c r="E80" s="373"/>
      <c r="F80" s="373"/>
      <c r="G80" s="373"/>
      <c r="H80" s="373"/>
      <c r="I80" s="1155"/>
      <c r="J80" s="1204"/>
      <c r="K80" s="1205"/>
      <c r="L80" s="1205"/>
      <c r="M80" s="1205"/>
      <c r="N80" s="1205"/>
      <c r="O80" s="1205"/>
      <c r="P80" s="1205"/>
      <c r="Q80" s="1205"/>
      <c r="R80" s="1205"/>
      <c r="S80" s="1205"/>
      <c r="T80" s="1205"/>
      <c r="U80" s="1205"/>
      <c r="V80" s="1205"/>
      <c r="W80" s="1205"/>
      <c r="X80" s="1205"/>
      <c r="Y80" s="1205"/>
      <c r="Z80" s="1205"/>
      <c r="AA80" s="1205"/>
      <c r="AB80" s="1205"/>
      <c r="AC80" s="1206"/>
    </row>
    <row r="81" spans="1:29" ht="30" customHeight="1">
      <c r="A81" s="1165"/>
      <c r="B81" s="372"/>
      <c r="C81" s="373"/>
      <c r="D81" s="373"/>
      <c r="E81" s="373"/>
      <c r="F81" s="373"/>
      <c r="G81" s="373"/>
      <c r="H81" s="373"/>
      <c r="I81" s="1155"/>
      <c r="J81" s="1204"/>
      <c r="K81" s="1205"/>
      <c r="L81" s="1205"/>
      <c r="M81" s="1205"/>
      <c r="N81" s="1205"/>
      <c r="O81" s="1205"/>
      <c r="P81" s="1205"/>
      <c r="Q81" s="1205"/>
      <c r="R81" s="1205"/>
      <c r="S81" s="1205"/>
      <c r="T81" s="1205"/>
      <c r="U81" s="1205"/>
      <c r="V81" s="1205"/>
      <c r="W81" s="1205"/>
      <c r="X81" s="1205"/>
      <c r="Y81" s="1205"/>
      <c r="Z81" s="1205"/>
      <c r="AA81" s="1205"/>
      <c r="AB81" s="1205"/>
      <c r="AC81" s="1206"/>
    </row>
    <row r="82" spans="1:29" ht="30" customHeight="1">
      <c r="A82" s="1166"/>
      <c r="B82" s="375"/>
      <c r="C82" s="376"/>
      <c r="D82" s="376"/>
      <c r="E82" s="376"/>
      <c r="F82" s="376"/>
      <c r="G82" s="376"/>
      <c r="H82" s="376"/>
      <c r="I82" s="1200"/>
      <c r="J82" s="1207"/>
      <c r="K82" s="1208"/>
      <c r="L82" s="1208"/>
      <c r="M82" s="1208"/>
      <c r="N82" s="1208"/>
      <c r="O82" s="1208"/>
      <c r="P82" s="1208"/>
      <c r="Q82" s="1208"/>
      <c r="R82" s="1208"/>
      <c r="S82" s="1208"/>
      <c r="T82" s="1208"/>
      <c r="U82" s="1208"/>
      <c r="V82" s="1208"/>
      <c r="W82" s="1208"/>
      <c r="X82" s="1208"/>
      <c r="Y82" s="1208"/>
      <c r="Z82" s="1208"/>
      <c r="AA82" s="1208"/>
      <c r="AB82" s="1208"/>
      <c r="AC82" s="1209"/>
    </row>
    <row r="83" spans="1:29" ht="30" customHeight="1">
      <c r="A83" s="1164" t="s">
        <v>547</v>
      </c>
      <c r="B83" s="369" t="s">
        <v>311</v>
      </c>
      <c r="C83" s="370"/>
      <c r="D83" s="370"/>
      <c r="E83" s="370"/>
      <c r="F83" s="370"/>
      <c r="G83" s="370"/>
      <c r="H83" s="370"/>
      <c r="I83" s="1154"/>
      <c r="J83" s="1201"/>
      <c r="K83" s="1202"/>
      <c r="L83" s="1202"/>
      <c r="M83" s="1202"/>
      <c r="N83" s="1202"/>
      <c r="O83" s="1202"/>
      <c r="P83" s="1202"/>
      <c r="Q83" s="1202"/>
      <c r="R83" s="1202"/>
      <c r="S83" s="1202"/>
      <c r="T83" s="1202"/>
      <c r="U83" s="1202"/>
      <c r="V83" s="1202"/>
      <c r="W83" s="1202"/>
      <c r="X83" s="1202"/>
      <c r="Y83" s="1202"/>
      <c r="Z83" s="1202"/>
      <c r="AA83" s="1202"/>
      <c r="AB83" s="1202"/>
      <c r="AC83" s="1203"/>
    </row>
    <row r="84" spans="1:29" ht="30" customHeight="1">
      <c r="A84" s="1165"/>
      <c r="B84" s="372"/>
      <c r="C84" s="373"/>
      <c r="D84" s="373"/>
      <c r="E84" s="373"/>
      <c r="F84" s="373"/>
      <c r="G84" s="373"/>
      <c r="H84" s="373"/>
      <c r="I84" s="1155"/>
      <c r="J84" s="1204"/>
      <c r="K84" s="1205"/>
      <c r="L84" s="1205"/>
      <c r="M84" s="1205"/>
      <c r="N84" s="1205"/>
      <c r="O84" s="1205"/>
      <c r="P84" s="1205"/>
      <c r="Q84" s="1205"/>
      <c r="R84" s="1205"/>
      <c r="S84" s="1205"/>
      <c r="T84" s="1205"/>
      <c r="U84" s="1205"/>
      <c r="V84" s="1205"/>
      <c r="W84" s="1205"/>
      <c r="X84" s="1205"/>
      <c r="Y84" s="1205"/>
      <c r="Z84" s="1205"/>
      <c r="AA84" s="1205"/>
      <c r="AB84" s="1205"/>
      <c r="AC84" s="1206"/>
    </row>
    <row r="85" spans="1:29" ht="30" customHeight="1">
      <c r="A85" s="1165"/>
      <c r="B85" s="372"/>
      <c r="C85" s="373"/>
      <c r="D85" s="373"/>
      <c r="E85" s="373"/>
      <c r="F85" s="373"/>
      <c r="G85" s="373"/>
      <c r="H85" s="373"/>
      <c r="I85" s="1155"/>
      <c r="J85" s="1204"/>
      <c r="K85" s="1205"/>
      <c r="L85" s="1205"/>
      <c r="M85" s="1205"/>
      <c r="N85" s="1205"/>
      <c r="O85" s="1205"/>
      <c r="P85" s="1205"/>
      <c r="Q85" s="1205"/>
      <c r="R85" s="1205"/>
      <c r="S85" s="1205"/>
      <c r="T85" s="1205"/>
      <c r="U85" s="1205"/>
      <c r="V85" s="1205"/>
      <c r="W85" s="1205"/>
      <c r="X85" s="1205"/>
      <c r="Y85" s="1205"/>
      <c r="Z85" s="1205"/>
      <c r="AA85" s="1205"/>
      <c r="AB85" s="1205"/>
      <c r="AC85" s="1206"/>
    </row>
    <row r="86" spans="1:29" ht="30" customHeight="1">
      <c r="A86" s="1165"/>
      <c r="B86" s="372"/>
      <c r="C86" s="373"/>
      <c r="D86" s="373"/>
      <c r="E86" s="373"/>
      <c r="F86" s="373"/>
      <c r="G86" s="373"/>
      <c r="H86" s="373"/>
      <c r="I86" s="1155"/>
      <c r="J86" s="1204"/>
      <c r="K86" s="1205"/>
      <c r="L86" s="1205"/>
      <c r="M86" s="1205"/>
      <c r="N86" s="1205"/>
      <c r="O86" s="1205"/>
      <c r="P86" s="1205"/>
      <c r="Q86" s="1205"/>
      <c r="R86" s="1205"/>
      <c r="S86" s="1205"/>
      <c r="T86" s="1205"/>
      <c r="U86" s="1205"/>
      <c r="V86" s="1205"/>
      <c r="W86" s="1205"/>
      <c r="X86" s="1205"/>
      <c r="Y86" s="1205"/>
      <c r="Z86" s="1205"/>
      <c r="AA86" s="1205"/>
      <c r="AB86" s="1205"/>
      <c r="AC86" s="1206"/>
    </row>
    <row r="87" spans="1:29" ht="30" customHeight="1">
      <c r="A87" s="1165"/>
      <c r="B87" s="372"/>
      <c r="C87" s="373"/>
      <c r="D87" s="373"/>
      <c r="E87" s="373"/>
      <c r="F87" s="373"/>
      <c r="G87" s="373"/>
      <c r="H87" s="373"/>
      <c r="I87" s="1155"/>
      <c r="J87" s="1204"/>
      <c r="K87" s="1205"/>
      <c r="L87" s="1205"/>
      <c r="M87" s="1205"/>
      <c r="N87" s="1205"/>
      <c r="O87" s="1205"/>
      <c r="P87" s="1205"/>
      <c r="Q87" s="1205"/>
      <c r="R87" s="1205"/>
      <c r="S87" s="1205"/>
      <c r="T87" s="1205"/>
      <c r="U87" s="1205"/>
      <c r="V87" s="1205"/>
      <c r="W87" s="1205"/>
      <c r="X87" s="1205"/>
      <c r="Y87" s="1205"/>
      <c r="Z87" s="1205"/>
      <c r="AA87" s="1205"/>
      <c r="AB87" s="1205"/>
      <c r="AC87" s="1206"/>
    </row>
    <row r="88" spans="1:29" ht="30" customHeight="1">
      <c r="A88" s="1165"/>
      <c r="B88" s="372"/>
      <c r="C88" s="373"/>
      <c r="D88" s="373"/>
      <c r="E88" s="373"/>
      <c r="F88" s="373"/>
      <c r="G88" s="373"/>
      <c r="H88" s="373"/>
      <c r="I88" s="1155"/>
      <c r="J88" s="1204"/>
      <c r="K88" s="1205"/>
      <c r="L88" s="1205"/>
      <c r="M88" s="1205"/>
      <c r="N88" s="1205"/>
      <c r="O88" s="1205"/>
      <c r="P88" s="1205"/>
      <c r="Q88" s="1205"/>
      <c r="R88" s="1205"/>
      <c r="S88" s="1205"/>
      <c r="T88" s="1205"/>
      <c r="U88" s="1205"/>
      <c r="V88" s="1205"/>
      <c r="W88" s="1205"/>
      <c r="X88" s="1205"/>
      <c r="Y88" s="1205"/>
      <c r="Z88" s="1205"/>
      <c r="AA88" s="1205"/>
      <c r="AB88" s="1205"/>
      <c r="AC88" s="1206"/>
    </row>
    <row r="89" spans="1:29" ht="30" customHeight="1">
      <c r="A89" s="1165"/>
      <c r="B89" s="375"/>
      <c r="C89" s="376"/>
      <c r="D89" s="376"/>
      <c r="E89" s="376"/>
      <c r="F89" s="376"/>
      <c r="G89" s="376"/>
      <c r="H89" s="376"/>
      <c r="I89" s="1200"/>
      <c r="J89" s="1207"/>
      <c r="K89" s="1208"/>
      <c r="L89" s="1208"/>
      <c r="M89" s="1208"/>
      <c r="N89" s="1208"/>
      <c r="O89" s="1208"/>
      <c r="P89" s="1208"/>
      <c r="Q89" s="1208"/>
      <c r="R89" s="1208"/>
      <c r="S89" s="1208"/>
      <c r="T89" s="1208"/>
      <c r="U89" s="1208"/>
      <c r="V89" s="1208"/>
      <c r="W89" s="1208"/>
      <c r="X89" s="1208"/>
      <c r="Y89" s="1208"/>
      <c r="Z89" s="1208"/>
      <c r="AA89" s="1208"/>
      <c r="AB89" s="1208"/>
      <c r="AC89" s="1209"/>
    </row>
    <row r="90" spans="1:29" ht="30" customHeight="1">
      <c r="A90" s="1164" t="s">
        <v>548</v>
      </c>
      <c r="B90" s="369" t="s">
        <v>639</v>
      </c>
      <c r="C90" s="370"/>
      <c r="D90" s="370"/>
      <c r="E90" s="370"/>
      <c r="F90" s="370"/>
      <c r="G90" s="370"/>
      <c r="H90" s="370"/>
      <c r="I90" s="1154"/>
      <c r="J90" s="1201"/>
      <c r="K90" s="1202"/>
      <c r="L90" s="1202"/>
      <c r="M90" s="1202"/>
      <c r="N90" s="1202"/>
      <c r="O90" s="1202"/>
      <c r="P90" s="1202"/>
      <c r="Q90" s="1202"/>
      <c r="R90" s="1202"/>
      <c r="S90" s="1202"/>
      <c r="T90" s="1202"/>
      <c r="U90" s="1202"/>
      <c r="V90" s="1202"/>
      <c r="W90" s="1202"/>
      <c r="X90" s="1202"/>
      <c r="Y90" s="1202"/>
      <c r="Z90" s="1202"/>
      <c r="AA90" s="1202"/>
      <c r="AB90" s="1202"/>
      <c r="AC90" s="1203"/>
    </row>
    <row r="91" spans="1:29" ht="30" customHeight="1">
      <c r="A91" s="1165"/>
      <c r="B91" s="372"/>
      <c r="C91" s="373"/>
      <c r="D91" s="373"/>
      <c r="E91" s="373"/>
      <c r="F91" s="373"/>
      <c r="G91" s="373"/>
      <c r="H91" s="373"/>
      <c r="I91" s="1155"/>
      <c r="J91" s="1204"/>
      <c r="K91" s="1205"/>
      <c r="L91" s="1205"/>
      <c r="M91" s="1205"/>
      <c r="N91" s="1205"/>
      <c r="O91" s="1205"/>
      <c r="P91" s="1205"/>
      <c r="Q91" s="1205"/>
      <c r="R91" s="1205"/>
      <c r="S91" s="1205"/>
      <c r="T91" s="1205"/>
      <c r="U91" s="1205"/>
      <c r="V91" s="1205"/>
      <c r="W91" s="1205"/>
      <c r="X91" s="1205"/>
      <c r="Y91" s="1205"/>
      <c r="Z91" s="1205"/>
      <c r="AA91" s="1205"/>
      <c r="AB91" s="1205"/>
      <c r="AC91" s="1206"/>
    </row>
    <row r="92" spans="1:29" ht="30" customHeight="1">
      <c r="A92" s="1165"/>
      <c r="B92" s="372"/>
      <c r="C92" s="373"/>
      <c r="D92" s="373"/>
      <c r="E92" s="373"/>
      <c r="F92" s="373"/>
      <c r="G92" s="373"/>
      <c r="H92" s="373"/>
      <c r="I92" s="1155"/>
      <c r="J92" s="1204"/>
      <c r="K92" s="1205"/>
      <c r="L92" s="1205"/>
      <c r="M92" s="1205"/>
      <c r="N92" s="1205"/>
      <c r="O92" s="1205"/>
      <c r="P92" s="1205"/>
      <c r="Q92" s="1205"/>
      <c r="R92" s="1205"/>
      <c r="S92" s="1205"/>
      <c r="T92" s="1205"/>
      <c r="U92" s="1205"/>
      <c r="V92" s="1205"/>
      <c r="W92" s="1205"/>
      <c r="X92" s="1205"/>
      <c r="Y92" s="1205"/>
      <c r="Z92" s="1205"/>
      <c r="AA92" s="1205"/>
      <c r="AB92" s="1205"/>
      <c r="AC92" s="1206"/>
    </row>
    <row r="93" spans="1:29" ht="30" customHeight="1">
      <c r="A93" s="1165"/>
      <c r="B93" s="372"/>
      <c r="C93" s="373"/>
      <c r="D93" s="373"/>
      <c r="E93" s="373"/>
      <c r="F93" s="373"/>
      <c r="G93" s="373"/>
      <c r="H93" s="373"/>
      <c r="I93" s="1155"/>
      <c r="J93" s="1204"/>
      <c r="K93" s="1205"/>
      <c r="L93" s="1205"/>
      <c r="M93" s="1205"/>
      <c r="N93" s="1205"/>
      <c r="O93" s="1205"/>
      <c r="P93" s="1205"/>
      <c r="Q93" s="1205"/>
      <c r="R93" s="1205"/>
      <c r="S93" s="1205"/>
      <c r="T93" s="1205"/>
      <c r="U93" s="1205"/>
      <c r="V93" s="1205"/>
      <c r="W93" s="1205"/>
      <c r="X93" s="1205"/>
      <c r="Y93" s="1205"/>
      <c r="Z93" s="1205"/>
      <c r="AA93" s="1205"/>
      <c r="AB93" s="1205"/>
      <c r="AC93" s="1206"/>
    </row>
    <row r="94" spans="1:29" ht="30" customHeight="1">
      <c r="A94" s="1165"/>
      <c r="B94" s="372"/>
      <c r="C94" s="373"/>
      <c r="D94" s="373"/>
      <c r="E94" s="373"/>
      <c r="F94" s="373"/>
      <c r="G94" s="373"/>
      <c r="H94" s="373"/>
      <c r="I94" s="1155"/>
      <c r="J94" s="1204"/>
      <c r="K94" s="1205"/>
      <c r="L94" s="1205"/>
      <c r="M94" s="1205"/>
      <c r="N94" s="1205"/>
      <c r="O94" s="1205"/>
      <c r="P94" s="1205"/>
      <c r="Q94" s="1205"/>
      <c r="R94" s="1205"/>
      <c r="S94" s="1205"/>
      <c r="T94" s="1205"/>
      <c r="U94" s="1205"/>
      <c r="V94" s="1205"/>
      <c r="W94" s="1205"/>
      <c r="X94" s="1205"/>
      <c r="Y94" s="1205"/>
      <c r="Z94" s="1205"/>
      <c r="AA94" s="1205"/>
      <c r="AB94" s="1205"/>
      <c r="AC94" s="1206"/>
    </row>
    <row r="95" spans="1:29" ht="30" customHeight="1">
      <c r="A95" s="1165"/>
      <c r="B95" s="372"/>
      <c r="C95" s="373"/>
      <c r="D95" s="373"/>
      <c r="E95" s="373"/>
      <c r="F95" s="373"/>
      <c r="G95" s="373"/>
      <c r="H95" s="373"/>
      <c r="I95" s="1155"/>
      <c r="J95" s="1204"/>
      <c r="K95" s="1205"/>
      <c r="L95" s="1205"/>
      <c r="M95" s="1205"/>
      <c r="N95" s="1205"/>
      <c r="O95" s="1205"/>
      <c r="P95" s="1205"/>
      <c r="Q95" s="1205"/>
      <c r="R95" s="1205"/>
      <c r="S95" s="1205"/>
      <c r="T95" s="1205"/>
      <c r="U95" s="1205"/>
      <c r="V95" s="1205"/>
      <c r="W95" s="1205"/>
      <c r="X95" s="1205"/>
      <c r="Y95" s="1205"/>
      <c r="Z95" s="1205"/>
      <c r="AA95" s="1205"/>
      <c r="AB95" s="1205"/>
      <c r="AC95" s="1206"/>
    </row>
    <row r="96" spans="1:29" ht="30" customHeight="1">
      <c r="A96" s="1166"/>
      <c r="B96" s="375"/>
      <c r="C96" s="376"/>
      <c r="D96" s="376"/>
      <c r="E96" s="376"/>
      <c r="F96" s="376"/>
      <c r="G96" s="376"/>
      <c r="H96" s="376"/>
      <c r="I96" s="1200"/>
      <c r="J96" s="1207"/>
      <c r="K96" s="1208"/>
      <c r="L96" s="1208"/>
      <c r="M96" s="1208"/>
      <c r="N96" s="1208"/>
      <c r="O96" s="1208"/>
      <c r="P96" s="1208"/>
      <c r="Q96" s="1208"/>
      <c r="R96" s="1208"/>
      <c r="S96" s="1208"/>
      <c r="T96" s="1208"/>
      <c r="U96" s="1208"/>
      <c r="V96" s="1208"/>
      <c r="W96" s="1208"/>
      <c r="X96" s="1208"/>
      <c r="Y96" s="1208"/>
      <c r="Z96" s="1208"/>
      <c r="AA96" s="1208"/>
      <c r="AB96" s="1208"/>
      <c r="AC96" s="1209"/>
    </row>
    <row r="97" spans="1:29" ht="30" customHeight="1">
      <c r="A97" s="1164" t="s">
        <v>549</v>
      </c>
      <c r="B97" s="369" t="s">
        <v>312</v>
      </c>
      <c r="C97" s="370"/>
      <c r="D97" s="370"/>
      <c r="E97" s="370"/>
      <c r="F97" s="370"/>
      <c r="G97" s="370"/>
      <c r="H97" s="370"/>
      <c r="I97" s="1154"/>
      <c r="J97" s="1210"/>
      <c r="K97" s="364"/>
      <c r="L97" s="364"/>
      <c r="M97" s="364"/>
      <c r="N97" s="364"/>
      <c r="O97" s="364"/>
      <c r="P97" s="364"/>
      <c r="Q97" s="364"/>
      <c r="R97" s="364"/>
      <c r="S97" s="364"/>
      <c r="T97" s="364"/>
      <c r="U97" s="364"/>
      <c r="V97" s="364"/>
      <c r="W97" s="364"/>
      <c r="X97" s="364"/>
      <c r="Y97" s="364"/>
      <c r="Z97" s="364"/>
      <c r="AA97" s="364"/>
      <c r="AB97" s="364"/>
      <c r="AC97" s="385"/>
    </row>
    <row r="98" spans="1:29" ht="30" customHeight="1">
      <c r="A98" s="1165"/>
      <c r="B98" s="372"/>
      <c r="C98" s="373"/>
      <c r="D98" s="373"/>
      <c r="E98" s="373"/>
      <c r="F98" s="373"/>
      <c r="G98" s="373"/>
      <c r="H98" s="373"/>
      <c r="I98" s="1155"/>
      <c r="J98" s="1211"/>
      <c r="K98" s="348"/>
      <c r="L98" s="348"/>
      <c r="M98" s="348"/>
      <c r="N98" s="348"/>
      <c r="O98" s="348"/>
      <c r="P98" s="348"/>
      <c r="Q98" s="348"/>
      <c r="R98" s="348"/>
      <c r="S98" s="348"/>
      <c r="T98" s="348"/>
      <c r="U98" s="348"/>
      <c r="V98" s="348"/>
      <c r="W98" s="348"/>
      <c r="X98" s="348"/>
      <c r="Y98" s="348"/>
      <c r="Z98" s="348"/>
      <c r="AA98" s="348"/>
      <c r="AB98" s="348"/>
      <c r="AC98" s="387"/>
    </row>
    <row r="99" spans="1:29" ht="30" customHeight="1">
      <c r="A99" s="1165"/>
      <c r="B99" s="372"/>
      <c r="C99" s="373"/>
      <c r="D99" s="373"/>
      <c r="E99" s="373"/>
      <c r="F99" s="373"/>
      <c r="G99" s="373"/>
      <c r="H99" s="373"/>
      <c r="I99" s="1155"/>
      <c r="J99" s="1211"/>
      <c r="K99" s="348"/>
      <c r="L99" s="348"/>
      <c r="M99" s="348"/>
      <c r="N99" s="348"/>
      <c r="O99" s="348"/>
      <c r="P99" s="348"/>
      <c r="Q99" s="348"/>
      <c r="R99" s="348"/>
      <c r="S99" s="348"/>
      <c r="T99" s="348"/>
      <c r="U99" s="348"/>
      <c r="V99" s="348"/>
      <c r="W99" s="348"/>
      <c r="X99" s="348"/>
      <c r="Y99" s="348"/>
      <c r="Z99" s="348"/>
      <c r="AA99" s="348"/>
      <c r="AB99" s="348"/>
      <c r="AC99" s="387"/>
    </row>
    <row r="100" spans="1:29" ht="30" customHeight="1">
      <c r="A100" s="1165"/>
      <c r="B100" s="372"/>
      <c r="C100" s="373"/>
      <c r="D100" s="373"/>
      <c r="E100" s="373"/>
      <c r="F100" s="373"/>
      <c r="G100" s="373"/>
      <c r="H100" s="373"/>
      <c r="I100" s="1155"/>
      <c r="J100" s="1211"/>
      <c r="K100" s="348"/>
      <c r="L100" s="348"/>
      <c r="M100" s="348"/>
      <c r="N100" s="348"/>
      <c r="O100" s="348"/>
      <c r="P100" s="348"/>
      <c r="Q100" s="348"/>
      <c r="R100" s="348"/>
      <c r="S100" s="348"/>
      <c r="T100" s="348"/>
      <c r="U100" s="348"/>
      <c r="V100" s="348"/>
      <c r="W100" s="348"/>
      <c r="X100" s="348"/>
      <c r="Y100" s="348"/>
      <c r="Z100" s="348"/>
      <c r="AA100" s="348"/>
      <c r="AB100" s="348"/>
      <c r="AC100" s="387"/>
    </row>
    <row r="101" spans="1:29" ht="30" customHeight="1">
      <c r="A101" s="1165"/>
      <c r="B101" s="372"/>
      <c r="C101" s="373"/>
      <c r="D101" s="373"/>
      <c r="E101" s="373"/>
      <c r="F101" s="373"/>
      <c r="G101" s="373"/>
      <c r="H101" s="373"/>
      <c r="I101" s="1155"/>
      <c r="J101" s="1211"/>
      <c r="K101" s="348"/>
      <c r="L101" s="348"/>
      <c r="M101" s="348"/>
      <c r="N101" s="348"/>
      <c r="O101" s="348"/>
      <c r="P101" s="348"/>
      <c r="Q101" s="348"/>
      <c r="R101" s="348"/>
      <c r="S101" s="348"/>
      <c r="T101" s="348"/>
      <c r="U101" s="348"/>
      <c r="V101" s="348"/>
      <c r="W101" s="348"/>
      <c r="X101" s="348"/>
      <c r="Y101" s="348"/>
      <c r="Z101" s="348"/>
      <c r="AA101" s="348"/>
      <c r="AB101" s="348"/>
      <c r="AC101" s="387"/>
    </row>
    <row r="102" spans="1:29" ht="30" customHeight="1">
      <c r="A102" s="1165"/>
      <c r="B102" s="372"/>
      <c r="C102" s="373"/>
      <c r="D102" s="373"/>
      <c r="E102" s="373"/>
      <c r="F102" s="373"/>
      <c r="G102" s="373"/>
      <c r="H102" s="373"/>
      <c r="I102" s="1155"/>
      <c r="J102" s="1211"/>
      <c r="K102" s="348"/>
      <c r="L102" s="348"/>
      <c r="M102" s="348"/>
      <c r="N102" s="348"/>
      <c r="O102" s="348"/>
      <c r="P102" s="348"/>
      <c r="Q102" s="348"/>
      <c r="R102" s="348"/>
      <c r="S102" s="348"/>
      <c r="T102" s="348"/>
      <c r="U102" s="348"/>
      <c r="V102" s="348"/>
      <c r="W102" s="348"/>
      <c r="X102" s="348"/>
      <c r="Y102" s="348"/>
      <c r="Z102" s="348"/>
      <c r="AA102" s="348"/>
      <c r="AB102" s="348"/>
      <c r="AC102" s="387"/>
    </row>
    <row r="103" spans="1:29" ht="30" customHeight="1">
      <c r="A103" s="1166"/>
      <c r="B103" s="375"/>
      <c r="C103" s="376"/>
      <c r="D103" s="376"/>
      <c r="E103" s="376"/>
      <c r="F103" s="376"/>
      <c r="G103" s="376"/>
      <c r="H103" s="376"/>
      <c r="I103" s="1200"/>
      <c r="J103" s="1212"/>
      <c r="K103" s="389"/>
      <c r="L103" s="389"/>
      <c r="M103" s="389"/>
      <c r="N103" s="389"/>
      <c r="O103" s="389"/>
      <c r="P103" s="389"/>
      <c r="Q103" s="389"/>
      <c r="R103" s="389"/>
      <c r="S103" s="389"/>
      <c r="T103" s="389"/>
      <c r="U103" s="389"/>
      <c r="V103" s="389"/>
      <c r="W103" s="389"/>
      <c r="X103" s="389"/>
      <c r="Y103" s="389"/>
      <c r="Z103" s="389"/>
      <c r="AA103" s="389"/>
      <c r="AB103" s="389"/>
      <c r="AC103" s="390"/>
    </row>
    <row r="104" spans="1:29" ht="18.5" customHeight="1">
      <c r="A104" s="185"/>
      <c r="B104" s="10"/>
      <c r="C104" s="10"/>
      <c r="D104" s="10"/>
      <c r="E104" s="10"/>
      <c r="F104" s="10"/>
      <c r="G104" s="10"/>
      <c r="H104" s="10"/>
      <c r="I104" s="10"/>
      <c r="J104" s="187"/>
      <c r="K104" s="187"/>
      <c r="L104" s="187"/>
      <c r="M104" s="187"/>
      <c r="N104" s="187"/>
      <c r="O104" s="187"/>
      <c r="P104" s="187"/>
      <c r="Q104" s="187"/>
      <c r="R104" s="187"/>
      <c r="S104" s="187"/>
      <c r="T104" s="187"/>
      <c r="U104" s="187"/>
      <c r="V104" s="187"/>
      <c r="W104" s="187"/>
      <c r="X104" s="187"/>
      <c r="Y104" s="187"/>
      <c r="Z104" s="187"/>
      <c r="AA104" s="187"/>
      <c r="AB104" s="187"/>
      <c r="AC104" s="187"/>
    </row>
    <row r="105" spans="1:29" ht="18.5" customHeight="1">
      <c r="A105" s="351" t="s">
        <v>542</v>
      </c>
      <c r="B105" s="35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row>
    <row r="106" spans="1:29" ht="18.5" customHeight="1">
      <c r="A106" s="351"/>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row>
    <row r="107" spans="1:29" ht="21" customHeight="1">
      <c r="A107" s="189"/>
      <c r="B107" s="1151" t="s">
        <v>171</v>
      </c>
      <c r="C107" s="1152"/>
      <c r="D107" s="1152"/>
      <c r="E107" s="1152"/>
      <c r="F107" s="1152"/>
      <c r="G107" s="1152"/>
      <c r="H107" s="1152"/>
      <c r="I107" s="1198"/>
      <c r="J107" s="1152" t="s">
        <v>237</v>
      </c>
      <c r="K107" s="1152"/>
      <c r="L107" s="1152"/>
      <c r="M107" s="1152"/>
      <c r="N107" s="1152"/>
      <c r="O107" s="1152"/>
      <c r="P107" s="1152"/>
      <c r="Q107" s="1152"/>
      <c r="R107" s="1152"/>
      <c r="S107" s="1152"/>
      <c r="T107" s="1152"/>
      <c r="U107" s="1152"/>
      <c r="V107" s="1152"/>
      <c r="W107" s="1152"/>
      <c r="X107" s="1152"/>
      <c r="Y107" s="1152"/>
      <c r="Z107" s="1152"/>
      <c r="AA107" s="1152"/>
      <c r="AB107" s="1152"/>
      <c r="AC107" s="1153"/>
    </row>
    <row r="108" spans="1:29" ht="30.5" customHeight="1">
      <c r="A108" s="1164" t="s">
        <v>550</v>
      </c>
      <c r="B108" s="369" t="s">
        <v>313</v>
      </c>
      <c r="C108" s="370"/>
      <c r="D108" s="370"/>
      <c r="E108" s="370"/>
      <c r="F108" s="370"/>
      <c r="G108" s="370"/>
      <c r="H108" s="370"/>
      <c r="I108" s="1154"/>
      <c r="J108" s="1201"/>
      <c r="K108" s="1202"/>
      <c r="L108" s="1202"/>
      <c r="M108" s="1202"/>
      <c r="N108" s="1202"/>
      <c r="O108" s="1202"/>
      <c r="P108" s="1202"/>
      <c r="Q108" s="1202"/>
      <c r="R108" s="1202"/>
      <c r="S108" s="1202"/>
      <c r="T108" s="1202"/>
      <c r="U108" s="1202"/>
      <c r="V108" s="1202"/>
      <c r="W108" s="1202"/>
      <c r="X108" s="1202"/>
      <c r="Y108" s="1202"/>
      <c r="Z108" s="1202"/>
      <c r="AA108" s="1202"/>
      <c r="AB108" s="1202"/>
      <c r="AC108" s="1203"/>
    </row>
    <row r="109" spans="1:29" ht="30.5" customHeight="1">
      <c r="A109" s="1165"/>
      <c r="B109" s="372"/>
      <c r="C109" s="373"/>
      <c r="D109" s="373"/>
      <c r="E109" s="373"/>
      <c r="F109" s="373"/>
      <c r="G109" s="373"/>
      <c r="H109" s="373"/>
      <c r="I109" s="1155"/>
      <c r="J109" s="1204"/>
      <c r="K109" s="1205"/>
      <c r="L109" s="1205"/>
      <c r="M109" s="1205"/>
      <c r="N109" s="1205"/>
      <c r="O109" s="1205"/>
      <c r="P109" s="1205"/>
      <c r="Q109" s="1205"/>
      <c r="R109" s="1205"/>
      <c r="S109" s="1205"/>
      <c r="T109" s="1205"/>
      <c r="U109" s="1205"/>
      <c r="V109" s="1205"/>
      <c r="W109" s="1205"/>
      <c r="X109" s="1205"/>
      <c r="Y109" s="1205"/>
      <c r="Z109" s="1205"/>
      <c r="AA109" s="1205"/>
      <c r="AB109" s="1205"/>
      <c r="AC109" s="1206"/>
    </row>
    <row r="110" spans="1:29" ht="30.5" customHeight="1">
      <c r="A110" s="1165"/>
      <c r="B110" s="372"/>
      <c r="C110" s="373"/>
      <c r="D110" s="373"/>
      <c r="E110" s="373"/>
      <c r="F110" s="373"/>
      <c r="G110" s="373"/>
      <c r="H110" s="373"/>
      <c r="I110" s="1155"/>
      <c r="J110" s="1204"/>
      <c r="K110" s="1205"/>
      <c r="L110" s="1205"/>
      <c r="M110" s="1205"/>
      <c r="N110" s="1205"/>
      <c r="O110" s="1205"/>
      <c r="P110" s="1205"/>
      <c r="Q110" s="1205"/>
      <c r="R110" s="1205"/>
      <c r="S110" s="1205"/>
      <c r="T110" s="1205"/>
      <c r="U110" s="1205"/>
      <c r="V110" s="1205"/>
      <c r="W110" s="1205"/>
      <c r="X110" s="1205"/>
      <c r="Y110" s="1205"/>
      <c r="Z110" s="1205"/>
      <c r="AA110" s="1205"/>
      <c r="AB110" s="1205"/>
      <c r="AC110" s="1206"/>
    </row>
    <row r="111" spans="1:29" ht="30.5" customHeight="1">
      <c r="A111" s="1165"/>
      <c r="B111" s="372"/>
      <c r="C111" s="373"/>
      <c r="D111" s="373"/>
      <c r="E111" s="373"/>
      <c r="F111" s="373"/>
      <c r="G111" s="373"/>
      <c r="H111" s="373"/>
      <c r="I111" s="1155"/>
      <c r="J111" s="1204"/>
      <c r="K111" s="1205"/>
      <c r="L111" s="1205"/>
      <c r="M111" s="1205"/>
      <c r="N111" s="1205"/>
      <c r="O111" s="1205"/>
      <c r="P111" s="1205"/>
      <c r="Q111" s="1205"/>
      <c r="R111" s="1205"/>
      <c r="S111" s="1205"/>
      <c r="T111" s="1205"/>
      <c r="U111" s="1205"/>
      <c r="V111" s="1205"/>
      <c r="W111" s="1205"/>
      <c r="X111" s="1205"/>
      <c r="Y111" s="1205"/>
      <c r="Z111" s="1205"/>
      <c r="AA111" s="1205"/>
      <c r="AB111" s="1205"/>
      <c r="AC111" s="1206"/>
    </row>
    <row r="112" spans="1:29" ht="30.5" customHeight="1">
      <c r="A112" s="1165"/>
      <c r="B112" s="372"/>
      <c r="C112" s="373"/>
      <c r="D112" s="373"/>
      <c r="E112" s="373"/>
      <c r="F112" s="373"/>
      <c r="G112" s="373"/>
      <c r="H112" s="373"/>
      <c r="I112" s="1155"/>
      <c r="J112" s="1204"/>
      <c r="K112" s="1205"/>
      <c r="L112" s="1205"/>
      <c r="M112" s="1205"/>
      <c r="N112" s="1205"/>
      <c r="O112" s="1205"/>
      <c r="P112" s="1205"/>
      <c r="Q112" s="1205"/>
      <c r="R112" s="1205"/>
      <c r="S112" s="1205"/>
      <c r="T112" s="1205"/>
      <c r="U112" s="1205"/>
      <c r="V112" s="1205"/>
      <c r="W112" s="1205"/>
      <c r="X112" s="1205"/>
      <c r="Y112" s="1205"/>
      <c r="Z112" s="1205"/>
      <c r="AA112" s="1205"/>
      <c r="AB112" s="1205"/>
      <c r="AC112" s="1206"/>
    </row>
    <row r="113" spans="1:29" ht="30.5" customHeight="1">
      <c r="A113" s="1165"/>
      <c r="B113" s="372"/>
      <c r="C113" s="373"/>
      <c r="D113" s="373"/>
      <c r="E113" s="373"/>
      <c r="F113" s="373"/>
      <c r="G113" s="373"/>
      <c r="H113" s="373"/>
      <c r="I113" s="1155"/>
      <c r="J113" s="1204"/>
      <c r="K113" s="1205"/>
      <c r="L113" s="1205"/>
      <c r="M113" s="1205"/>
      <c r="N113" s="1205"/>
      <c r="O113" s="1205"/>
      <c r="P113" s="1205"/>
      <c r="Q113" s="1205"/>
      <c r="R113" s="1205"/>
      <c r="S113" s="1205"/>
      <c r="T113" s="1205"/>
      <c r="U113" s="1205"/>
      <c r="V113" s="1205"/>
      <c r="W113" s="1205"/>
      <c r="X113" s="1205"/>
      <c r="Y113" s="1205"/>
      <c r="Z113" s="1205"/>
      <c r="AA113" s="1205"/>
      <c r="AB113" s="1205"/>
      <c r="AC113" s="1206"/>
    </row>
    <row r="114" spans="1:29" ht="30.5" customHeight="1">
      <c r="A114" s="1166"/>
      <c r="B114" s="375"/>
      <c r="C114" s="376"/>
      <c r="D114" s="376"/>
      <c r="E114" s="376"/>
      <c r="F114" s="376"/>
      <c r="G114" s="376"/>
      <c r="H114" s="376"/>
      <c r="I114" s="1200"/>
      <c r="J114" s="1207"/>
      <c r="K114" s="1208"/>
      <c r="L114" s="1208"/>
      <c r="M114" s="1208"/>
      <c r="N114" s="1208"/>
      <c r="O114" s="1208"/>
      <c r="P114" s="1208"/>
      <c r="Q114" s="1208"/>
      <c r="R114" s="1208"/>
      <c r="S114" s="1208"/>
      <c r="T114" s="1208"/>
      <c r="U114" s="1208"/>
      <c r="V114" s="1208"/>
      <c r="W114" s="1208"/>
      <c r="X114" s="1208"/>
      <c r="Y114" s="1208"/>
      <c r="Z114" s="1208"/>
      <c r="AA114" s="1208"/>
      <c r="AB114" s="1208"/>
      <c r="AC114" s="1209"/>
    </row>
    <row r="115" spans="1:29" ht="30.5" customHeight="1">
      <c r="A115" s="1164" t="s">
        <v>551</v>
      </c>
      <c r="B115" s="369" t="s">
        <v>413</v>
      </c>
      <c r="C115" s="370"/>
      <c r="D115" s="370"/>
      <c r="E115" s="370"/>
      <c r="F115" s="370"/>
      <c r="G115" s="370"/>
      <c r="H115" s="370"/>
      <c r="I115" s="370"/>
      <c r="J115" s="1201"/>
      <c r="K115" s="1202"/>
      <c r="L115" s="1202"/>
      <c r="M115" s="1202"/>
      <c r="N115" s="1202"/>
      <c r="O115" s="1202"/>
      <c r="P115" s="1202"/>
      <c r="Q115" s="1202"/>
      <c r="R115" s="1202"/>
      <c r="S115" s="1202"/>
      <c r="T115" s="1202"/>
      <c r="U115" s="1202"/>
      <c r="V115" s="1202"/>
      <c r="W115" s="1202"/>
      <c r="X115" s="1202"/>
      <c r="Y115" s="1202"/>
      <c r="Z115" s="1202"/>
      <c r="AA115" s="1202"/>
      <c r="AB115" s="1202"/>
      <c r="AC115" s="1203"/>
    </row>
    <row r="116" spans="1:29" ht="30.5" customHeight="1">
      <c r="A116" s="1213"/>
      <c r="B116" s="372"/>
      <c r="C116" s="373"/>
      <c r="D116" s="373"/>
      <c r="E116" s="373"/>
      <c r="F116" s="373"/>
      <c r="G116" s="373"/>
      <c r="H116" s="373"/>
      <c r="I116" s="373"/>
      <c r="J116" s="1204"/>
      <c r="K116" s="1205"/>
      <c r="L116" s="1205"/>
      <c r="M116" s="1205"/>
      <c r="N116" s="1205"/>
      <c r="O116" s="1205"/>
      <c r="P116" s="1205"/>
      <c r="Q116" s="1205"/>
      <c r="R116" s="1205"/>
      <c r="S116" s="1205"/>
      <c r="T116" s="1205"/>
      <c r="U116" s="1205"/>
      <c r="V116" s="1205"/>
      <c r="W116" s="1205"/>
      <c r="X116" s="1205"/>
      <c r="Y116" s="1205"/>
      <c r="Z116" s="1205"/>
      <c r="AA116" s="1205"/>
      <c r="AB116" s="1205"/>
      <c r="AC116" s="1206"/>
    </row>
    <row r="117" spans="1:29" ht="30.5" customHeight="1">
      <c r="A117" s="1213"/>
      <c r="B117" s="372"/>
      <c r="C117" s="373"/>
      <c r="D117" s="373"/>
      <c r="E117" s="373"/>
      <c r="F117" s="373"/>
      <c r="G117" s="373"/>
      <c r="H117" s="373"/>
      <c r="I117" s="373"/>
      <c r="J117" s="1204"/>
      <c r="K117" s="1205"/>
      <c r="L117" s="1205"/>
      <c r="M117" s="1205"/>
      <c r="N117" s="1205"/>
      <c r="O117" s="1205"/>
      <c r="P117" s="1205"/>
      <c r="Q117" s="1205"/>
      <c r="R117" s="1205"/>
      <c r="S117" s="1205"/>
      <c r="T117" s="1205"/>
      <c r="U117" s="1205"/>
      <c r="V117" s="1205"/>
      <c r="W117" s="1205"/>
      <c r="X117" s="1205"/>
      <c r="Y117" s="1205"/>
      <c r="Z117" s="1205"/>
      <c r="AA117" s="1205"/>
      <c r="AB117" s="1205"/>
      <c r="AC117" s="1206"/>
    </row>
    <row r="118" spans="1:29" ht="30.5" customHeight="1">
      <c r="A118" s="1213"/>
      <c r="B118" s="372"/>
      <c r="C118" s="373"/>
      <c r="D118" s="373"/>
      <c r="E118" s="373"/>
      <c r="F118" s="373"/>
      <c r="G118" s="373"/>
      <c r="H118" s="373"/>
      <c r="I118" s="373"/>
      <c r="J118" s="1204"/>
      <c r="K118" s="1205"/>
      <c r="L118" s="1205"/>
      <c r="M118" s="1205"/>
      <c r="N118" s="1205"/>
      <c r="O118" s="1205"/>
      <c r="P118" s="1205"/>
      <c r="Q118" s="1205"/>
      <c r="R118" s="1205"/>
      <c r="S118" s="1205"/>
      <c r="T118" s="1205"/>
      <c r="U118" s="1205"/>
      <c r="V118" s="1205"/>
      <c r="W118" s="1205"/>
      <c r="X118" s="1205"/>
      <c r="Y118" s="1205"/>
      <c r="Z118" s="1205"/>
      <c r="AA118" s="1205"/>
      <c r="AB118" s="1205"/>
      <c r="AC118" s="1206"/>
    </row>
    <row r="119" spans="1:29" ht="30.5" customHeight="1">
      <c r="A119" s="1213"/>
      <c r="B119" s="372"/>
      <c r="C119" s="373"/>
      <c r="D119" s="373"/>
      <c r="E119" s="373"/>
      <c r="F119" s="373"/>
      <c r="G119" s="373"/>
      <c r="H119" s="373"/>
      <c r="I119" s="373"/>
      <c r="J119" s="1204"/>
      <c r="K119" s="1205"/>
      <c r="L119" s="1205"/>
      <c r="M119" s="1205"/>
      <c r="N119" s="1205"/>
      <c r="O119" s="1205"/>
      <c r="P119" s="1205"/>
      <c r="Q119" s="1205"/>
      <c r="R119" s="1205"/>
      <c r="S119" s="1205"/>
      <c r="T119" s="1205"/>
      <c r="U119" s="1205"/>
      <c r="V119" s="1205"/>
      <c r="W119" s="1205"/>
      <c r="X119" s="1205"/>
      <c r="Y119" s="1205"/>
      <c r="Z119" s="1205"/>
      <c r="AA119" s="1205"/>
      <c r="AB119" s="1205"/>
      <c r="AC119" s="1206"/>
    </row>
    <row r="120" spans="1:29" ht="30.5" customHeight="1">
      <c r="A120" s="1165"/>
      <c r="B120" s="372"/>
      <c r="C120" s="373"/>
      <c r="D120" s="373"/>
      <c r="E120" s="373"/>
      <c r="F120" s="373"/>
      <c r="G120" s="373"/>
      <c r="H120" s="373"/>
      <c r="I120" s="373"/>
      <c r="J120" s="1204"/>
      <c r="K120" s="1205"/>
      <c r="L120" s="1205"/>
      <c r="M120" s="1205"/>
      <c r="N120" s="1205"/>
      <c r="O120" s="1205"/>
      <c r="P120" s="1205"/>
      <c r="Q120" s="1205"/>
      <c r="R120" s="1205"/>
      <c r="S120" s="1205"/>
      <c r="T120" s="1205"/>
      <c r="U120" s="1205"/>
      <c r="V120" s="1205"/>
      <c r="W120" s="1205"/>
      <c r="X120" s="1205"/>
      <c r="Y120" s="1205"/>
      <c r="Z120" s="1205"/>
      <c r="AA120" s="1205"/>
      <c r="AB120" s="1205"/>
      <c r="AC120" s="1206"/>
    </row>
    <row r="121" spans="1:29" ht="30.5" customHeight="1">
      <c r="A121" s="1166"/>
      <c r="B121" s="375"/>
      <c r="C121" s="376"/>
      <c r="D121" s="376"/>
      <c r="E121" s="376"/>
      <c r="F121" s="376"/>
      <c r="G121" s="376"/>
      <c r="H121" s="376"/>
      <c r="I121" s="376"/>
      <c r="J121" s="1207"/>
      <c r="K121" s="1208"/>
      <c r="L121" s="1208"/>
      <c r="M121" s="1208"/>
      <c r="N121" s="1208"/>
      <c r="O121" s="1208"/>
      <c r="P121" s="1208"/>
      <c r="Q121" s="1208"/>
      <c r="R121" s="1208"/>
      <c r="S121" s="1208"/>
      <c r="T121" s="1208"/>
      <c r="U121" s="1208"/>
      <c r="V121" s="1208"/>
      <c r="W121" s="1208"/>
      <c r="X121" s="1208"/>
      <c r="Y121" s="1208"/>
      <c r="Z121" s="1208"/>
      <c r="AA121" s="1208"/>
      <c r="AB121" s="1208"/>
      <c r="AC121" s="1209"/>
    </row>
    <row r="122" spans="1:29" ht="30.5" customHeight="1">
      <c r="A122" s="1164" t="s">
        <v>552</v>
      </c>
      <c r="B122" s="369" t="s">
        <v>534</v>
      </c>
      <c r="C122" s="370"/>
      <c r="D122" s="370"/>
      <c r="E122" s="370"/>
      <c r="F122" s="370"/>
      <c r="G122" s="370"/>
      <c r="H122" s="370"/>
      <c r="I122" s="370"/>
      <c r="J122" s="1201"/>
      <c r="K122" s="1202"/>
      <c r="L122" s="1202"/>
      <c r="M122" s="1202"/>
      <c r="N122" s="1202"/>
      <c r="O122" s="1202"/>
      <c r="P122" s="1202"/>
      <c r="Q122" s="1202"/>
      <c r="R122" s="1202"/>
      <c r="S122" s="1202"/>
      <c r="T122" s="1202"/>
      <c r="U122" s="1202"/>
      <c r="V122" s="1202"/>
      <c r="W122" s="1202"/>
      <c r="X122" s="1202"/>
      <c r="Y122" s="1202"/>
      <c r="Z122" s="1202"/>
      <c r="AA122" s="1202"/>
      <c r="AB122" s="1202"/>
      <c r="AC122" s="1203"/>
    </row>
    <row r="123" spans="1:29" ht="30.5" customHeight="1">
      <c r="A123" s="1213"/>
      <c r="B123" s="372"/>
      <c r="C123" s="373"/>
      <c r="D123" s="373"/>
      <c r="E123" s="373"/>
      <c r="F123" s="373"/>
      <c r="G123" s="373"/>
      <c r="H123" s="373"/>
      <c r="I123" s="373"/>
      <c r="J123" s="1204"/>
      <c r="K123" s="1205"/>
      <c r="L123" s="1205"/>
      <c r="M123" s="1205"/>
      <c r="N123" s="1205"/>
      <c r="O123" s="1205"/>
      <c r="P123" s="1205"/>
      <c r="Q123" s="1205"/>
      <c r="R123" s="1205"/>
      <c r="S123" s="1205"/>
      <c r="T123" s="1205"/>
      <c r="U123" s="1205"/>
      <c r="V123" s="1205"/>
      <c r="W123" s="1205"/>
      <c r="X123" s="1205"/>
      <c r="Y123" s="1205"/>
      <c r="Z123" s="1205"/>
      <c r="AA123" s="1205"/>
      <c r="AB123" s="1205"/>
      <c r="AC123" s="1206"/>
    </row>
    <row r="124" spans="1:29" ht="30.5" customHeight="1">
      <c r="A124" s="1213"/>
      <c r="B124" s="372"/>
      <c r="C124" s="373"/>
      <c r="D124" s="373"/>
      <c r="E124" s="373"/>
      <c r="F124" s="373"/>
      <c r="G124" s="373"/>
      <c r="H124" s="373"/>
      <c r="I124" s="373"/>
      <c r="J124" s="1204"/>
      <c r="K124" s="1205"/>
      <c r="L124" s="1205"/>
      <c r="M124" s="1205"/>
      <c r="N124" s="1205"/>
      <c r="O124" s="1205"/>
      <c r="P124" s="1205"/>
      <c r="Q124" s="1205"/>
      <c r="R124" s="1205"/>
      <c r="S124" s="1205"/>
      <c r="T124" s="1205"/>
      <c r="U124" s="1205"/>
      <c r="V124" s="1205"/>
      <c r="W124" s="1205"/>
      <c r="X124" s="1205"/>
      <c r="Y124" s="1205"/>
      <c r="Z124" s="1205"/>
      <c r="AA124" s="1205"/>
      <c r="AB124" s="1205"/>
      <c r="AC124" s="1206"/>
    </row>
    <row r="125" spans="1:29" ht="30.5" customHeight="1">
      <c r="A125" s="1213"/>
      <c r="B125" s="372"/>
      <c r="C125" s="373"/>
      <c r="D125" s="373"/>
      <c r="E125" s="373"/>
      <c r="F125" s="373"/>
      <c r="G125" s="373"/>
      <c r="H125" s="373"/>
      <c r="I125" s="373"/>
      <c r="J125" s="1204"/>
      <c r="K125" s="1205"/>
      <c r="L125" s="1205"/>
      <c r="M125" s="1205"/>
      <c r="N125" s="1205"/>
      <c r="O125" s="1205"/>
      <c r="P125" s="1205"/>
      <c r="Q125" s="1205"/>
      <c r="R125" s="1205"/>
      <c r="S125" s="1205"/>
      <c r="T125" s="1205"/>
      <c r="U125" s="1205"/>
      <c r="V125" s="1205"/>
      <c r="W125" s="1205"/>
      <c r="X125" s="1205"/>
      <c r="Y125" s="1205"/>
      <c r="Z125" s="1205"/>
      <c r="AA125" s="1205"/>
      <c r="AB125" s="1205"/>
      <c r="AC125" s="1206"/>
    </row>
    <row r="126" spans="1:29" ht="30.5" customHeight="1">
      <c r="A126" s="1213"/>
      <c r="B126" s="372"/>
      <c r="C126" s="373"/>
      <c r="D126" s="373"/>
      <c r="E126" s="373"/>
      <c r="F126" s="373"/>
      <c r="G126" s="373"/>
      <c r="H126" s="373"/>
      <c r="I126" s="373"/>
      <c r="J126" s="1204"/>
      <c r="K126" s="1205"/>
      <c r="L126" s="1205"/>
      <c r="M126" s="1205"/>
      <c r="N126" s="1205"/>
      <c r="O126" s="1205"/>
      <c r="P126" s="1205"/>
      <c r="Q126" s="1205"/>
      <c r="R126" s="1205"/>
      <c r="S126" s="1205"/>
      <c r="T126" s="1205"/>
      <c r="U126" s="1205"/>
      <c r="V126" s="1205"/>
      <c r="W126" s="1205"/>
      <c r="X126" s="1205"/>
      <c r="Y126" s="1205"/>
      <c r="Z126" s="1205"/>
      <c r="AA126" s="1205"/>
      <c r="AB126" s="1205"/>
      <c r="AC126" s="1206"/>
    </row>
    <row r="127" spans="1:29" ht="30.5" customHeight="1">
      <c r="A127" s="1165"/>
      <c r="B127" s="372"/>
      <c r="C127" s="373"/>
      <c r="D127" s="373"/>
      <c r="E127" s="373"/>
      <c r="F127" s="373"/>
      <c r="G127" s="373"/>
      <c r="H127" s="373"/>
      <c r="I127" s="373"/>
      <c r="J127" s="1204"/>
      <c r="K127" s="1205"/>
      <c r="L127" s="1205"/>
      <c r="M127" s="1205"/>
      <c r="N127" s="1205"/>
      <c r="O127" s="1205"/>
      <c r="P127" s="1205"/>
      <c r="Q127" s="1205"/>
      <c r="R127" s="1205"/>
      <c r="S127" s="1205"/>
      <c r="T127" s="1205"/>
      <c r="U127" s="1205"/>
      <c r="V127" s="1205"/>
      <c r="W127" s="1205"/>
      <c r="X127" s="1205"/>
      <c r="Y127" s="1205"/>
      <c r="Z127" s="1205"/>
      <c r="AA127" s="1205"/>
      <c r="AB127" s="1205"/>
      <c r="AC127" s="1206"/>
    </row>
    <row r="128" spans="1:29" ht="30.5" customHeight="1">
      <c r="A128" s="1166"/>
      <c r="B128" s="375"/>
      <c r="C128" s="376"/>
      <c r="D128" s="376"/>
      <c r="E128" s="376"/>
      <c r="F128" s="376"/>
      <c r="G128" s="376"/>
      <c r="H128" s="376"/>
      <c r="I128" s="376"/>
      <c r="J128" s="1207"/>
      <c r="K128" s="1208"/>
      <c r="L128" s="1208"/>
      <c r="M128" s="1208"/>
      <c r="N128" s="1208"/>
      <c r="O128" s="1208"/>
      <c r="P128" s="1208"/>
      <c r="Q128" s="1208"/>
      <c r="R128" s="1208"/>
      <c r="S128" s="1208"/>
      <c r="T128" s="1208"/>
      <c r="U128" s="1208"/>
      <c r="V128" s="1208"/>
      <c r="W128" s="1208"/>
      <c r="X128" s="1208"/>
      <c r="Y128" s="1208"/>
      <c r="Z128" s="1208"/>
      <c r="AA128" s="1208"/>
      <c r="AB128" s="1208"/>
      <c r="AC128" s="1209"/>
    </row>
    <row r="129" spans="1:29" ht="30.5" customHeight="1">
      <c r="A129" s="1164" t="s">
        <v>553</v>
      </c>
      <c r="B129" s="369" t="s">
        <v>309</v>
      </c>
      <c r="C129" s="370"/>
      <c r="D129" s="370"/>
      <c r="E129" s="370"/>
      <c r="F129" s="370"/>
      <c r="G129" s="370"/>
      <c r="H129" s="370"/>
      <c r="I129" s="1154"/>
      <c r="J129" s="1201"/>
      <c r="K129" s="1202"/>
      <c r="L129" s="1202"/>
      <c r="M129" s="1202"/>
      <c r="N129" s="1202"/>
      <c r="O129" s="1202"/>
      <c r="P129" s="1202"/>
      <c r="Q129" s="1202"/>
      <c r="R129" s="1202"/>
      <c r="S129" s="1202"/>
      <c r="T129" s="1202"/>
      <c r="U129" s="1202"/>
      <c r="V129" s="1202"/>
      <c r="W129" s="1202"/>
      <c r="X129" s="1202"/>
      <c r="Y129" s="1202"/>
      <c r="Z129" s="1202"/>
      <c r="AA129" s="1202"/>
      <c r="AB129" s="1202"/>
      <c r="AC129" s="1203"/>
    </row>
    <row r="130" spans="1:29" ht="30.5" customHeight="1">
      <c r="A130" s="1165"/>
      <c r="B130" s="372"/>
      <c r="C130" s="373"/>
      <c r="D130" s="373"/>
      <c r="E130" s="373"/>
      <c r="F130" s="373"/>
      <c r="G130" s="373"/>
      <c r="H130" s="373"/>
      <c r="I130" s="1155"/>
      <c r="J130" s="1204"/>
      <c r="K130" s="1205"/>
      <c r="L130" s="1205"/>
      <c r="M130" s="1205"/>
      <c r="N130" s="1205"/>
      <c r="O130" s="1205"/>
      <c r="P130" s="1205"/>
      <c r="Q130" s="1205"/>
      <c r="R130" s="1205"/>
      <c r="S130" s="1205"/>
      <c r="T130" s="1205"/>
      <c r="U130" s="1205"/>
      <c r="V130" s="1205"/>
      <c r="W130" s="1205"/>
      <c r="X130" s="1205"/>
      <c r="Y130" s="1205"/>
      <c r="Z130" s="1205"/>
      <c r="AA130" s="1205"/>
      <c r="AB130" s="1205"/>
      <c r="AC130" s="1206"/>
    </row>
    <row r="131" spans="1:29" ht="30.5" customHeight="1">
      <c r="A131" s="1165"/>
      <c r="B131" s="372"/>
      <c r="C131" s="373"/>
      <c r="D131" s="373"/>
      <c r="E131" s="373"/>
      <c r="F131" s="373"/>
      <c r="G131" s="373"/>
      <c r="H131" s="373"/>
      <c r="I131" s="1155"/>
      <c r="J131" s="1204"/>
      <c r="K131" s="1205"/>
      <c r="L131" s="1205"/>
      <c r="M131" s="1205"/>
      <c r="N131" s="1205"/>
      <c r="O131" s="1205"/>
      <c r="P131" s="1205"/>
      <c r="Q131" s="1205"/>
      <c r="R131" s="1205"/>
      <c r="S131" s="1205"/>
      <c r="T131" s="1205"/>
      <c r="U131" s="1205"/>
      <c r="V131" s="1205"/>
      <c r="W131" s="1205"/>
      <c r="X131" s="1205"/>
      <c r="Y131" s="1205"/>
      <c r="Z131" s="1205"/>
      <c r="AA131" s="1205"/>
      <c r="AB131" s="1205"/>
      <c r="AC131" s="1206"/>
    </row>
    <row r="132" spans="1:29" ht="30.5" customHeight="1">
      <c r="A132" s="1165"/>
      <c r="B132" s="372"/>
      <c r="C132" s="373"/>
      <c r="D132" s="373"/>
      <c r="E132" s="373"/>
      <c r="F132" s="373"/>
      <c r="G132" s="373"/>
      <c r="H132" s="373"/>
      <c r="I132" s="1155"/>
      <c r="J132" s="1204"/>
      <c r="K132" s="1205"/>
      <c r="L132" s="1205"/>
      <c r="M132" s="1205"/>
      <c r="N132" s="1205"/>
      <c r="O132" s="1205"/>
      <c r="P132" s="1205"/>
      <c r="Q132" s="1205"/>
      <c r="R132" s="1205"/>
      <c r="S132" s="1205"/>
      <c r="T132" s="1205"/>
      <c r="U132" s="1205"/>
      <c r="V132" s="1205"/>
      <c r="W132" s="1205"/>
      <c r="X132" s="1205"/>
      <c r="Y132" s="1205"/>
      <c r="Z132" s="1205"/>
      <c r="AA132" s="1205"/>
      <c r="AB132" s="1205"/>
      <c r="AC132" s="1206"/>
    </row>
    <row r="133" spans="1:29" ht="30.5" customHeight="1">
      <c r="A133" s="1165"/>
      <c r="B133" s="372"/>
      <c r="C133" s="373"/>
      <c r="D133" s="373"/>
      <c r="E133" s="373"/>
      <c r="F133" s="373"/>
      <c r="G133" s="373"/>
      <c r="H133" s="373"/>
      <c r="I133" s="1155"/>
      <c r="J133" s="1204"/>
      <c r="K133" s="1205"/>
      <c r="L133" s="1205"/>
      <c r="M133" s="1205"/>
      <c r="N133" s="1205"/>
      <c r="O133" s="1205"/>
      <c r="P133" s="1205"/>
      <c r="Q133" s="1205"/>
      <c r="R133" s="1205"/>
      <c r="S133" s="1205"/>
      <c r="T133" s="1205"/>
      <c r="U133" s="1205"/>
      <c r="V133" s="1205"/>
      <c r="W133" s="1205"/>
      <c r="X133" s="1205"/>
      <c r="Y133" s="1205"/>
      <c r="Z133" s="1205"/>
      <c r="AA133" s="1205"/>
      <c r="AB133" s="1205"/>
      <c r="AC133" s="1206"/>
    </row>
    <row r="134" spans="1:29" ht="30.5" customHeight="1">
      <c r="A134" s="1165"/>
      <c r="B134" s="372"/>
      <c r="C134" s="373"/>
      <c r="D134" s="373"/>
      <c r="E134" s="373"/>
      <c r="F134" s="373"/>
      <c r="G134" s="373"/>
      <c r="H134" s="373"/>
      <c r="I134" s="1155"/>
      <c r="J134" s="1204"/>
      <c r="K134" s="1205"/>
      <c r="L134" s="1205"/>
      <c r="M134" s="1205"/>
      <c r="N134" s="1205"/>
      <c r="O134" s="1205"/>
      <c r="P134" s="1205"/>
      <c r="Q134" s="1205"/>
      <c r="R134" s="1205"/>
      <c r="S134" s="1205"/>
      <c r="T134" s="1205"/>
      <c r="U134" s="1205"/>
      <c r="V134" s="1205"/>
      <c r="W134" s="1205"/>
      <c r="X134" s="1205"/>
      <c r="Y134" s="1205"/>
      <c r="Z134" s="1205"/>
      <c r="AA134" s="1205"/>
      <c r="AB134" s="1205"/>
      <c r="AC134" s="1206"/>
    </row>
    <row r="135" spans="1:29" ht="30.5" customHeight="1">
      <c r="A135" s="1166"/>
      <c r="B135" s="375"/>
      <c r="C135" s="376"/>
      <c r="D135" s="376"/>
      <c r="E135" s="376"/>
      <c r="F135" s="376"/>
      <c r="G135" s="376"/>
      <c r="H135" s="376"/>
      <c r="I135" s="1200"/>
      <c r="J135" s="1207"/>
      <c r="K135" s="1208"/>
      <c r="L135" s="1208"/>
      <c r="M135" s="1208"/>
      <c r="N135" s="1208"/>
      <c r="O135" s="1208"/>
      <c r="P135" s="1208"/>
      <c r="Q135" s="1208"/>
      <c r="R135" s="1208"/>
      <c r="S135" s="1208"/>
      <c r="T135" s="1208"/>
      <c r="U135" s="1208"/>
      <c r="V135" s="1208"/>
      <c r="W135" s="1208"/>
      <c r="X135" s="1208"/>
      <c r="Y135" s="1208"/>
      <c r="Z135" s="1208"/>
      <c r="AA135" s="1208"/>
      <c r="AB135" s="1208"/>
      <c r="AC135" s="1209"/>
    </row>
    <row r="136" spans="1:29" ht="18.75" customHeight="1">
      <c r="A136" s="21"/>
      <c r="B136" s="16"/>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row>
    <row r="137" spans="1:29" ht="18.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row>
    <row r="138" spans="1:29" ht="18.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row>
    <row r="139" spans="1:29" ht="18.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row>
    <row r="140" spans="1:29" ht="18.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row>
    <row r="141" spans="1:29" ht="18.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row>
    <row r="142" spans="1:29" ht="18.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row>
    <row r="143" spans="1:29" ht="18.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row>
    <row r="144" spans="1:29" ht="18.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row>
    <row r="145" spans="1:29" ht="18.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row>
    <row r="146" spans="1:29" ht="18.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row>
    <row r="147" spans="1:29" ht="18.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row>
    <row r="148" spans="1:29" ht="18.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row>
    <row r="149" spans="1:29" ht="18.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row>
    <row r="150" spans="1:29" ht="18.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row>
    <row r="151" spans="1:29" ht="18.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row>
    <row r="152" spans="1:29" ht="18.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row>
    <row r="153" spans="1:29" ht="18.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row>
    <row r="154" spans="1:29" ht="18.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row>
    <row r="155" spans="1:29" ht="18.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row>
    <row r="156" spans="1:29" ht="18.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row>
    <row r="157" spans="1:29" ht="18.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row>
    <row r="158" spans="1:29" ht="18.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row>
    <row r="159" spans="1:29" ht="18.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row>
  </sheetData>
  <mergeCells count="66">
    <mergeCell ref="J51:AC57"/>
    <mergeCell ref="B65:I71"/>
    <mergeCell ref="B97:I103"/>
    <mergeCell ref="J97:AC103"/>
    <mergeCell ref="A4:AC4"/>
    <mergeCell ref="A2:AC2"/>
    <mergeCell ref="A6:A12"/>
    <mergeCell ref="B5:I5"/>
    <mergeCell ref="A83:A89"/>
    <mergeCell ref="B83:I89"/>
    <mergeCell ref="A76:A82"/>
    <mergeCell ref="A65:A71"/>
    <mergeCell ref="B76:I82"/>
    <mergeCell ref="J5:AC5"/>
    <mergeCell ref="J83:AC89"/>
    <mergeCell ref="B51:I57"/>
    <mergeCell ref="B6:I12"/>
    <mergeCell ref="J6:AC12"/>
    <mergeCell ref="A42:AC42"/>
    <mergeCell ref="J27:AC33"/>
    <mergeCell ref="J65:AC71"/>
    <mergeCell ref="A129:A135"/>
    <mergeCell ref="A115:A121"/>
    <mergeCell ref="A108:A114"/>
    <mergeCell ref="B108:I114"/>
    <mergeCell ref="J108:AC114"/>
    <mergeCell ref="B129:I135"/>
    <mergeCell ref="J129:AC135"/>
    <mergeCell ref="B115:I121"/>
    <mergeCell ref="J115:AC121"/>
    <mergeCell ref="A122:A128"/>
    <mergeCell ref="B122:I128"/>
    <mergeCell ref="J122:AC128"/>
    <mergeCell ref="J76:AC82"/>
    <mergeCell ref="A97:A103"/>
    <mergeCell ref="A90:A96"/>
    <mergeCell ref="A13:A19"/>
    <mergeCell ref="A27:A33"/>
    <mergeCell ref="B27:I33"/>
    <mergeCell ref="B34:I39"/>
    <mergeCell ref="A34:A39"/>
    <mergeCell ref="A41:AC41"/>
    <mergeCell ref="A20:A26"/>
    <mergeCell ref="B20:I26"/>
    <mergeCell ref="J20:AC26"/>
    <mergeCell ref="J34:AC39"/>
    <mergeCell ref="B13:I19"/>
    <mergeCell ref="J13:AC19"/>
    <mergeCell ref="B90:I96"/>
    <mergeCell ref="J90:AC96"/>
    <mergeCell ref="A106:AC106"/>
    <mergeCell ref="B107:I107"/>
    <mergeCell ref="J107:AC107"/>
    <mergeCell ref="A105:AC105"/>
    <mergeCell ref="B43:I43"/>
    <mergeCell ref="J43:AC43"/>
    <mergeCell ref="A73:AC73"/>
    <mergeCell ref="B75:I75"/>
    <mergeCell ref="J75:AC75"/>
    <mergeCell ref="A44:A50"/>
    <mergeCell ref="B44:I50"/>
    <mergeCell ref="B58:I64"/>
    <mergeCell ref="J58:AC64"/>
    <mergeCell ref="A58:A64"/>
    <mergeCell ref="A51:A57"/>
    <mergeCell ref="J44:AC50"/>
  </mergeCells>
  <phoneticPr fontId="21"/>
  <pageMargins left="0.51181102362204722" right="0.19685039370078741" top="0.55118110236220474" bottom="0.55118110236220474" header="0.31496062992125984" footer="0.31496062992125984"/>
  <pageSetup paperSize="9" scale="87" orientation="portrait" r:id="rId1"/>
  <rowBreaks count="3" manualBreakCount="3">
    <brk id="39" max="28" man="1"/>
    <brk id="71" max="28" man="1"/>
    <brk id="103"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5"/>
  <sheetViews>
    <sheetView view="pageBreakPreview" zoomScaleNormal="85" zoomScaleSheetLayoutView="100" workbookViewId="0"/>
  </sheetViews>
  <sheetFormatPr defaultColWidth="3.08984375" defaultRowHeight="18.75" customHeight="1"/>
  <cols>
    <col min="1" max="1" width="3.36328125" style="20" customWidth="1"/>
    <col min="2" max="27" width="3.08984375" style="20"/>
    <col min="28" max="28" width="9.08984375" style="20" customWidth="1"/>
    <col min="29" max="29" width="3.7265625" style="20" customWidth="1"/>
    <col min="30" max="16384" width="3.08984375" style="20"/>
  </cols>
  <sheetData>
    <row r="1" spans="1:29" ht="18.75" customHeight="1">
      <c r="A1" s="23" t="s">
        <v>233</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29" ht="18.75" customHeight="1">
      <c r="A2" s="1219"/>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c r="Z2" s="1219"/>
      <c r="AA2" s="1219"/>
      <c r="AB2" s="1219"/>
      <c r="AC2" s="1219"/>
    </row>
    <row r="3" spans="1:29" ht="27" customHeight="1">
      <c r="A3" s="67"/>
      <c r="B3" s="1223" t="s">
        <v>341</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67"/>
    </row>
    <row r="4" spans="1:29" ht="18.75" customHeight="1">
      <c r="A4" s="67"/>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7"/>
    </row>
    <row r="5" spans="1:29" ht="51.65" customHeight="1">
      <c r="A5" s="67"/>
      <c r="B5" s="852" t="s">
        <v>519</v>
      </c>
      <c r="C5" s="1227"/>
      <c r="D5" s="1227"/>
      <c r="E5" s="1227"/>
      <c r="F5" s="1227"/>
      <c r="G5" s="1227"/>
      <c r="H5" s="1227"/>
      <c r="I5" s="1227"/>
      <c r="J5" s="1227"/>
      <c r="K5" s="1227"/>
      <c r="L5" s="1227"/>
      <c r="M5" s="1227"/>
      <c r="N5" s="1227"/>
      <c r="O5" s="1227"/>
      <c r="P5" s="1227"/>
      <c r="Q5" s="1227"/>
      <c r="R5" s="1227"/>
      <c r="S5" s="1227"/>
      <c r="T5" s="1227"/>
      <c r="U5" s="1227"/>
      <c r="V5" s="1227"/>
      <c r="W5" s="1227"/>
      <c r="X5" s="1227"/>
      <c r="Y5" s="1227"/>
      <c r="Z5" s="1227"/>
      <c r="AA5" s="1227"/>
      <c r="AB5" s="1227"/>
      <c r="AC5" s="67"/>
    </row>
    <row r="6" spans="1:29" ht="18.7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row>
    <row r="7" spans="1:29" ht="18.75" customHeight="1">
      <c r="A7" s="67"/>
      <c r="B7" s="1225" t="s">
        <v>342</v>
      </c>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67"/>
    </row>
    <row r="8" spans="1:29" ht="18.75" customHeight="1">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row>
    <row r="9" spans="1:29" ht="90" customHeight="1">
      <c r="A9" s="67"/>
      <c r="B9" s="1221" t="s">
        <v>520</v>
      </c>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64"/>
    </row>
    <row r="10" spans="1:29" ht="40.75" customHeight="1">
      <c r="A10" s="64"/>
      <c r="B10" s="1221" t="s">
        <v>343</v>
      </c>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64"/>
    </row>
    <row r="11" spans="1:29" ht="50.4" customHeight="1">
      <c r="A11" s="64"/>
      <c r="B11" s="1221" t="s">
        <v>344</v>
      </c>
      <c r="C11" s="1222"/>
      <c r="D11" s="1222"/>
      <c r="E11" s="1222"/>
      <c r="F11" s="1222"/>
      <c r="G11" s="1222"/>
      <c r="H11" s="1222"/>
      <c r="I11" s="1222"/>
      <c r="J11" s="1222"/>
      <c r="K11" s="1222"/>
      <c r="L11" s="1222"/>
      <c r="M11" s="1222"/>
      <c r="N11" s="1222"/>
      <c r="O11" s="1222"/>
      <c r="P11" s="1222"/>
      <c r="Q11" s="1222"/>
      <c r="R11" s="1222"/>
      <c r="S11" s="1222"/>
      <c r="T11" s="1222"/>
      <c r="U11" s="1222"/>
      <c r="V11" s="1222"/>
      <c r="W11" s="1222"/>
      <c r="X11" s="1222"/>
      <c r="Y11" s="1222"/>
      <c r="Z11" s="1222"/>
      <c r="AA11" s="1222"/>
      <c r="AB11" s="1222"/>
      <c r="AC11" s="64"/>
    </row>
    <row r="12" spans="1:29" ht="47.4" customHeight="1">
      <c r="A12" s="64"/>
      <c r="B12" s="1221" t="s">
        <v>345</v>
      </c>
      <c r="C12" s="1222"/>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64"/>
    </row>
    <row r="13" spans="1:29" ht="54" customHeight="1">
      <c r="A13" s="64"/>
      <c r="B13" s="1221" t="s">
        <v>346</v>
      </c>
      <c r="C13" s="1222"/>
      <c r="D13" s="1222"/>
      <c r="E13" s="1222"/>
      <c r="F13" s="1222"/>
      <c r="G13" s="1222"/>
      <c r="H13" s="1222"/>
      <c r="I13" s="1222"/>
      <c r="J13" s="1222"/>
      <c r="K13" s="1222"/>
      <c r="L13" s="1222"/>
      <c r="M13" s="1222"/>
      <c r="N13" s="1222"/>
      <c r="O13" s="1222"/>
      <c r="P13" s="1222"/>
      <c r="Q13" s="1222"/>
      <c r="R13" s="1222"/>
      <c r="S13" s="1222"/>
      <c r="T13" s="1222"/>
      <c r="U13" s="1222"/>
      <c r="V13" s="1222"/>
      <c r="W13" s="1222"/>
      <c r="X13" s="1222"/>
      <c r="Y13" s="1222"/>
      <c r="Z13" s="1222"/>
      <c r="AA13" s="1222"/>
      <c r="AB13" s="1222"/>
      <c r="AC13" s="64"/>
    </row>
    <row r="14" spans="1:29" ht="53.4" customHeight="1">
      <c r="A14" s="64"/>
      <c r="B14" s="1221" t="s">
        <v>521</v>
      </c>
      <c r="C14" s="1222"/>
      <c r="D14" s="1222"/>
      <c r="E14" s="1222"/>
      <c r="F14" s="1222"/>
      <c r="G14" s="1222"/>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64"/>
    </row>
    <row r="15" spans="1:29" ht="30" customHeight="1">
      <c r="A15" s="64"/>
      <c r="B15" s="1221" t="s">
        <v>347</v>
      </c>
      <c r="C15" s="1222"/>
      <c r="D15" s="1222"/>
      <c r="E15" s="1222"/>
      <c r="F15" s="1222"/>
      <c r="G15" s="1222"/>
      <c r="H15" s="1222"/>
      <c r="I15" s="1222"/>
      <c r="J15" s="1222"/>
      <c r="K15" s="1222"/>
      <c r="L15" s="1222"/>
      <c r="M15" s="1222"/>
      <c r="N15" s="1222"/>
      <c r="O15" s="1222"/>
      <c r="P15" s="1222"/>
      <c r="Q15" s="1222"/>
      <c r="R15" s="1222"/>
      <c r="S15" s="1222"/>
      <c r="T15" s="1222"/>
      <c r="U15" s="1222"/>
      <c r="V15" s="1222"/>
      <c r="W15" s="1222"/>
      <c r="X15" s="1222"/>
      <c r="Y15" s="1222"/>
      <c r="Z15" s="1222"/>
      <c r="AA15" s="1222"/>
      <c r="AB15" s="1222"/>
      <c r="AC15" s="64"/>
    </row>
    <row r="16" spans="1:29" ht="18.75" customHeight="1">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7"/>
    </row>
    <row r="17" spans="1:31" ht="18.7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row>
    <row r="18" spans="1:31" ht="18.75" customHeight="1">
      <c r="A18" s="67"/>
      <c r="B18" s="67"/>
      <c r="C18" s="67"/>
      <c r="D18" s="67"/>
      <c r="E18" s="67"/>
      <c r="F18" s="67"/>
      <c r="G18" s="67"/>
      <c r="H18" s="67"/>
      <c r="I18" s="67"/>
      <c r="J18" s="67"/>
      <c r="K18" s="67"/>
      <c r="L18" s="67"/>
      <c r="M18" s="67"/>
      <c r="N18" s="67"/>
      <c r="O18" s="67"/>
      <c r="P18" s="67"/>
      <c r="Q18" s="67"/>
      <c r="R18" s="1220" t="s">
        <v>220</v>
      </c>
      <c r="S18" s="1220"/>
      <c r="T18" s="352">
        <v>3</v>
      </c>
      <c r="U18" s="352"/>
      <c r="V18" s="67" t="s">
        <v>4</v>
      </c>
      <c r="W18" s="352"/>
      <c r="X18" s="352"/>
      <c r="Y18" s="67" t="s">
        <v>5</v>
      </c>
      <c r="Z18" s="352"/>
      <c r="AA18" s="352"/>
      <c r="AB18" s="67" t="s">
        <v>6</v>
      </c>
      <c r="AC18" s="65"/>
    </row>
    <row r="19" spans="1:31" ht="18.75" customHeight="1">
      <c r="A19" s="67"/>
      <c r="B19" s="67" t="s">
        <v>505</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row>
    <row r="20" spans="1:31" ht="18.7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row>
    <row r="21" spans="1:31" ht="30" customHeight="1">
      <c r="A21" s="67"/>
      <c r="B21" s="67"/>
      <c r="C21" s="67"/>
      <c r="D21" s="67"/>
      <c r="E21" s="67"/>
      <c r="F21" s="67"/>
      <c r="G21" s="67"/>
      <c r="H21" s="67"/>
      <c r="I21" s="67"/>
      <c r="J21" s="67"/>
      <c r="K21" s="67"/>
      <c r="L21" s="1216" t="s">
        <v>219</v>
      </c>
      <c r="M21" s="1216"/>
      <c r="N21" s="1216"/>
      <c r="O21" s="1216"/>
      <c r="P21" s="1217"/>
      <c r="Q21" s="1217"/>
      <c r="R21" s="1217"/>
      <c r="S21" s="1217"/>
      <c r="T21" s="1217"/>
      <c r="U21" s="1217"/>
      <c r="V21" s="1217"/>
      <c r="W21" s="1217"/>
      <c r="X21" s="1217"/>
      <c r="Y21" s="1217"/>
      <c r="Z21" s="1217"/>
      <c r="AA21" s="1217"/>
      <c r="AB21" s="1217"/>
      <c r="AC21" s="1217"/>
    </row>
    <row r="22" spans="1:31" ht="18.7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31" ht="31.25" customHeight="1">
      <c r="A23" s="67"/>
      <c r="B23" s="67"/>
      <c r="C23" s="67"/>
      <c r="D23" s="67"/>
      <c r="E23" s="67"/>
      <c r="F23" s="67"/>
      <c r="G23" s="67"/>
      <c r="H23" s="67"/>
      <c r="I23" s="67"/>
      <c r="J23" s="67"/>
      <c r="K23" s="67"/>
      <c r="L23" s="1216" t="s">
        <v>218</v>
      </c>
      <c r="M23" s="1216"/>
      <c r="N23" s="1216"/>
      <c r="O23" s="1216"/>
      <c r="P23" s="1217"/>
      <c r="Q23" s="1217"/>
      <c r="R23" s="1217"/>
      <c r="S23" s="1217"/>
      <c r="T23" s="1217"/>
      <c r="U23" s="1217"/>
      <c r="V23" s="1217"/>
      <c r="W23" s="1217"/>
      <c r="X23" s="1217"/>
      <c r="Y23" s="1217"/>
      <c r="Z23" s="1217"/>
      <c r="AA23" s="119" t="s">
        <v>269</v>
      </c>
      <c r="AB23" s="67"/>
      <c r="AC23" s="67"/>
      <c r="AE23" s="66" t="s">
        <v>331</v>
      </c>
    </row>
    <row r="24" spans="1:31" ht="18.7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31" ht="18.75" customHeight="1">
      <c r="A25" s="67"/>
      <c r="B25" s="67"/>
      <c r="C25" s="67"/>
      <c r="D25" s="67"/>
      <c r="E25" s="67"/>
      <c r="F25" s="67"/>
      <c r="G25" s="67"/>
      <c r="H25" s="67"/>
      <c r="I25" s="67"/>
      <c r="J25" s="67"/>
      <c r="K25" s="67"/>
      <c r="L25" s="1216"/>
      <c r="M25" s="1216"/>
      <c r="N25" s="1216"/>
      <c r="O25" s="1216"/>
      <c r="P25" s="1218"/>
      <c r="Q25" s="1218"/>
      <c r="R25" s="1218"/>
      <c r="S25" s="1218"/>
      <c r="T25" s="1218"/>
      <c r="U25" s="1218"/>
      <c r="V25" s="1218"/>
      <c r="W25" s="1218"/>
      <c r="X25" s="1218"/>
      <c r="Y25" s="1218"/>
      <c r="Z25" s="1218"/>
      <c r="AA25" s="67"/>
      <c r="AB25" s="67"/>
      <c r="AC25" s="67"/>
    </row>
  </sheetData>
  <mergeCells count="21">
    <mergeCell ref="A2:AC2"/>
    <mergeCell ref="R18:S18"/>
    <mergeCell ref="T18:U18"/>
    <mergeCell ref="W18:X18"/>
    <mergeCell ref="Z18:AA18"/>
    <mergeCell ref="B9:AB9"/>
    <mergeCell ref="B3:AB3"/>
    <mergeCell ref="B7:AB7"/>
    <mergeCell ref="B5:AB5"/>
    <mergeCell ref="B14:AB14"/>
    <mergeCell ref="B15:AB15"/>
    <mergeCell ref="B10:AB10"/>
    <mergeCell ref="B11:AB11"/>
    <mergeCell ref="B12:AB12"/>
    <mergeCell ref="B13:AB13"/>
    <mergeCell ref="L21:O21"/>
    <mergeCell ref="P21:AC21"/>
    <mergeCell ref="L23:O23"/>
    <mergeCell ref="P23:Z23"/>
    <mergeCell ref="L25:O25"/>
    <mergeCell ref="P25:Z25"/>
  </mergeCells>
  <phoneticPr fontId="21"/>
  <pageMargins left="0.51181102362204722" right="0.19685039370078741" top="0.55118110236220474" bottom="0.5511811023622047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4"/>
  <sheetViews>
    <sheetView view="pageBreakPreview" zoomScaleNormal="100" zoomScaleSheetLayoutView="100" workbookViewId="0"/>
  </sheetViews>
  <sheetFormatPr defaultColWidth="3.08984375" defaultRowHeight="14"/>
  <cols>
    <col min="1" max="1" width="3.36328125" style="20" customWidth="1"/>
    <col min="2" max="17" width="3.08984375" style="20"/>
    <col min="18" max="19" width="4.1796875" style="20" customWidth="1"/>
    <col min="20" max="20" width="5.1796875" style="20" customWidth="1"/>
    <col min="21" max="24" width="4.1796875" style="20" customWidth="1"/>
    <col min="25" max="25" width="5.26953125" style="20" customWidth="1"/>
    <col min="26" max="26" width="3.08984375" style="20" customWidth="1"/>
    <col min="27" max="16384" width="3.08984375" style="20"/>
  </cols>
  <sheetData>
    <row r="1" spans="1:28" ht="18.75" customHeight="1">
      <c r="A1" s="23" t="s">
        <v>234</v>
      </c>
      <c r="B1" s="82"/>
      <c r="C1" s="82"/>
      <c r="D1" s="82"/>
      <c r="E1" s="82"/>
      <c r="F1" s="82"/>
      <c r="G1" s="82"/>
      <c r="H1" s="82"/>
      <c r="I1" s="82"/>
      <c r="J1" s="82"/>
      <c r="K1" s="82"/>
      <c r="L1" s="82"/>
      <c r="M1" s="82"/>
      <c r="N1" s="82"/>
      <c r="O1" s="82"/>
      <c r="P1" s="82"/>
      <c r="Q1" s="82"/>
      <c r="R1" s="82"/>
      <c r="S1" s="82"/>
      <c r="T1" s="82"/>
      <c r="U1" s="82"/>
      <c r="V1" s="82"/>
      <c r="W1" s="82"/>
      <c r="X1" s="82"/>
      <c r="Y1" s="82"/>
      <c r="Z1" s="82"/>
    </row>
    <row r="2" spans="1:28" ht="18.75" customHeight="1">
      <c r="A2" s="82"/>
      <c r="B2" s="82"/>
      <c r="C2" s="82"/>
      <c r="D2" s="82"/>
      <c r="E2" s="82"/>
      <c r="F2" s="82"/>
      <c r="G2" s="82"/>
      <c r="H2" s="82"/>
      <c r="I2" s="82"/>
      <c r="J2" s="82"/>
      <c r="K2" s="82"/>
      <c r="L2" s="82"/>
      <c r="M2" s="82"/>
      <c r="N2" s="82"/>
      <c r="O2" s="82"/>
      <c r="P2" s="82"/>
      <c r="Q2" s="82"/>
      <c r="R2" s="82"/>
      <c r="S2" s="82"/>
      <c r="T2" s="84" t="s">
        <v>466</v>
      </c>
      <c r="U2" s="96">
        <v>3</v>
      </c>
      <c r="V2" s="84" t="s">
        <v>467</v>
      </c>
      <c r="W2" s="86"/>
      <c r="X2" s="84" t="s">
        <v>468</v>
      </c>
      <c r="Y2" s="86"/>
      <c r="Z2" s="84" t="s">
        <v>469</v>
      </c>
    </row>
    <row r="3" spans="1:28" ht="18.75" customHeight="1">
      <c r="A3" s="82"/>
      <c r="B3" s="82" t="s">
        <v>470</v>
      </c>
      <c r="C3" s="82"/>
      <c r="D3" s="82"/>
      <c r="E3" s="82"/>
      <c r="F3" s="82"/>
      <c r="G3" s="82"/>
      <c r="H3" s="82"/>
      <c r="I3" s="82"/>
      <c r="J3" s="82"/>
      <c r="K3" s="82"/>
      <c r="L3" s="82"/>
      <c r="M3" s="82"/>
      <c r="N3" s="82"/>
      <c r="O3" s="82"/>
      <c r="P3" s="82"/>
      <c r="Q3" s="82"/>
      <c r="R3" s="82"/>
      <c r="S3" s="82"/>
      <c r="T3" s="82"/>
      <c r="U3" s="82"/>
      <c r="V3" s="82"/>
      <c r="W3" s="82"/>
      <c r="X3" s="82"/>
      <c r="Y3" s="82"/>
      <c r="Z3" s="82"/>
    </row>
    <row r="4" spans="1:28" ht="15" customHeight="1">
      <c r="A4" s="85"/>
      <c r="B4" s="85"/>
      <c r="C4" s="85"/>
      <c r="D4" s="85"/>
      <c r="E4" s="85"/>
      <c r="F4" s="85"/>
      <c r="G4" s="85"/>
      <c r="H4" s="85"/>
      <c r="I4" s="85"/>
      <c r="J4" s="85"/>
      <c r="K4" s="85"/>
      <c r="L4" s="85"/>
      <c r="M4" s="85"/>
      <c r="N4" s="85"/>
      <c r="O4" s="85"/>
      <c r="P4" s="85"/>
      <c r="Q4" s="85"/>
      <c r="R4" s="85"/>
      <c r="S4" s="85"/>
      <c r="T4" s="85"/>
      <c r="U4" s="85"/>
      <c r="V4" s="85"/>
      <c r="W4" s="85"/>
      <c r="X4" s="85"/>
      <c r="Y4" s="85"/>
      <c r="Z4" s="85"/>
    </row>
    <row r="5" spans="1:28" ht="18.75" customHeight="1">
      <c r="A5" s="82"/>
      <c r="B5" s="82"/>
      <c r="C5" s="82"/>
      <c r="D5" s="82"/>
      <c r="E5" s="82"/>
      <c r="F5" s="82"/>
      <c r="G5" s="82"/>
      <c r="H5" s="82"/>
      <c r="I5" s="82"/>
      <c r="J5" s="82"/>
      <c r="K5" s="82"/>
      <c r="L5" s="82"/>
      <c r="M5" s="82"/>
      <c r="N5" s="82"/>
      <c r="O5" s="82"/>
      <c r="P5" s="100" t="s">
        <v>462</v>
      </c>
      <c r="Q5" s="82"/>
      <c r="S5" s="87"/>
      <c r="T5" s="82"/>
      <c r="U5" s="82"/>
      <c r="V5" s="82"/>
      <c r="W5" s="82"/>
      <c r="X5" s="82"/>
      <c r="Y5" s="82"/>
      <c r="Z5" s="82"/>
    </row>
    <row r="6" spans="1:28" s="90" customFormat="1" ht="18.75" customHeight="1">
      <c r="A6" s="88"/>
      <c r="B6" s="88"/>
      <c r="C6" s="88"/>
      <c r="D6" s="88"/>
      <c r="E6" s="88"/>
      <c r="F6" s="88"/>
      <c r="G6" s="88"/>
      <c r="H6" s="88"/>
      <c r="I6" s="88"/>
      <c r="J6" s="88"/>
      <c r="K6" s="88"/>
      <c r="L6" s="88"/>
      <c r="M6" s="88"/>
      <c r="N6" s="88"/>
      <c r="O6" s="88"/>
      <c r="P6" s="92" t="s">
        <v>463</v>
      </c>
      <c r="Q6" s="88"/>
      <c r="R6" s="1228"/>
      <c r="S6" s="1229"/>
      <c r="T6" s="1229"/>
      <c r="U6" s="1229"/>
      <c r="V6" s="1229"/>
      <c r="W6" s="1229"/>
      <c r="X6" s="1229"/>
      <c r="Y6" s="1229"/>
      <c r="Z6" s="88"/>
    </row>
    <row r="7" spans="1:28" s="90" customFormat="1" ht="18.75" customHeight="1">
      <c r="A7" s="88"/>
      <c r="B7" s="88"/>
      <c r="C7" s="88"/>
      <c r="D7" s="88"/>
      <c r="E7" s="88"/>
      <c r="F7" s="88"/>
      <c r="G7" s="88"/>
      <c r="H7" s="88"/>
      <c r="I7" s="88"/>
      <c r="J7" s="88"/>
      <c r="K7" s="88"/>
      <c r="L7" s="88"/>
      <c r="M7" s="88"/>
      <c r="N7" s="88"/>
      <c r="O7" s="88"/>
      <c r="P7" s="92" t="s">
        <v>464</v>
      </c>
      <c r="Q7" s="88"/>
      <c r="R7" s="94"/>
      <c r="S7" s="95"/>
      <c r="T7" s="95"/>
      <c r="U7" s="95"/>
      <c r="V7" s="95"/>
      <c r="W7" s="95"/>
      <c r="X7" s="118" t="s">
        <v>478</v>
      </c>
      <c r="Y7" s="88"/>
      <c r="Z7" s="88"/>
      <c r="AB7" s="66" t="s">
        <v>331</v>
      </c>
    </row>
    <row r="8" spans="1:28" ht="13.25" customHeight="1">
      <c r="A8" s="82"/>
      <c r="B8" s="88"/>
      <c r="C8" s="88"/>
      <c r="D8" s="88"/>
      <c r="E8" s="88"/>
      <c r="F8" s="88"/>
      <c r="G8" s="88"/>
      <c r="H8" s="88"/>
      <c r="I8" s="88"/>
      <c r="J8" s="88"/>
      <c r="K8" s="88"/>
      <c r="L8" s="88"/>
      <c r="M8" s="88"/>
      <c r="N8" s="88"/>
      <c r="O8" s="88"/>
      <c r="P8" s="91"/>
      <c r="Q8" s="88"/>
      <c r="R8" s="88"/>
      <c r="S8" s="88"/>
      <c r="T8" s="88"/>
      <c r="U8" s="88"/>
      <c r="V8" s="88"/>
      <c r="W8" s="88"/>
      <c r="X8" s="88"/>
      <c r="Y8" s="88"/>
      <c r="Z8" s="82"/>
    </row>
    <row r="9" spans="1:28" ht="18.75" customHeight="1">
      <c r="A9" s="85"/>
      <c r="B9" s="88"/>
      <c r="C9" s="88"/>
      <c r="D9" s="88"/>
      <c r="E9" s="88"/>
      <c r="F9" s="88"/>
      <c r="G9" s="88"/>
      <c r="H9" s="88"/>
      <c r="I9" s="88"/>
      <c r="J9" s="88"/>
      <c r="K9" s="88"/>
      <c r="L9" s="88"/>
      <c r="M9" s="88"/>
      <c r="N9" s="88"/>
      <c r="O9" s="88"/>
      <c r="P9" s="104" t="s">
        <v>465</v>
      </c>
      <c r="Q9" s="88"/>
      <c r="S9" s="93"/>
      <c r="T9" s="88"/>
      <c r="U9" s="88"/>
      <c r="V9" s="88"/>
      <c r="W9" s="88"/>
      <c r="X9" s="88"/>
      <c r="Y9" s="88"/>
      <c r="Z9" s="85"/>
    </row>
    <row r="10" spans="1:28" ht="18.75" customHeight="1">
      <c r="A10" s="85"/>
      <c r="B10" s="88"/>
      <c r="C10" s="88"/>
      <c r="D10" s="88"/>
      <c r="E10" s="88"/>
      <c r="F10" s="88"/>
      <c r="G10" s="88"/>
      <c r="H10" s="88"/>
      <c r="I10" s="88"/>
      <c r="J10" s="88"/>
      <c r="K10" s="88"/>
      <c r="L10" s="88"/>
      <c r="M10" s="88"/>
      <c r="N10" s="88"/>
      <c r="O10" s="88"/>
      <c r="P10" s="92" t="s">
        <v>463</v>
      </c>
      <c r="Q10" s="88"/>
      <c r="R10" s="1228"/>
      <c r="S10" s="1229"/>
      <c r="T10" s="1229"/>
      <c r="U10" s="1229"/>
      <c r="V10" s="1229"/>
      <c r="W10" s="1229"/>
      <c r="X10" s="1229"/>
      <c r="Y10" s="1229"/>
      <c r="Z10" s="85"/>
    </row>
    <row r="11" spans="1:28" ht="18.75" customHeight="1">
      <c r="A11" s="82"/>
      <c r="B11" s="83"/>
      <c r="C11" s="83"/>
      <c r="D11" s="83"/>
      <c r="E11" s="83"/>
      <c r="F11" s="83"/>
      <c r="G11" s="83"/>
      <c r="H11" s="83"/>
      <c r="I11" s="83"/>
      <c r="J11" s="83"/>
      <c r="K11" s="83"/>
      <c r="L11" s="83"/>
      <c r="M11" s="83"/>
      <c r="N11" s="83"/>
      <c r="O11" s="83"/>
      <c r="P11" s="92" t="s">
        <v>464</v>
      </c>
      <c r="Q11" s="83"/>
      <c r="R11" s="94"/>
      <c r="S11" s="95"/>
      <c r="T11" s="95"/>
      <c r="U11" s="95"/>
      <c r="V11" s="95"/>
      <c r="W11" s="95"/>
      <c r="X11" s="118" t="s">
        <v>478</v>
      </c>
      <c r="Y11" s="88"/>
      <c r="Z11" s="82"/>
      <c r="AB11" s="66" t="s">
        <v>331</v>
      </c>
    </row>
    <row r="12" spans="1:28" ht="18.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row>
    <row r="13" spans="1:28" ht="22.75" customHeight="1">
      <c r="A13" s="82"/>
      <c r="B13" s="1223" t="s">
        <v>461</v>
      </c>
      <c r="C13" s="1224"/>
      <c r="D13" s="1224"/>
      <c r="E13" s="1224"/>
      <c r="F13" s="1224"/>
      <c r="G13" s="1224"/>
      <c r="H13" s="1224"/>
      <c r="I13" s="1224"/>
      <c r="J13" s="1224"/>
      <c r="K13" s="1224"/>
      <c r="L13" s="1224"/>
      <c r="M13" s="1224"/>
      <c r="N13" s="1224"/>
      <c r="O13" s="1224"/>
      <c r="P13" s="1224"/>
      <c r="Q13" s="1224"/>
      <c r="R13" s="1224"/>
      <c r="S13" s="1224"/>
      <c r="T13" s="1224"/>
      <c r="U13" s="1224"/>
      <c r="V13" s="1224"/>
      <c r="W13" s="1224"/>
      <c r="X13" s="1224"/>
      <c r="Y13" s="1224"/>
      <c r="Z13" s="82"/>
    </row>
    <row r="14" spans="1:28" ht="18.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8" ht="106.75" customHeight="1">
      <c r="A15" s="82"/>
      <c r="B15" s="1221" t="s">
        <v>471</v>
      </c>
      <c r="C15" s="1222"/>
      <c r="D15" s="1222"/>
      <c r="E15" s="1222"/>
      <c r="F15" s="1222"/>
      <c r="G15" s="1222"/>
      <c r="H15" s="1222"/>
      <c r="I15" s="1222"/>
      <c r="J15" s="1222"/>
      <c r="K15" s="1222"/>
      <c r="L15" s="1222"/>
      <c r="M15" s="1222"/>
      <c r="N15" s="1222"/>
      <c r="O15" s="1222"/>
      <c r="P15" s="1222"/>
      <c r="Q15" s="1222"/>
      <c r="R15" s="1222"/>
      <c r="S15" s="1222"/>
      <c r="T15" s="1222"/>
      <c r="U15" s="1222"/>
      <c r="V15" s="1222"/>
      <c r="W15" s="1222"/>
      <c r="X15" s="1222"/>
      <c r="Y15" s="1222"/>
      <c r="Z15" s="64"/>
    </row>
    <row r="16" spans="1:28" ht="37.75" customHeight="1">
      <c r="A16" s="85"/>
      <c r="B16" s="1225" t="s">
        <v>342</v>
      </c>
      <c r="C16" s="1226"/>
      <c r="D16" s="1226"/>
      <c r="E16" s="1226"/>
      <c r="F16" s="1226"/>
      <c r="G16" s="1226"/>
      <c r="H16" s="1226"/>
      <c r="I16" s="1226"/>
      <c r="J16" s="1226"/>
      <c r="K16" s="1226"/>
      <c r="L16" s="1226"/>
      <c r="M16" s="1226"/>
      <c r="N16" s="1226"/>
      <c r="O16" s="1226"/>
      <c r="P16" s="1226"/>
      <c r="Q16" s="1226"/>
      <c r="R16" s="1226"/>
      <c r="S16" s="1226"/>
      <c r="T16" s="1226"/>
      <c r="U16" s="1226"/>
      <c r="V16" s="1226"/>
      <c r="W16" s="1226"/>
      <c r="X16" s="1226"/>
      <c r="Y16" s="1226"/>
      <c r="Z16" s="64"/>
    </row>
    <row r="17" spans="1:26" ht="64.25" customHeight="1">
      <c r="A17" s="64"/>
      <c r="B17" s="1221" t="s">
        <v>472</v>
      </c>
      <c r="C17" s="1222"/>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2"/>
      <c r="Z17" s="64"/>
    </row>
    <row r="18" spans="1:26" ht="54.65" customHeight="1">
      <c r="A18" s="64"/>
      <c r="B18" s="1221" t="s">
        <v>473</v>
      </c>
      <c r="C18" s="1222"/>
      <c r="D18" s="1222"/>
      <c r="E18" s="1222"/>
      <c r="F18" s="1222"/>
      <c r="G18" s="1222"/>
      <c r="H18" s="1222"/>
      <c r="I18" s="1222"/>
      <c r="J18" s="1222"/>
      <c r="K18" s="1222"/>
      <c r="L18" s="1222"/>
      <c r="M18" s="1222"/>
      <c r="N18" s="1222"/>
      <c r="O18" s="1222"/>
      <c r="P18" s="1222"/>
      <c r="Q18" s="1222"/>
      <c r="R18" s="1222"/>
      <c r="S18" s="1222"/>
      <c r="T18" s="1222"/>
      <c r="U18" s="1222"/>
      <c r="V18" s="1222"/>
      <c r="W18" s="1222"/>
      <c r="X18" s="1222"/>
      <c r="Y18" s="1222"/>
      <c r="Z18" s="64"/>
    </row>
    <row r="19" spans="1:26" ht="54.65" customHeight="1">
      <c r="A19" s="64"/>
      <c r="B19" s="1221" t="s">
        <v>474</v>
      </c>
      <c r="C19" s="1222"/>
      <c r="D19" s="1222"/>
      <c r="E19" s="1222"/>
      <c r="F19" s="1222"/>
      <c r="G19" s="1222"/>
      <c r="H19" s="1222"/>
      <c r="I19" s="1222"/>
      <c r="J19" s="1222"/>
      <c r="K19" s="1222"/>
      <c r="L19" s="1222"/>
      <c r="M19" s="1222"/>
      <c r="N19" s="1222"/>
      <c r="O19" s="1222"/>
      <c r="P19" s="1222"/>
      <c r="Q19" s="1222"/>
      <c r="R19" s="1222"/>
      <c r="S19" s="1222"/>
      <c r="T19" s="1222"/>
      <c r="U19" s="1222"/>
      <c r="V19" s="1222"/>
      <c r="W19" s="1222"/>
      <c r="X19" s="1222"/>
      <c r="Y19" s="1222"/>
      <c r="Z19" s="64"/>
    </row>
    <row r="20" spans="1:26" ht="70.25" customHeight="1">
      <c r="A20" s="64"/>
      <c r="B20" s="1221" t="s">
        <v>475</v>
      </c>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64"/>
    </row>
    <row r="21" spans="1:26" ht="54.65" customHeight="1">
      <c r="A21" s="64"/>
      <c r="B21" s="1221" t="s">
        <v>476</v>
      </c>
      <c r="C21" s="1222"/>
      <c r="D21" s="1222"/>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64"/>
    </row>
    <row r="22" spans="1:26" ht="54.65" customHeight="1">
      <c r="A22" s="64"/>
      <c r="B22" s="1221" t="s">
        <v>477</v>
      </c>
      <c r="C22" s="1222"/>
      <c r="D22" s="1222"/>
      <c r="E22" s="1222"/>
      <c r="F22" s="1222"/>
      <c r="G22" s="1222"/>
      <c r="H22" s="1222"/>
      <c r="I22" s="1222"/>
      <c r="J22" s="1222"/>
      <c r="K22" s="1222"/>
      <c r="L22" s="1222"/>
      <c r="M22" s="1222"/>
      <c r="N22" s="1222"/>
      <c r="O22" s="1222"/>
      <c r="P22" s="1222"/>
      <c r="Q22" s="1222"/>
      <c r="R22" s="1222"/>
      <c r="S22" s="1222"/>
      <c r="T22" s="1222"/>
      <c r="U22" s="1222"/>
      <c r="V22" s="1222"/>
      <c r="W22" s="1222"/>
      <c r="X22" s="1222"/>
      <c r="Y22" s="1222"/>
      <c r="Z22" s="64"/>
    </row>
    <row r="23" spans="1:26" ht="22.25" customHeight="1">
      <c r="A23" s="64"/>
      <c r="B23" s="1221"/>
      <c r="C23" s="1222"/>
      <c r="D23" s="1222"/>
      <c r="E23" s="1222"/>
      <c r="F23" s="1222"/>
      <c r="G23" s="1222"/>
      <c r="H23" s="1222"/>
      <c r="I23" s="1222"/>
      <c r="J23" s="1222"/>
      <c r="K23" s="1222"/>
      <c r="L23" s="1222"/>
      <c r="M23" s="1222"/>
      <c r="N23" s="1222"/>
      <c r="O23" s="1222"/>
      <c r="P23" s="1222"/>
      <c r="Q23" s="1222"/>
      <c r="R23" s="1222"/>
      <c r="S23" s="1222"/>
      <c r="T23" s="1222"/>
      <c r="U23" s="1222"/>
      <c r="V23" s="1222"/>
      <c r="W23" s="1222"/>
      <c r="X23" s="1222"/>
      <c r="Y23" s="1222"/>
      <c r="Z23" s="64"/>
    </row>
    <row r="24" spans="1:26" ht="18.75" customHeight="1">
      <c r="A24" s="82"/>
      <c r="B24" s="82"/>
      <c r="C24" s="82"/>
      <c r="D24" s="82"/>
      <c r="E24" s="82"/>
      <c r="F24" s="82"/>
      <c r="G24" s="82"/>
      <c r="H24" s="82"/>
      <c r="I24" s="82"/>
      <c r="J24" s="82"/>
      <c r="K24" s="82"/>
      <c r="L24" s="1216"/>
      <c r="M24" s="1216"/>
      <c r="N24" s="1216"/>
      <c r="O24" s="1218"/>
      <c r="P24" s="1218"/>
      <c r="Q24" s="1218"/>
      <c r="R24" s="1218"/>
      <c r="S24" s="1218"/>
      <c r="T24" s="1218"/>
      <c r="U24" s="1218"/>
      <c r="V24" s="1218"/>
      <c r="W24" s="1218"/>
      <c r="X24" s="82"/>
      <c r="Y24" s="82"/>
      <c r="Z24" s="82"/>
    </row>
  </sheetData>
  <mergeCells count="14">
    <mergeCell ref="R6:Y6"/>
    <mergeCell ref="R10:Y10"/>
    <mergeCell ref="B20:Y20"/>
    <mergeCell ref="B13:Y13"/>
    <mergeCell ref="B15:Y15"/>
    <mergeCell ref="B16:Y16"/>
    <mergeCell ref="L24:N24"/>
    <mergeCell ref="O24:W24"/>
    <mergeCell ref="B22:Y22"/>
    <mergeCell ref="B17:Y17"/>
    <mergeCell ref="B18:Y18"/>
    <mergeCell ref="B19:Y19"/>
    <mergeCell ref="B23:Y23"/>
    <mergeCell ref="B21:Y21"/>
  </mergeCells>
  <phoneticPr fontId="21"/>
  <pageMargins left="0.51181102362204722" right="0.51181102362204722" top="0.55118110236220474"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view="pageBreakPreview" zoomScale="85" zoomScaleNormal="100" zoomScaleSheetLayoutView="85" workbookViewId="0"/>
  </sheetViews>
  <sheetFormatPr defaultRowHeight="29.4" customHeight="1"/>
  <cols>
    <col min="1" max="1" width="1.90625" style="76" customWidth="1"/>
    <col min="2" max="2" width="4" style="76" customWidth="1"/>
    <col min="3" max="3" width="4.1796875" style="76" customWidth="1"/>
    <col min="4" max="4" width="18.90625" style="76" customWidth="1"/>
    <col min="5" max="6" width="8.90625" style="76"/>
    <col min="7" max="7" width="10.81640625" style="76" customWidth="1"/>
    <col min="8" max="8" width="7.08984375" style="76" customWidth="1"/>
    <col min="9" max="9" width="8.81640625" style="76" customWidth="1"/>
    <col min="10" max="10" width="6.26953125" style="76" customWidth="1"/>
    <col min="11" max="11" width="7.26953125" style="76" customWidth="1"/>
    <col min="12" max="12" width="4.1796875" style="76" customWidth="1"/>
    <col min="13" max="13" width="2.7265625" style="76" customWidth="1"/>
    <col min="14" max="14" width="8.90625" style="76"/>
    <col min="15" max="15" width="0" style="76" hidden="1" customWidth="1"/>
    <col min="16" max="256" width="8.90625" style="76"/>
    <col min="257" max="257" width="3.36328125" style="76" customWidth="1"/>
    <col min="258" max="258" width="4.90625" style="76" customWidth="1"/>
    <col min="259" max="259" width="5.6328125" style="76" customWidth="1"/>
    <col min="260" max="260" width="19.81640625" style="76" customWidth="1"/>
    <col min="261" max="265" width="8.90625" style="76"/>
    <col min="266" max="266" width="10.7265625" style="76" customWidth="1"/>
    <col min="267" max="267" width="5" style="76" customWidth="1"/>
    <col min="268" max="268" width="2.36328125" style="76" customWidth="1"/>
    <col min="269" max="512" width="8.90625" style="76"/>
    <col min="513" max="513" width="3.36328125" style="76" customWidth="1"/>
    <col min="514" max="514" width="4.90625" style="76" customWidth="1"/>
    <col min="515" max="515" width="5.6328125" style="76" customWidth="1"/>
    <col min="516" max="516" width="19.81640625" style="76" customWidth="1"/>
    <col min="517" max="521" width="8.90625" style="76"/>
    <col min="522" max="522" width="10.7265625" style="76" customWidth="1"/>
    <col min="523" max="523" width="5" style="76" customWidth="1"/>
    <col min="524" max="524" width="2.36328125" style="76" customWidth="1"/>
    <col min="525" max="768" width="8.90625" style="76"/>
    <col min="769" max="769" width="3.36328125" style="76" customWidth="1"/>
    <col min="770" max="770" width="4.90625" style="76" customWidth="1"/>
    <col min="771" max="771" width="5.6328125" style="76" customWidth="1"/>
    <col min="772" max="772" width="19.81640625" style="76" customWidth="1"/>
    <col min="773" max="777" width="8.90625" style="76"/>
    <col min="778" max="778" width="10.7265625" style="76" customWidth="1"/>
    <col min="779" max="779" width="5" style="76" customWidth="1"/>
    <col min="780" max="780" width="2.36328125" style="76" customWidth="1"/>
    <col min="781" max="1024" width="8.90625" style="76"/>
    <col min="1025" max="1025" width="3.36328125" style="76" customWidth="1"/>
    <col min="1026" max="1026" width="4.90625" style="76" customWidth="1"/>
    <col min="1027" max="1027" width="5.6328125" style="76" customWidth="1"/>
    <col min="1028" max="1028" width="19.81640625" style="76" customWidth="1"/>
    <col min="1029" max="1033" width="8.90625" style="76"/>
    <col min="1034" max="1034" width="10.7265625" style="76" customWidth="1"/>
    <col min="1035" max="1035" width="5" style="76" customWidth="1"/>
    <col min="1036" max="1036" width="2.36328125" style="76" customWidth="1"/>
    <col min="1037" max="1280" width="8.90625" style="76"/>
    <col min="1281" max="1281" width="3.36328125" style="76" customWidth="1"/>
    <col min="1282" max="1282" width="4.90625" style="76" customWidth="1"/>
    <col min="1283" max="1283" width="5.6328125" style="76" customWidth="1"/>
    <col min="1284" max="1284" width="19.81640625" style="76" customWidth="1"/>
    <col min="1285" max="1289" width="8.90625" style="76"/>
    <col min="1290" max="1290" width="10.7265625" style="76" customWidth="1"/>
    <col min="1291" max="1291" width="5" style="76" customWidth="1"/>
    <col min="1292" max="1292" width="2.36328125" style="76" customWidth="1"/>
    <col min="1293" max="1536" width="8.90625" style="76"/>
    <col min="1537" max="1537" width="3.36328125" style="76" customWidth="1"/>
    <col min="1538" max="1538" width="4.90625" style="76" customWidth="1"/>
    <col min="1539" max="1539" width="5.6328125" style="76" customWidth="1"/>
    <col min="1540" max="1540" width="19.81640625" style="76" customWidth="1"/>
    <col min="1541" max="1545" width="8.90625" style="76"/>
    <col min="1546" max="1546" width="10.7265625" style="76" customWidth="1"/>
    <col min="1547" max="1547" width="5" style="76" customWidth="1"/>
    <col min="1548" max="1548" width="2.36328125" style="76" customWidth="1"/>
    <col min="1549" max="1792" width="8.90625" style="76"/>
    <col min="1793" max="1793" width="3.36328125" style="76" customWidth="1"/>
    <col min="1794" max="1794" width="4.90625" style="76" customWidth="1"/>
    <col min="1795" max="1795" width="5.6328125" style="76" customWidth="1"/>
    <col min="1796" max="1796" width="19.81640625" style="76" customWidth="1"/>
    <col min="1797" max="1801" width="8.90625" style="76"/>
    <col min="1802" max="1802" width="10.7265625" style="76" customWidth="1"/>
    <col min="1803" max="1803" width="5" style="76" customWidth="1"/>
    <col min="1804" max="1804" width="2.36328125" style="76" customWidth="1"/>
    <col min="1805" max="2048" width="8.90625" style="76"/>
    <col min="2049" max="2049" width="3.36328125" style="76" customWidth="1"/>
    <col min="2050" max="2050" width="4.90625" style="76" customWidth="1"/>
    <col min="2051" max="2051" width="5.6328125" style="76" customWidth="1"/>
    <col min="2052" max="2052" width="19.81640625" style="76" customWidth="1"/>
    <col min="2053" max="2057" width="8.90625" style="76"/>
    <col min="2058" max="2058" width="10.7265625" style="76" customWidth="1"/>
    <col min="2059" max="2059" width="5" style="76" customWidth="1"/>
    <col min="2060" max="2060" width="2.36328125" style="76" customWidth="1"/>
    <col min="2061" max="2304" width="8.90625" style="76"/>
    <col min="2305" max="2305" width="3.36328125" style="76" customWidth="1"/>
    <col min="2306" max="2306" width="4.90625" style="76" customWidth="1"/>
    <col min="2307" max="2307" width="5.6328125" style="76" customWidth="1"/>
    <col min="2308" max="2308" width="19.81640625" style="76" customWidth="1"/>
    <col min="2309" max="2313" width="8.90625" style="76"/>
    <col min="2314" max="2314" width="10.7265625" style="76" customWidth="1"/>
    <col min="2315" max="2315" width="5" style="76" customWidth="1"/>
    <col min="2316" max="2316" width="2.36328125" style="76" customWidth="1"/>
    <col min="2317" max="2560" width="8.90625" style="76"/>
    <col min="2561" max="2561" width="3.36328125" style="76" customWidth="1"/>
    <col min="2562" max="2562" width="4.90625" style="76" customWidth="1"/>
    <col min="2563" max="2563" width="5.6328125" style="76" customWidth="1"/>
    <col min="2564" max="2564" width="19.81640625" style="76" customWidth="1"/>
    <col min="2565" max="2569" width="8.90625" style="76"/>
    <col min="2570" max="2570" width="10.7265625" style="76" customWidth="1"/>
    <col min="2571" max="2571" width="5" style="76" customWidth="1"/>
    <col min="2572" max="2572" width="2.36328125" style="76" customWidth="1"/>
    <col min="2573" max="2816" width="8.90625" style="76"/>
    <col min="2817" max="2817" width="3.36328125" style="76" customWidth="1"/>
    <col min="2818" max="2818" width="4.90625" style="76" customWidth="1"/>
    <col min="2819" max="2819" width="5.6328125" style="76" customWidth="1"/>
    <col min="2820" max="2820" width="19.81640625" style="76" customWidth="1"/>
    <col min="2821" max="2825" width="8.90625" style="76"/>
    <col min="2826" max="2826" width="10.7265625" style="76" customWidth="1"/>
    <col min="2827" max="2827" width="5" style="76" customWidth="1"/>
    <col min="2828" max="2828" width="2.36328125" style="76" customWidth="1"/>
    <col min="2829" max="3072" width="8.90625" style="76"/>
    <col min="3073" max="3073" width="3.36328125" style="76" customWidth="1"/>
    <col min="3074" max="3074" width="4.90625" style="76" customWidth="1"/>
    <col min="3075" max="3075" width="5.6328125" style="76" customWidth="1"/>
    <col min="3076" max="3076" width="19.81640625" style="76" customWidth="1"/>
    <col min="3077" max="3081" width="8.90625" style="76"/>
    <col min="3082" max="3082" width="10.7265625" style="76" customWidth="1"/>
    <col min="3083" max="3083" width="5" style="76" customWidth="1"/>
    <col min="3084" max="3084" width="2.36328125" style="76" customWidth="1"/>
    <col min="3085" max="3328" width="8.90625" style="76"/>
    <col min="3329" max="3329" width="3.36328125" style="76" customWidth="1"/>
    <col min="3330" max="3330" width="4.90625" style="76" customWidth="1"/>
    <col min="3331" max="3331" width="5.6328125" style="76" customWidth="1"/>
    <col min="3332" max="3332" width="19.81640625" style="76" customWidth="1"/>
    <col min="3333" max="3337" width="8.90625" style="76"/>
    <col min="3338" max="3338" width="10.7265625" style="76" customWidth="1"/>
    <col min="3339" max="3339" width="5" style="76" customWidth="1"/>
    <col min="3340" max="3340" width="2.36328125" style="76" customWidth="1"/>
    <col min="3341" max="3584" width="8.90625" style="76"/>
    <col min="3585" max="3585" width="3.36328125" style="76" customWidth="1"/>
    <col min="3586" max="3586" width="4.90625" style="76" customWidth="1"/>
    <col min="3587" max="3587" width="5.6328125" style="76" customWidth="1"/>
    <col min="3588" max="3588" width="19.81640625" style="76" customWidth="1"/>
    <col min="3589" max="3593" width="8.90625" style="76"/>
    <col min="3594" max="3594" width="10.7265625" style="76" customWidth="1"/>
    <col min="3595" max="3595" width="5" style="76" customWidth="1"/>
    <col min="3596" max="3596" width="2.36328125" style="76" customWidth="1"/>
    <col min="3597" max="3840" width="8.90625" style="76"/>
    <col min="3841" max="3841" width="3.36328125" style="76" customWidth="1"/>
    <col min="3842" max="3842" width="4.90625" style="76" customWidth="1"/>
    <col min="3843" max="3843" width="5.6328125" style="76" customWidth="1"/>
    <col min="3844" max="3844" width="19.81640625" style="76" customWidth="1"/>
    <col min="3845" max="3849" width="8.90625" style="76"/>
    <col min="3850" max="3850" width="10.7265625" style="76" customWidth="1"/>
    <col min="3851" max="3851" width="5" style="76" customWidth="1"/>
    <col min="3852" max="3852" width="2.36328125" style="76" customWidth="1"/>
    <col min="3853" max="4096" width="8.90625" style="76"/>
    <col min="4097" max="4097" width="3.36328125" style="76" customWidth="1"/>
    <col min="4098" max="4098" width="4.90625" style="76" customWidth="1"/>
    <col min="4099" max="4099" width="5.6328125" style="76" customWidth="1"/>
    <col min="4100" max="4100" width="19.81640625" style="76" customWidth="1"/>
    <col min="4101" max="4105" width="8.90625" style="76"/>
    <col min="4106" max="4106" width="10.7265625" style="76" customWidth="1"/>
    <col min="4107" max="4107" width="5" style="76" customWidth="1"/>
    <col min="4108" max="4108" width="2.36328125" style="76" customWidth="1"/>
    <col min="4109" max="4352" width="8.90625" style="76"/>
    <col min="4353" max="4353" width="3.36328125" style="76" customWidth="1"/>
    <col min="4354" max="4354" width="4.90625" style="76" customWidth="1"/>
    <col min="4355" max="4355" width="5.6328125" style="76" customWidth="1"/>
    <col min="4356" max="4356" width="19.81640625" style="76" customWidth="1"/>
    <col min="4357" max="4361" width="8.90625" style="76"/>
    <col min="4362" max="4362" width="10.7265625" style="76" customWidth="1"/>
    <col min="4363" max="4363" width="5" style="76" customWidth="1"/>
    <col min="4364" max="4364" width="2.36328125" style="76" customWidth="1"/>
    <col min="4365" max="4608" width="8.90625" style="76"/>
    <col min="4609" max="4609" width="3.36328125" style="76" customWidth="1"/>
    <col min="4610" max="4610" width="4.90625" style="76" customWidth="1"/>
    <col min="4611" max="4611" width="5.6328125" style="76" customWidth="1"/>
    <col min="4612" max="4612" width="19.81640625" style="76" customWidth="1"/>
    <col min="4613" max="4617" width="8.90625" style="76"/>
    <col min="4618" max="4618" width="10.7265625" style="76" customWidth="1"/>
    <col min="4619" max="4619" width="5" style="76" customWidth="1"/>
    <col min="4620" max="4620" width="2.36328125" style="76" customWidth="1"/>
    <col min="4621" max="4864" width="8.90625" style="76"/>
    <col min="4865" max="4865" width="3.36328125" style="76" customWidth="1"/>
    <col min="4866" max="4866" width="4.90625" style="76" customWidth="1"/>
    <col min="4867" max="4867" width="5.6328125" style="76" customWidth="1"/>
    <col min="4868" max="4868" width="19.81640625" style="76" customWidth="1"/>
    <col min="4869" max="4873" width="8.90625" style="76"/>
    <col min="4874" max="4874" width="10.7265625" style="76" customWidth="1"/>
    <col min="4875" max="4875" width="5" style="76" customWidth="1"/>
    <col min="4876" max="4876" width="2.36328125" style="76" customWidth="1"/>
    <col min="4877" max="5120" width="8.90625" style="76"/>
    <col min="5121" max="5121" width="3.36328125" style="76" customWidth="1"/>
    <col min="5122" max="5122" width="4.90625" style="76" customWidth="1"/>
    <col min="5123" max="5123" width="5.6328125" style="76" customWidth="1"/>
    <col min="5124" max="5124" width="19.81640625" style="76" customWidth="1"/>
    <col min="5125" max="5129" width="8.90625" style="76"/>
    <col min="5130" max="5130" width="10.7265625" style="76" customWidth="1"/>
    <col min="5131" max="5131" width="5" style="76" customWidth="1"/>
    <col min="5132" max="5132" width="2.36328125" style="76" customWidth="1"/>
    <col min="5133" max="5376" width="8.90625" style="76"/>
    <col min="5377" max="5377" width="3.36328125" style="76" customWidth="1"/>
    <col min="5378" max="5378" width="4.90625" style="76" customWidth="1"/>
    <col min="5379" max="5379" width="5.6328125" style="76" customWidth="1"/>
    <col min="5380" max="5380" width="19.81640625" style="76" customWidth="1"/>
    <col min="5381" max="5385" width="8.90625" style="76"/>
    <col min="5386" max="5386" width="10.7265625" style="76" customWidth="1"/>
    <col min="5387" max="5387" width="5" style="76" customWidth="1"/>
    <col min="5388" max="5388" width="2.36328125" style="76" customWidth="1"/>
    <col min="5389" max="5632" width="8.90625" style="76"/>
    <col min="5633" max="5633" width="3.36328125" style="76" customWidth="1"/>
    <col min="5634" max="5634" width="4.90625" style="76" customWidth="1"/>
    <col min="5635" max="5635" width="5.6328125" style="76" customWidth="1"/>
    <col min="5636" max="5636" width="19.81640625" style="76" customWidth="1"/>
    <col min="5637" max="5641" width="8.90625" style="76"/>
    <col min="5642" max="5642" width="10.7265625" style="76" customWidth="1"/>
    <col min="5643" max="5643" width="5" style="76" customWidth="1"/>
    <col min="5644" max="5644" width="2.36328125" style="76" customWidth="1"/>
    <col min="5645" max="5888" width="8.90625" style="76"/>
    <col min="5889" max="5889" width="3.36328125" style="76" customWidth="1"/>
    <col min="5890" max="5890" width="4.90625" style="76" customWidth="1"/>
    <col min="5891" max="5891" width="5.6328125" style="76" customWidth="1"/>
    <col min="5892" max="5892" width="19.81640625" style="76" customWidth="1"/>
    <col min="5893" max="5897" width="8.90625" style="76"/>
    <col min="5898" max="5898" width="10.7265625" style="76" customWidth="1"/>
    <col min="5899" max="5899" width="5" style="76" customWidth="1"/>
    <col min="5900" max="5900" width="2.36328125" style="76" customWidth="1"/>
    <col min="5901" max="6144" width="8.90625" style="76"/>
    <col min="6145" max="6145" width="3.36328125" style="76" customWidth="1"/>
    <col min="6146" max="6146" width="4.90625" style="76" customWidth="1"/>
    <col min="6147" max="6147" width="5.6328125" style="76" customWidth="1"/>
    <col min="6148" max="6148" width="19.81640625" style="76" customWidth="1"/>
    <col min="6149" max="6153" width="8.90625" style="76"/>
    <col min="6154" max="6154" width="10.7265625" style="76" customWidth="1"/>
    <col min="6155" max="6155" width="5" style="76" customWidth="1"/>
    <col min="6156" max="6156" width="2.36328125" style="76" customWidth="1"/>
    <col min="6157" max="6400" width="8.90625" style="76"/>
    <col min="6401" max="6401" width="3.36328125" style="76" customWidth="1"/>
    <col min="6402" max="6402" width="4.90625" style="76" customWidth="1"/>
    <col min="6403" max="6403" width="5.6328125" style="76" customWidth="1"/>
    <col min="6404" max="6404" width="19.81640625" style="76" customWidth="1"/>
    <col min="6405" max="6409" width="8.90625" style="76"/>
    <col min="6410" max="6410" width="10.7265625" style="76" customWidth="1"/>
    <col min="6411" max="6411" width="5" style="76" customWidth="1"/>
    <col min="6412" max="6412" width="2.36328125" style="76" customWidth="1"/>
    <col min="6413" max="6656" width="8.90625" style="76"/>
    <col min="6657" max="6657" width="3.36328125" style="76" customWidth="1"/>
    <col min="6658" max="6658" width="4.90625" style="76" customWidth="1"/>
    <col min="6659" max="6659" width="5.6328125" style="76" customWidth="1"/>
    <col min="6660" max="6660" width="19.81640625" style="76" customWidth="1"/>
    <col min="6661" max="6665" width="8.90625" style="76"/>
    <col min="6666" max="6666" width="10.7265625" style="76" customWidth="1"/>
    <col min="6667" max="6667" width="5" style="76" customWidth="1"/>
    <col min="6668" max="6668" width="2.36328125" style="76" customWidth="1"/>
    <col min="6669" max="6912" width="8.90625" style="76"/>
    <col min="6913" max="6913" width="3.36328125" style="76" customWidth="1"/>
    <col min="6914" max="6914" width="4.90625" style="76" customWidth="1"/>
    <col min="6915" max="6915" width="5.6328125" style="76" customWidth="1"/>
    <col min="6916" max="6916" width="19.81640625" style="76" customWidth="1"/>
    <col min="6917" max="6921" width="8.90625" style="76"/>
    <col min="6922" max="6922" width="10.7265625" style="76" customWidth="1"/>
    <col min="6923" max="6923" width="5" style="76" customWidth="1"/>
    <col min="6924" max="6924" width="2.36328125" style="76" customWidth="1"/>
    <col min="6925" max="7168" width="8.90625" style="76"/>
    <col min="7169" max="7169" width="3.36328125" style="76" customWidth="1"/>
    <col min="7170" max="7170" width="4.90625" style="76" customWidth="1"/>
    <col min="7171" max="7171" width="5.6328125" style="76" customWidth="1"/>
    <col min="7172" max="7172" width="19.81640625" style="76" customWidth="1"/>
    <col min="7173" max="7177" width="8.90625" style="76"/>
    <col min="7178" max="7178" width="10.7265625" style="76" customWidth="1"/>
    <col min="7179" max="7179" width="5" style="76" customWidth="1"/>
    <col min="7180" max="7180" width="2.36328125" style="76" customWidth="1"/>
    <col min="7181" max="7424" width="8.90625" style="76"/>
    <col min="7425" max="7425" width="3.36328125" style="76" customWidth="1"/>
    <col min="7426" max="7426" width="4.90625" style="76" customWidth="1"/>
    <col min="7427" max="7427" width="5.6328125" style="76" customWidth="1"/>
    <col min="7428" max="7428" width="19.81640625" style="76" customWidth="1"/>
    <col min="7429" max="7433" width="8.90625" style="76"/>
    <col min="7434" max="7434" width="10.7265625" style="76" customWidth="1"/>
    <col min="7435" max="7435" width="5" style="76" customWidth="1"/>
    <col min="7436" max="7436" width="2.36328125" style="76" customWidth="1"/>
    <col min="7437" max="7680" width="8.90625" style="76"/>
    <col min="7681" max="7681" width="3.36328125" style="76" customWidth="1"/>
    <col min="7682" max="7682" width="4.90625" style="76" customWidth="1"/>
    <col min="7683" max="7683" width="5.6328125" style="76" customWidth="1"/>
    <col min="7684" max="7684" width="19.81640625" style="76" customWidth="1"/>
    <col min="7685" max="7689" width="8.90625" style="76"/>
    <col min="7690" max="7690" width="10.7265625" style="76" customWidth="1"/>
    <col min="7691" max="7691" width="5" style="76" customWidth="1"/>
    <col min="7692" max="7692" width="2.36328125" style="76" customWidth="1"/>
    <col min="7693" max="7936" width="8.90625" style="76"/>
    <col min="7937" max="7937" width="3.36328125" style="76" customWidth="1"/>
    <col min="7938" max="7938" width="4.90625" style="76" customWidth="1"/>
    <col min="7939" max="7939" width="5.6328125" style="76" customWidth="1"/>
    <col min="7940" max="7940" width="19.81640625" style="76" customWidth="1"/>
    <col min="7941" max="7945" width="8.90625" style="76"/>
    <col min="7946" max="7946" width="10.7265625" style="76" customWidth="1"/>
    <col min="7947" max="7947" width="5" style="76" customWidth="1"/>
    <col min="7948" max="7948" width="2.36328125" style="76" customWidth="1"/>
    <col min="7949" max="8192" width="8.90625" style="76"/>
    <col min="8193" max="8193" width="3.36328125" style="76" customWidth="1"/>
    <col min="8194" max="8194" width="4.90625" style="76" customWidth="1"/>
    <col min="8195" max="8195" width="5.6328125" style="76" customWidth="1"/>
    <col min="8196" max="8196" width="19.81640625" style="76" customWidth="1"/>
    <col min="8197" max="8201" width="8.90625" style="76"/>
    <col min="8202" max="8202" width="10.7265625" style="76" customWidth="1"/>
    <col min="8203" max="8203" width="5" style="76" customWidth="1"/>
    <col min="8204" max="8204" width="2.36328125" style="76" customWidth="1"/>
    <col min="8205" max="8448" width="8.90625" style="76"/>
    <col min="8449" max="8449" width="3.36328125" style="76" customWidth="1"/>
    <col min="8450" max="8450" width="4.90625" style="76" customWidth="1"/>
    <col min="8451" max="8451" width="5.6328125" style="76" customWidth="1"/>
    <col min="8452" max="8452" width="19.81640625" style="76" customWidth="1"/>
    <col min="8453" max="8457" width="8.90625" style="76"/>
    <col min="8458" max="8458" width="10.7265625" style="76" customWidth="1"/>
    <col min="8459" max="8459" width="5" style="76" customWidth="1"/>
    <col min="8460" max="8460" width="2.36328125" style="76" customWidth="1"/>
    <col min="8461" max="8704" width="8.90625" style="76"/>
    <col min="8705" max="8705" width="3.36328125" style="76" customWidth="1"/>
    <col min="8706" max="8706" width="4.90625" style="76" customWidth="1"/>
    <col min="8707" max="8707" width="5.6328125" style="76" customWidth="1"/>
    <col min="8708" max="8708" width="19.81640625" style="76" customWidth="1"/>
    <col min="8709" max="8713" width="8.90625" style="76"/>
    <col min="8714" max="8714" width="10.7265625" style="76" customWidth="1"/>
    <col min="8715" max="8715" width="5" style="76" customWidth="1"/>
    <col min="8716" max="8716" width="2.36328125" style="76" customWidth="1"/>
    <col min="8717" max="8960" width="8.90625" style="76"/>
    <col min="8961" max="8961" width="3.36328125" style="76" customWidth="1"/>
    <col min="8962" max="8962" width="4.90625" style="76" customWidth="1"/>
    <col min="8963" max="8963" width="5.6328125" style="76" customWidth="1"/>
    <col min="8964" max="8964" width="19.81640625" style="76" customWidth="1"/>
    <col min="8965" max="8969" width="8.90625" style="76"/>
    <col min="8970" max="8970" width="10.7265625" style="76" customWidth="1"/>
    <col min="8971" max="8971" width="5" style="76" customWidth="1"/>
    <col min="8972" max="8972" width="2.36328125" style="76" customWidth="1"/>
    <col min="8973" max="9216" width="8.90625" style="76"/>
    <col min="9217" max="9217" width="3.36328125" style="76" customWidth="1"/>
    <col min="9218" max="9218" width="4.90625" style="76" customWidth="1"/>
    <col min="9219" max="9219" width="5.6328125" style="76" customWidth="1"/>
    <col min="9220" max="9220" width="19.81640625" style="76" customWidth="1"/>
    <col min="9221" max="9225" width="8.90625" style="76"/>
    <col min="9226" max="9226" width="10.7265625" style="76" customWidth="1"/>
    <col min="9227" max="9227" width="5" style="76" customWidth="1"/>
    <col min="9228" max="9228" width="2.36328125" style="76" customWidth="1"/>
    <col min="9229" max="9472" width="8.90625" style="76"/>
    <col min="9473" max="9473" width="3.36328125" style="76" customWidth="1"/>
    <col min="9474" max="9474" width="4.90625" style="76" customWidth="1"/>
    <col min="9475" max="9475" width="5.6328125" style="76" customWidth="1"/>
    <col min="9476" max="9476" width="19.81640625" style="76" customWidth="1"/>
    <col min="9477" max="9481" width="8.90625" style="76"/>
    <col min="9482" max="9482" width="10.7265625" style="76" customWidth="1"/>
    <col min="9483" max="9483" width="5" style="76" customWidth="1"/>
    <col min="9484" max="9484" width="2.36328125" style="76" customWidth="1"/>
    <col min="9485" max="9728" width="8.90625" style="76"/>
    <col min="9729" max="9729" width="3.36328125" style="76" customWidth="1"/>
    <col min="9730" max="9730" width="4.90625" style="76" customWidth="1"/>
    <col min="9731" max="9731" width="5.6328125" style="76" customWidth="1"/>
    <col min="9732" max="9732" width="19.81640625" style="76" customWidth="1"/>
    <col min="9733" max="9737" width="8.90625" style="76"/>
    <col min="9738" max="9738" width="10.7265625" style="76" customWidth="1"/>
    <col min="9739" max="9739" width="5" style="76" customWidth="1"/>
    <col min="9740" max="9740" width="2.36328125" style="76" customWidth="1"/>
    <col min="9741" max="9984" width="8.90625" style="76"/>
    <col min="9985" max="9985" width="3.36328125" style="76" customWidth="1"/>
    <col min="9986" max="9986" width="4.90625" style="76" customWidth="1"/>
    <col min="9987" max="9987" width="5.6328125" style="76" customWidth="1"/>
    <col min="9988" max="9988" width="19.81640625" style="76" customWidth="1"/>
    <col min="9989" max="9993" width="8.90625" style="76"/>
    <col min="9994" max="9994" width="10.7265625" style="76" customWidth="1"/>
    <col min="9995" max="9995" width="5" style="76" customWidth="1"/>
    <col min="9996" max="9996" width="2.36328125" style="76" customWidth="1"/>
    <col min="9997" max="10240" width="8.90625" style="76"/>
    <col min="10241" max="10241" width="3.36328125" style="76" customWidth="1"/>
    <col min="10242" max="10242" width="4.90625" style="76" customWidth="1"/>
    <col min="10243" max="10243" width="5.6328125" style="76" customWidth="1"/>
    <col min="10244" max="10244" width="19.81640625" style="76" customWidth="1"/>
    <col min="10245" max="10249" width="8.90625" style="76"/>
    <col min="10250" max="10250" width="10.7265625" style="76" customWidth="1"/>
    <col min="10251" max="10251" width="5" style="76" customWidth="1"/>
    <col min="10252" max="10252" width="2.36328125" style="76" customWidth="1"/>
    <col min="10253" max="10496" width="8.90625" style="76"/>
    <col min="10497" max="10497" width="3.36328125" style="76" customWidth="1"/>
    <col min="10498" max="10498" width="4.90625" style="76" customWidth="1"/>
    <col min="10499" max="10499" width="5.6328125" style="76" customWidth="1"/>
    <col min="10500" max="10500" width="19.81640625" style="76" customWidth="1"/>
    <col min="10501" max="10505" width="8.90625" style="76"/>
    <col min="10506" max="10506" width="10.7265625" style="76" customWidth="1"/>
    <col min="10507" max="10507" width="5" style="76" customWidth="1"/>
    <col min="10508" max="10508" width="2.36328125" style="76" customWidth="1"/>
    <col min="10509" max="10752" width="8.90625" style="76"/>
    <col min="10753" max="10753" width="3.36328125" style="76" customWidth="1"/>
    <col min="10754" max="10754" width="4.90625" style="76" customWidth="1"/>
    <col min="10755" max="10755" width="5.6328125" style="76" customWidth="1"/>
    <col min="10756" max="10756" width="19.81640625" style="76" customWidth="1"/>
    <col min="10757" max="10761" width="8.90625" style="76"/>
    <col min="10762" max="10762" width="10.7265625" style="76" customWidth="1"/>
    <col min="10763" max="10763" width="5" style="76" customWidth="1"/>
    <col min="10764" max="10764" width="2.36328125" style="76" customWidth="1"/>
    <col min="10765" max="11008" width="8.90625" style="76"/>
    <col min="11009" max="11009" width="3.36328125" style="76" customWidth="1"/>
    <col min="11010" max="11010" width="4.90625" style="76" customWidth="1"/>
    <col min="11011" max="11011" width="5.6328125" style="76" customWidth="1"/>
    <col min="11012" max="11012" width="19.81640625" style="76" customWidth="1"/>
    <col min="11013" max="11017" width="8.90625" style="76"/>
    <col min="11018" max="11018" width="10.7265625" style="76" customWidth="1"/>
    <col min="11019" max="11019" width="5" style="76" customWidth="1"/>
    <col min="11020" max="11020" width="2.36328125" style="76" customWidth="1"/>
    <col min="11021" max="11264" width="8.90625" style="76"/>
    <col min="11265" max="11265" width="3.36328125" style="76" customWidth="1"/>
    <col min="11266" max="11266" width="4.90625" style="76" customWidth="1"/>
    <col min="11267" max="11267" width="5.6328125" style="76" customWidth="1"/>
    <col min="11268" max="11268" width="19.81640625" style="76" customWidth="1"/>
    <col min="11269" max="11273" width="8.90625" style="76"/>
    <col min="11274" max="11274" width="10.7265625" style="76" customWidth="1"/>
    <col min="11275" max="11275" width="5" style="76" customWidth="1"/>
    <col min="11276" max="11276" width="2.36328125" style="76" customWidth="1"/>
    <col min="11277" max="11520" width="8.90625" style="76"/>
    <col min="11521" max="11521" width="3.36328125" style="76" customWidth="1"/>
    <col min="11522" max="11522" width="4.90625" style="76" customWidth="1"/>
    <col min="11523" max="11523" width="5.6328125" style="76" customWidth="1"/>
    <col min="11524" max="11524" width="19.81640625" style="76" customWidth="1"/>
    <col min="11525" max="11529" width="8.90625" style="76"/>
    <col min="11530" max="11530" width="10.7265625" style="76" customWidth="1"/>
    <col min="11531" max="11531" width="5" style="76" customWidth="1"/>
    <col min="11532" max="11532" width="2.36328125" style="76" customWidth="1"/>
    <col min="11533" max="11776" width="8.90625" style="76"/>
    <col min="11777" max="11777" width="3.36328125" style="76" customWidth="1"/>
    <col min="11778" max="11778" width="4.90625" style="76" customWidth="1"/>
    <col min="11779" max="11779" width="5.6328125" style="76" customWidth="1"/>
    <col min="11780" max="11780" width="19.81640625" style="76" customWidth="1"/>
    <col min="11781" max="11785" width="8.90625" style="76"/>
    <col min="11786" max="11786" width="10.7265625" style="76" customWidth="1"/>
    <col min="11787" max="11787" width="5" style="76" customWidth="1"/>
    <col min="11788" max="11788" width="2.36328125" style="76" customWidth="1"/>
    <col min="11789" max="12032" width="8.90625" style="76"/>
    <col min="12033" max="12033" width="3.36328125" style="76" customWidth="1"/>
    <col min="12034" max="12034" width="4.90625" style="76" customWidth="1"/>
    <col min="12035" max="12035" width="5.6328125" style="76" customWidth="1"/>
    <col min="12036" max="12036" width="19.81640625" style="76" customWidth="1"/>
    <col min="12037" max="12041" width="8.90625" style="76"/>
    <col min="12042" max="12042" width="10.7265625" style="76" customWidth="1"/>
    <col min="12043" max="12043" width="5" style="76" customWidth="1"/>
    <col min="12044" max="12044" width="2.36328125" style="76" customWidth="1"/>
    <col min="12045" max="12288" width="8.90625" style="76"/>
    <col min="12289" max="12289" width="3.36328125" style="76" customWidth="1"/>
    <col min="12290" max="12290" width="4.90625" style="76" customWidth="1"/>
    <col min="12291" max="12291" width="5.6328125" style="76" customWidth="1"/>
    <col min="12292" max="12292" width="19.81640625" style="76" customWidth="1"/>
    <col min="12293" max="12297" width="8.90625" style="76"/>
    <col min="12298" max="12298" width="10.7265625" style="76" customWidth="1"/>
    <col min="12299" max="12299" width="5" style="76" customWidth="1"/>
    <col min="12300" max="12300" width="2.36328125" style="76" customWidth="1"/>
    <col min="12301" max="12544" width="8.90625" style="76"/>
    <col min="12545" max="12545" width="3.36328125" style="76" customWidth="1"/>
    <col min="12546" max="12546" width="4.90625" style="76" customWidth="1"/>
    <col min="12547" max="12547" width="5.6328125" style="76" customWidth="1"/>
    <col min="12548" max="12548" width="19.81640625" style="76" customWidth="1"/>
    <col min="12549" max="12553" width="8.90625" style="76"/>
    <col min="12554" max="12554" width="10.7265625" style="76" customWidth="1"/>
    <col min="12555" max="12555" width="5" style="76" customWidth="1"/>
    <col min="12556" max="12556" width="2.36328125" style="76" customWidth="1"/>
    <col min="12557" max="12800" width="8.90625" style="76"/>
    <col min="12801" max="12801" width="3.36328125" style="76" customWidth="1"/>
    <col min="12802" max="12802" width="4.90625" style="76" customWidth="1"/>
    <col min="12803" max="12803" width="5.6328125" style="76" customWidth="1"/>
    <col min="12804" max="12804" width="19.81640625" style="76" customWidth="1"/>
    <col min="12805" max="12809" width="8.90625" style="76"/>
    <col min="12810" max="12810" width="10.7265625" style="76" customWidth="1"/>
    <col min="12811" max="12811" width="5" style="76" customWidth="1"/>
    <col min="12812" max="12812" width="2.36328125" style="76" customWidth="1"/>
    <col min="12813" max="13056" width="8.90625" style="76"/>
    <col min="13057" max="13057" width="3.36328125" style="76" customWidth="1"/>
    <col min="13058" max="13058" width="4.90625" style="76" customWidth="1"/>
    <col min="13059" max="13059" width="5.6328125" style="76" customWidth="1"/>
    <col min="13060" max="13060" width="19.81640625" style="76" customWidth="1"/>
    <col min="13061" max="13065" width="8.90625" style="76"/>
    <col min="13066" max="13066" width="10.7265625" style="76" customWidth="1"/>
    <col min="13067" max="13067" width="5" style="76" customWidth="1"/>
    <col min="13068" max="13068" width="2.36328125" style="76" customWidth="1"/>
    <col min="13069" max="13312" width="8.90625" style="76"/>
    <col min="13313" max="13313" width="3.36328125" style="76" customWidth="1"/>
    <col min="13314" max="13314" width="4.90625" style="76" customWidth="1"/>
    <col min="13315" max="13315" width="5.6328125" style="76" customWidth="1"/>
    <col min="13316" max="13316" width="19.81640625" style="76" customWidth="1"/>
    <col min="13317" max="13321" width="8.90625" style="76"/>
    <col min="13322" max="13322" width="10.7265625" style="76" customWidth="1"/>
    <col min="13323" max="13323" width="5" style="76" customWidth="1"/>
    <col min="13324" max="13324" width="2.36328125" style="76" customWidth="1"/>
    <col min="13325" max="13568" width="8.90625" style="76"/>
    <col min="13569" max="13569" width="3.36328125" style="76" customWidth="1"/>
    <col min="13570" max="13570" width="4.90625" style="76" customWidth="1"/>
    <col min="13571" max="13571" width="5.6328125" style="76" customWidth="1"/>
    <col min="13572" max="13572" width="19.81640625" style="76" customWidth="1"/>
    <col min="13573" max="13577" width="8.90625" style="76"/>
    <col min="13578" max="13578" width="10.7265625" style="76" customWidth="1"/>
    <col min="13579" max="13579" width="5" style="76" customWidth="1"/>
    <col min="13580" max="13580" width="2.36328125" style="76" customWidth="1"/>
    <col min="13581" max="13824" width="8.90625" style="76"/>
    <col min="13825" max="13825" width="3.36328125" style="76" customWidth="1"/>
    <col min="13826" max="13826" width="4.90625" style="76" customWidth="1"/>
    <col min="13827" max="13827" width="5.6328125" style="76" customWidth="1"/>
    <col min="13828" max="13828" width="19.81640625" style="76" customWidth="1"/>
    <col min="13829" max="13833" width="8.90625" style="76"/>
    <col min="13834" max="13834" width="10.7265625" style="76" customWidth="1"/>
    <col min="13835" max="13835" width="5" style="76" customWidth="1"/>
    <col min="13836" max="13836" width="2.36328125" style="76" customWidth="1"/>
    <col min="13837" max="14080" width="8.90625" style="76"/>
    <col min="14081" max="14081" width="3.36328125" style="76" customWidth="1"/>
    <col min="14082" max="14082" width="4.90625" style="76" customWidth="1"/>
    <col min="14083" max="14083" width="5.6328125" style="76" customWidth="1"/>
    <col min="14084" max="14084" width="19.81640625" style="76" customWidth="1"/>
    <col min="14085" max="14089" width="8.90625" style="76"/>
    <col min="14090" max="14090" width="10.7265625" style="76" customWidth="1"/>
    <col min="14091" max="14091" width="5" style="76" customWidth="1"/>
    <col min="14092" max="14092" width="2.36328125" style="76" customWidth="1"/>
    <col min="14093" max="14336" width="8.90625" style="76"/>
    <col min="14337" max="14337" width="3.36328125" style="76" customWidth="1"/>
    <col min="14338" max="14338" width="4.90625" style="76" customWidth="1"/>
    <col min="14339" max="14339" width="5.6328125" style="76" customWidth="1"/>
    <col min="14340" max="14340" width="19.81640625" style="76" customWidth="1"/>
    <col min="14341" max="14345" width="8.90625" style="76"/>
    <col min="14346" max="14346" width="10.7265625" style="76" customWidth="1"/>
    <col min="14347" max="14347" width="5" style="76" customWidth="1"/>
    <col min="14348" max="14348" width="2.36328125" style="76" customWidth="1"/>
    <col min="14349" max="14592" width="8.90625" style="76"/>
    <col min="14593" max="14593" width="3.36328125" style="76" customWidth="1"/>
    <col min="14594" max="14594" width="4.90625" style="76" customWidth="1"/>
    <col min="14595" max="14595" width="5.6328125" style="76" customWidth="1"/>
    <col min="14596" max="14596" width="19.81640625" style="76" customWidth="1"/>
    <col min="14597" max="14601" width="8.90625" style="76"/>
    <col min="14602" max="14602" width="10.7265625" style="76" customWidth="1"/>
    <col min="14603" max="14603" width="5" style="76" customWidth="1"/>
    <col min="14604" max="14604" width="2.36328125" style="76" customWidth="1"/>
    <col min="14605" max="14848" width="8.90625" style="76"/>
    <col min="14849" max="14849" width="3.36328125" style="76" customWidth="1"/>
    <col min="14850" max="14850" width="4.90625" style="76" customWidth="1"/>
    <col min="14851" max="14851" width="5.6328125" style="76" customWidth="1"/>
    <col min="14852" max="14852" width="19.81640625" style="76" customWidth="1"/>
    <col min="14853" max="14857" width="8.90625" style="76"/>
    <col min="14858" max="14858" width="10.7265625" style="76" customWidth="1"/>
    <col min="14859" max="14859" width="5" style="76" customWidth="1"/>
    <col min="14860" max="14860" width="2.36328125" style="76" customWidth="1"/>
    <col min="14861" max="15104" width="8.90625" style="76"/>
    <col min="15105" max="15105" width="3.36328125" style="76" customWidth="1"/>
    <col min="15106" max="15106" width="4.90625" style="76" customWidth="1"/>
    <col min="15107" max="15107" width="5.6328125" style="76" customWidth="1"/>
    <col min="15108" max="15108" width="19.81640625" style="76" customWidth="1"/>
    <col min="15109" max="15113" width="8.90625" style="76"/>
    <col min="15114" max="15114" width="10.7265625" style="76" customWidth="1"/>
    <col min="15115" max="15115" width="5" style="76" customWidth="1"/>
    <col min="15116" max="15116" width="2.36328125" style="76" customWidth="1"/>
    <col min="15117" max="15360" width="8.90625" style="76"/>
    <col min="15361" max="15361" width="3.36328125" style="76" customWidth="1"/>
    <col min="15362" max="15362" width="4.90625" style="76" customWidth="1"/>
    <col min="15363" max="15363" width="5.6328125" style="76" customWidth="1"/>
    <col min="15364" max="15364" width="19.81640625" style="76" customWidth="1"/>
    <col min="15365" max="15369" width="8.90625" style="76"/>
    <col min="15370" max="15370" width="10.7265625" style="76" customWidth="1"/>
    <col min="15371" max="15371" width="5" style="76" customWidth="1"/>
    <col min="15372" max="15372" width="2.36328125" style="76" customWidth="1"/>
    <col min="15373" max="15616" width="8.90625" style="76"/>
    <col min="15617" max="15617" width="3.36328125" style="76" customWidth="1"/>
    <col min="15618" max="15618" width="4.90625" style="76" customWidth="1"/>
    <col min="15619" max="15619" width="5.6328125" style="76" customWidth="1"/>
    <col min="15620" max="15620" width="19.81640625" style="76" customWidth="1"/>
    <col min="15621" max="15625" width="8.90625" style="76"/>
    <col min="15626" max="15626" width="10.7265625" style="76" customWidth="1"/>
    <col min="15627" max="15627" width="5" style="76" customWidth="1"/>
    <col min="15628" max="15628" width="2.36328125" style="76" customWidth="1"/>
    <col min="15629" max="15872" width="8.90625" style="76"/>
    <col min="15873" max="15873" width="3.36328125" style="76" customWidth="1"/>
    <col min="15874" max="15874" width="4.90625" style="76" customWidth="1"/>
    <col min="15875" max="15875" width="5.6328125" style="76" customWidth="1"/>
    <col min="15876" max="15876" width="19.81640625" style="76" customWidth="1"/>
    <col min="15877" max="15881" width="8.90625" style="76"/>
    <col min="15882" max="15882" width="10.7265625" style="76" customWidth="1"/>
    <col min="15883" max="15883" width="5" style="76" customWidth="1"/>
    <col min="15884" max="15884" width="2.36328125" style="76" customWidth="1"/>
    <col min="15885" max="16128" width="8.90625" style="76"/>
    <col min="16129" max="16129" width="3.36328125" style="76" customWidth="1"/>
    <col min="16130" max="16130" width="4.90625" style="76" customWidth="1"/>
    <col min="16131" max="16131" width="5.6328125" style="76" customWidth="1"/>
    <col min="16132" max="16132" width="19.81640625" style="76" customWidth="1"/>
    <col min="16133" max="16137" width="8.90625" style="76"/>
    <col min="16138" max="16138" width="10.7265625" style="76" customWidth="1"/>
    <col min="16139" max="16139" width="5" style="76" customWidth="1"/>
    <col min="16140" max="16140" width="2.36328125" style="76" customWidth="1"/>
    <col min="16141" max="16384" width="8.90625" style="76"/>
  </cols>
  <sheetData>
    <row r="1" spans="1:15" ht="27.65" customHeight="1">
      <c r="A1" s="105"/>
      <c r="B1" s="107" t="s">
        <v>506</v>
      </c>
      <c r="O1" s="76" t="s">
        <v>652</v>
      </c>
    </row>
    <row r="2" spans="1:15" ht="24.65" customHeight="1">
      <c r="B2" s="1230" t="s">
        <v>481</v>
      </c>
      <c r="C2" s="1231"/>
      <c r="D2" s="1232"/>
      <c r="O2" s="76" t="s">
        <v>653</v>
      </c>
    </row>
    <row r="3" spans="1:15" ht="13.75" customHeight="1">
      <c r="A3" s="106"/>
      <c r="B3" s="301"/>
      <c r="C3" s="301"/>
      <c r="D3" s="301"/>
      <c r="E3" s="106"/>
    </row>
    <row r="4" spans="1:15" ht="44.4" customHeight="1">
      <c r="B4" s="1235" t="s">
        <v>624</v>
      </c>
      <c r="C4" s="1236"/>
      <c r="D4" s="1236"/>
      <c r="E4" s="1236"/>
      <c r="F4" s="1236"/>
      <c r="G4" s="1236"/>
      <c r="H4" s="1236"/>
      <c r="I4" s="1236"/>
      <c r="J4" s="1236"/>
      <c r="K4" s="1236"/>
      <c r="L4" s="1236"/>
    </row>
    <row r="5" spans="1:15" ht="28.25" customHeight="1">
      <c r="B5" s="1233" t="s">
        <v>482</v>
      </c>
      <c r="C5" s="1233"/>
      <c r="D5" s="1233"/>
      <c r="E5" s="1233"/>
    </row>
    <row r="6" spans="1:15" ht="30" customHeight="1">
      <c r="B6" s="98">
        <v>1</v>
      </c>
      <c r="C6" s="97" t="s">
        <v>261</v>
      </c>
      <c r="D6" s="20" t="s">
        <v>636</v>
      </c>
    </row>
    <row r="7" spans="1:15" ht="26.4" customHeight="1">
      <c r="B7" s="98"/>
      <c r="C7" s="98"/>
      <c r="D7" s="76" t="s">
        <v>635</v>
      </c>
    </row>
    <row r="8" spans="1:15" ht="30" customHeight="1">
      <c r="B8" s="289">
        <v>2</v>
      </c>
      <c r="C8" s="97" t="s">
        <v>261</v>
      </c>
      <c r="D8" s="1242" t="s">
        <v>631</v>
      </c>
      <c r="E8" s="1242"/>
      <c r="F8" s="1242"/>
      <c r="G8" s="1242"/>
      <c r="H8" s="1242"/>
      <c r="I8" s="1242"/>
      <c r="J8" s="1242"/>
      <c r="K8" s="1242"/>
      <c r="L8" s="1242"/>
    </row>
    <row r="9" spans="1:15" ht="12" customHeight="1">
      <c r="B9" s="299"/>
      <c r="C9" s="299"/>
      <c r="D9" s="20"/>
    </row>
    <row r="10" spans="1:15" ht="19.75" customHeight="1">
      <c r="B10" s="289"/>
      <c r="C10" s="289"/>
      <c r="D10" s="20"/>
      <c r="G10" s="291" t="s">
        <v>628</v>
      </c>
    </row>
    <row r="11" spans="1:15" ht="19.25" customHeight="1">
      <c r="B11" s="98"/>
      <c r="C11" s="292" t="s">
        <v>625</v>
      </c>
      <c r="D11" s="107"/>
      <c r="F11" s="294" t="s">
        <v>626</v>
      </c>
      <c r="G11" s="293"/>
      <c r="H11" s="1240" t="s">
        <v>627</v>
      </c>
      <c r="I11" s="1241"/>
      <c r="J11" s="1243"/>
      <c r="K11" s="1244"/>
      <c r="L11" s="1245"/>
    </row>
    <row r="12" spans="1:15" ht="82.25" customHeight="1">
      <c r="B12" s="98"/>
      <c r="C12" s="1237" t="s">
        <v>629</v>
      </c>
      <c r="D12" s="1238"/>
      <c r="E12" s="1238"/>
      <c r="F12" s="1238"/>
      <c r="G12" s="1238"/>
      <c r="H12" s="1238"/>
      <c r="I12" s="1238"/>
      <c r="J12" s="1238"/>
      <c r="K12" s="1238"/>
      <c r="L12" s="1239"/>
    </row>
    <row r="13" spans="1:15" ht="11.4" customHeight="1">
      <c r="B13" s="98"/>
      <c r="C13" s="66"/>
      <c r="D13" s="108"/>
      <c r="E13" s="109"/>
      <c r="F13" s="109"/>
      <c r="G13" s="109"/>
      <c r="H13" s="109"/>
      <c r="I13" s="109"/>
      <c r="J13" s="109"/>
      <c r="K13" s="109"/>
      <c r="L13" s="109"/>
    </row>
    <row r="14" spans="1:15" ht="29.4" customHeight="1">
      <c r="B14" s="1246" t="s">
        <v>654</v>
      </c>
      <c r="C14" s="1246"/>
      <c r="D14" s="1246"/>
      <c r="E14" s="1246"/>
      <c r="F14" s="1246"/>
      <c r="G14" s="1246"/>
      <c r="H14" s="1246"/>
      <c r="I14" s="1246"/>
      <c r="J14" s="1246"/>
      <c r="K14" s="1246"/>
      <c r="L14" s="1246"/>
    </row>
    <row r="15" spans="1:15" ht="30" customHeight="1">
      <c r="B15" s="98">
        <v>1</v>
      </c>
      <c r="C15" s="97" t="s">
        <v>261</v>
      </c>
      <c r="D15" s="20" t="s">
        <v>637</v>
      </c>
    </row>
    <row r="16" spans="1:15" ht="30" customHeight="1">
      <c r="B16" s="98">
        <v>2</v>
      </c>
      <c r="C16" s="97" t="s">
        <v>261</v>
      </c>
      <c r="D16" s="20" t="s">
        <v>631</v>
      </c>
    </row>
    <row r="17" spans="2:12" ht="12" customHeight="1">
      <c r="B17" s="299"/>
      <c r="C17" s="299"/>
      <c r="D17" s="20"/>
    </row>
    <row r="18" spans="2:12" ht="18" customHeight="1">
      <c r="B18" s="289"/>
      <c r="C18" s="289"/>
      <c r="D18" s="20"/>
      <c r="G18" s="291" t="s">
        <v>628</v>
      </c>
    </row>
    <row r="19" spans="2:12" ht="18" customHeight="1">
      <c r="B19" s="289"/>
      <c r="C19" s="292" t="s">
        <v>625</v>
      </c>
      <c r="D19" s="290"/>
      <c r="F19" s="294" t="s">
        <v>626</v>
      </c>
      <c r="G19" s="293"/>
      <c r="H19" s="1240" t="s">
        <v>627</v>
      </c>
      <c r="I19" s="1241"/>
      <c r="J19" s="1243"/>
      <c r="K19" s="1244"/>
      <c r="L19" s="1245"/>
    </row>
    <row r="20" spans="2:12" ht="75" customHeight="1">
      <c r="B20" s="289"/>
      <c r="C20" s="1237" t="s">
        <v>629</v>
      </c>
      <c r="D20" s="1238"/>
      <c r="E20" s="1238"/>
      <c r="F20" s="1238"/>
      <c r="G20" s="1238"/>
      <c r="H20" s="1238"/>
      <c r="I20" s="1238"/>
      <c r="J20" s="1238"/>
      <c r="K20" s="1238"/>
      <c r="L20" s="1239"/>
    </row>
    <row r="21" spans="2:12" s="106" customFormat="1" ht="12.65" customHeight="1">
      <c r="B21" s="295"/>
      <c r="C21" s="296"/>
      <c r="D21" s="297"/>
      <c r="E21" s="297"/>
      <c r="F21" s="297"/>
      <c r="G21" s="298"/>
      <c r="H21" s="298"/>
      <c r="I21" s="298"/>
      <c r="J21" s="297"/>
      <c r="K21" s="297"/>
      <c r="L21" s="297"/>
    </row>
    <row r="22" spans="2:12" ht="29.4" customHeight="1">
      <c r="B22" s="1233" t="s">
        <v>483</v>
      </c>
      <c r="C22" s="1233"/>
      <c r="D22" s="1233"/>
      <c r="E22" s="1233"/>
      <c r="F22" s="1234"/>
      <c r="G22" s="248"/>
      <c r="H22" s="248"/>
      <c r="I22" s="248"/>
    </row>
    <row r="23" spans="2:12" ht="30" customHeight="1">
      <c r="B23" s="98">
        <v>1</v>
      </c>
      <c r="C23" s="97" t="s">
        <v>261</v>
      </c>
      <c r="D23" s="20" t="s">
        <v>630</v>
      </c>
    </row>
    <row r="24" spans="2:12" ht="30" customHeight="1">
      <c r="B24" s="289">
        <v>2</v>
      </c>
      <c r="C24" s="97" t="s">
        <v>261</v>
      </c>
      <c r="D24" s="20" t="s">
        <v>631</v>
      </c>
    </row>
    <row r="25" spans="2:12" ht="12" customHeight="1">
      <c r="B25" s="299"/>
      <c r="C25" s="299"/>
      <c r="D25" s="20"/>
    </row>
    <row r="26" spans="2:12" ht="18" customHeight="1">
      <c r="B26" s="289"/>
      <c r="C26" s="289"/>
      <c r="D26" s="20"/>
      <c r="G26" s="291" t="s">
        <v>628</v>
      </c>
    </row>
    <row r="27" spans="2:12" ht="18" customHeight="1">
      <c r="B27" s="289"/>
      <c r="C27" s="292" t="s">
        <v>625</v>
      </c>
      <c r="D27" s="290"/>
      <c r="F27" s="294" t="s">
        <v>626</v>
      </c>
      <c r="G27" s="293"/>
      <c r="H27" s="1240" t="s">
        <v>627</v>
      </c>
      <c r="I27" s="1241"/>
      <c r="J27" s="1243"/>
      <c r="K27" s="1244"/>
      <c r="L27" s="1245"/>
    </row>
    <row r="28" spans="2:12" ht="75" customHeight="1">
      <c r="B28" s="289"/>
      <c r="C28" s="1237" t="s">
        <v>629</v>
      </c>
      <c r="D28" s="1238"/>
      <c r="E28" s="1238"/>
      <c r="F28" s="1238"/>
      <c r="G28" s="1238"/>
      <c r="H28" s="1238"/>
      <c r="I28" s="1238"/>
      <c r="J28" s="1238"/>
      <c r="K28" s="1238"/>
      <c r="L28" s="1239"/>
    </row>
    <row r="29" spans="2:12" ht="10.25" customHeight="1"/>
  </sheetData>
  <mergeCells count="15">
    <mergeCell ref="C28:L28"/>
    <mergeCell ref="J11:L11"/>
    <mergeCell ref="H19:I19"/>
    <mergeCell ref="J19:L19"/>
    <mergeCell ref="C20:L20"/>
    <mergeCell ref="H27:I27"/>
    <mergeCell ref="J27:L27"/>
    <mergeCell ref="B14:L14"/>
    <mergeCell ref="B2:D2"/>
    <mergeCell ref="B22:F22"/>
    <mergeCell ref="B5:E5"/>
    <mergeCell ref="B4:L4"/>
    <mergeCell ref="C12:L12"/>
    <mergeCell ref="H11:I11"/>
    <mergeCell ref="D8:L8"/>
  </mergeCells>
  <phoneticPr fontId="21"/>
  <dataValidations count="1">
    <dataValidation type="list" allowBlank="1" showInputMessage="1" showErrorMessage="1" sqref="C6 C8 C15:C16 C23:C24">
      <formula1>$O$1:$O$2</formula1>
    </dataValidation>
  </dataValidations>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32"/>
  <sheetViews>
    <sheetView view="pageBreakPreview" zoomScaleNormal="85" zoomScaleSheetLayoutView="100" workbookViewId="0"/>
  </sheetViews>
  <sheetFormatPr defaultColWidth="3.08984375" defaultRowHeight="19.5" customHeight="1"/>
  <cols>
    <col min="1" max="11" width="3.08984375" style="20"/>
    <col min="12" max="13" width="4.36328125" style="20" customWidth="1"/>
    <col min="14" max="16384" width="3.08984375" style="20"/>
  </cols>
  <sheetData>
    <row r="1" spans="1:30" ht="27" customHeight="1">
      <c r="A1" s="23" t="s">
        <v>223</v>
      </c>
      <c r="B1" s="27"/>
      <c r="C1" s="27"/>
      <c r="D1" s="27"/>
      <c r="E1" s="27"/>
      <c r="F1" s="27"/>
      <c r="G1" s="27"/>
      <c r="H1" s="27"/>
      <c r="I1" s="27"/>
      <c r="J1" s="27"/>
      <c r="K1" s="27"/>
      <c r="L1" s="27"/>
      <c r="M1" s="27"/>
      <c r="N1" s="27"/>
      <c r="O1" s="27"/>
      <c r="P1" s="27"/>
      <c r="Q1" s="27"/>
      <c r="R1" s="27"/>
      <c r="S1" s="24" t="s">
        <v>258</v>
      </c>
      <c r="T1" s="342"/>
      <c r="U1" s="342"/>
      <c r="V1" s="27" t="s">
        <v>257</v>
      </c>
      <c r="W1" s="342"/>
      <c r="X1" s="342"/>
      <c r="Y1" s="27" t="s">
        <v>256</v>
      </c>
      <c r="Z1" s="342"/>
      <c r="AA1" s="342"/>
      <c r="AB1" s="27" t="s">
        <v>255</v>
      </c>
    </row>
    <row r="2" spans="1:30" ht="25.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30" ht="19.5" customHeight="1">
      <c r="A3" s="343" t="s">
        <v>288</v>
      </c>
      <c r="B3" s="343"/>
      <c r="C3" s="343"/>
      <c r="D3" s="343"/>
      <c r="E3" s="343"/>
      <c r="F3" s="343"/>
      <c r="G3" s="27"/>
      <c r="H3" s="27"/>
      <c r="I3" s="27"/>
      <c r="J3" s="27"/>
      <c r="K3" s="27"/>
      <c r="L3" s="27"/>
      <c r="M3" s="27"/>
      <c r="N3" s="27"/>
      <c r="O3" s="27"/>
      <c r="P3" s="27"/>
      <c r="Q3" s="27"/>
      <c r="R3" s="27"/>
      <c r="S3" s="27"/>
      <c r="T3" s="27"/>
      <c r="U3" s="27"/>
      <c r="V3" s="27"/>
      <c r="W3" s="27"/>
      <c r="X3" s="27"/>
      <c r="Y3" s="27"/>
      <c r="Z3" s="27"/>
      <c r="AA3" s="27"/>
      <c r="AB3" s="27"/>
    </row>
    <row r="4" spans="1:30" ht="19.5" customHeight="1">
      <c r="A4" s="26"/>
      <c r="B4" s="26"/>
      <c r="C4" s="26"/>
      <c r="D4" s="26"/>
      <c r="E4" s="26"/>
      <c r="F4" s="26"/>
      <c r="G4" s="27"/>
      <c r="H4" s="27"/>
      <c r="I4" s="27"/>
      <c r="J4" s="27"/>
      <c r="K4" s="27"/>
      <c r="L4" s="27"/>
      <c r="M4" s="27"/>
      <c r="N4" s="27"/>
      <c r="O4" s="27"/>
      <c r="P4" s="27"/>
      <c r="Q4" s="27"/>
      <c r="R4" s="27"/>
      <c r="S4" s="27"/>
      <c r="T4" s="27"/>
      <c r="U4" s="27"/>
      <c r="V4" s="27"/>
      <c r="W4" s="27"/>
      <c r="X4" s="27"/>
      <c r="Y4" s="27"/>
      <c r="Z4" s="27"/>
      <c r="AA4" s="27"/>
      <c r="AB4" s="27"/>
    </row>
    <row r="5" spans="1:30" ht="19.5" customHeight="1">
      <c r="A5" s="26"/>
      <c r="B5" s="26"/>
      <c r="C5" s="26"/>
      <c r="D5" s="26"/>
      <c r="E5" s="26"/>
      <c r="F5" s="26"/>
      <c r="G5" s="27"/>
      <c r="H5" s="27"/>
      <c r="I5" s="27"/>
      <c r="J5" s="27"/>
      <c r="K5" s="27"/>
      <c r="L5" s="27"/>
      <c r="M5" s="27"/>
      <c r="N5" s="27"/>
      <c r="O5" s="27"/>
      <c r="P5" s="27"/>
      <c r="Q5" s="27"/>
      <c r="R5" s="27"/>
      <c r="S5" s="27"/>
      <c r="T5" s="27"/>
      <c r="U5" s="27"/>
      <c r="V5" s="27"/>
      <c r="W5" s="27"/>
      <c r="X5" s="27"/>
      <c r="Y5" s="27"/>
      <c r="Z5" s="27"/>
      <c r="AA5" s="27"/>
      <c r="AB5" s="27"/>
    </row>
    <row r="6" spans="1:30" ht="29.4" customHeight="1">
      <c r="A6" s="347" t="s">
        <v>330</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row>
    <row r="7" spans="1:30" ht="23.4"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30" ht="25.75" customHeight="1">
      <c r="A8" s="27"/>
      <c r="B8" s="27"/>
      <c r="C8" s="27"/>
      <c r="D8" s="27"/>
      <c r="E8" s="27"/>
      <c r="F8" s="27"/>
      <c r="G8" s="27"/>
      <c r="H8" s="27"/>
      <c r="I8" s="27"/>
      <c r="J8" s="27"/>
      <c r="K8" s="27"/>
      <c r="L8" s="345" t="s">
        <v>217</v>
      </c>
      <c r="M8" s="345"/>
      <c r="N8" s="345"/>
      <c r="O8" s="345"/>
      <c r="P8" s="346"/>
      <c r="Q8" s="346"/>
      <c r="R8" s="346"/>
      <c r="S8" s="346"/>
      <c r="T8" s="346"/>
      <c r="U8" s="346"/>
      <c r="V8" s="346"/>
      <c r="W8" s="346"/>
      <c r="X8" s="346"/>
      <c r="Y8" s="346"/>
      <c r="Z8" s="346"/>
      <c r="AA8" s="346"/>
      <c r="AB8" s="346"/>
      <c r="AD8" s="22"/>
    </row>
    <row r="9" spans="1:30" ht="25.75" customHeight="1">
      <c r="A9" s="27"/>
      <c r="B9" s="27"/>
      <c r="C9" s="27"/>
      <c r="D9" s="27"/>
      <c r="E9" s="27"/>
      <c r="F9" s="27"/>
      <c r="G9" s="27"/>
      <c r="H9" s="27"/>
      <c r="I9" s="27"/>
      <c r="J9" s="27"/>
      <c r="K9" s="27"/>
      <c r="L9" s="345" t="s">
        <v>219</v>
      </c>
      <c r="M9" s="345"/>
      <c r="N9" s="345"/>
      <c r="O9" s="345"/>
      <c r="P9" s="346"/>
      <c r="Q9" s="346"/>
      <c r="R9" s="346"/>
      <c r="S9" s="346"/>
      <c r="T9" s="346"/>
      <c r="U9" s="346"/>
      <c r="V9" s="346"/>
      <c r="W9" s="346"/>
      <c r="X9" s="346"/>
      <c r="Y9" s="346"/>
      <c r="Z9" s="346"/>
      <c r="AA9" s="346"/>
      <c r="AB9" s="346"/>
    </row>
    <row r="10" spans="1:30" ht="25.75" customHeight="1">
      <c r="A10" s="27"/>
      <c r="B10" s="27"/>
      <c r="C10" s="27"/>
      <c r="D10" s="27"/>
      <c r="E10" s="27"/>
      <c r="F10" s="27"/>
      <c r="G10" s="27"/>
      <c r="H10" s="27"/>
      <c r="I10" s="27"/>
      <c r="J10" s="27"/>
      <c r="K10" s="27"/>
      <c r="L10" s="345" t="s">
        <v>218</v>
      </c>
      <c r="M10" s="345"/>
      <c r="N10" s="345"/>
      <c r="O10" s="345"/>
      <c r="P10" s="346"/>
      <c r="Q10" s="346"/>
      <c r="R10" s="346"/>
      <c r="S10" s="346"/>
      <c r="T10" s="346"/>
      <c r="U10" s="346"/>
      <c r="V10" s="346"/>
      <c r="W10" s="346"/>
      <c r="X10" s="346"/>
      <c r="Y10" s="346"/>
      <c r="Z10" s="346"/>
      <c r="AA10" s="89" t="s">
        <v>478</v>
      </c>
      <c r="AB10" s="27"/>
      <c r="AD10" s="66" t="s">
        <v>479</v>
      </c>
    </row>
    <row r="11" spans="1:30" ht="32.4"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row>
    <row r="12" spans="1:30" ht="28.25" customHeight="1">
      <c r="A12" s="354" t="s">
        <v>289</v>
      </c>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row>
    <row r="13" spans="1:30" ht="19.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30" ht="19.5" customHeight="1">
      <c r="A14" s="351" t="s">
        <v>2</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row>
    <row r="15" spans="1:30" ht="19.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row>
    <row r="16" spans="1:30" ht="19.5" customHeight="1">
      <c r="A16" s="27" t="s">
        <v>290</v>
      </c>
      <c r="B16" s="27"/>
      <c r="C16" s="27"/>
      <c r="D16" s="27"/>
      <c r="E16" s="27"/>
      <c r="F16" s="27"/>
      <c r="G16" s="27"/>
      <c r="H16" s="27"/>
      <c r="I16" s="27"/>
      <c r="J16" s="27"/>
      <c r="K16" s="27"/>
      <c r="L16" s="351" t="s">
        <v>282</v>
      </c>
      <c r="M16" s="355"/>
      <c r="N16" s="355"/>
      <c r="O16" s="348"/>
      <c r="P16" s="348"/>
      <c r="Q16" s="348"/>
      <c r="R16" s="348"/>
      <c r="S16" s="348"/>
      <c r="T16" s="348"/>
      <c r="U16" s="348"/>
      <c r="V16" s="348"/>
      <c r="W16" s="348"/>
      <c r="X16" s="348"/>
      <c r="Y16" s="348"/>
      <c r="Z16" s="348"/>
      <c r="AA16" s="348"/>
      <c r="AB16" s="348"/>
    </row>
    <row r="17" spans="1:28" ht="19.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row>
    <row r="18" spans="1:28" ht="19.5" customHeight="1">
      <c r="A18" s="27" t="s">
        <v>293</v>
      </c>
      <c r="B18" s="27"/>
      <c r="C18" s="27"/>
      <c r="D18" s="27"/>
      <c r="E18" s="27"/>
      <c r="F18" s="27"/>
      <c r="G18" s="27"/>
      <c r="H18" s="27"/>
      <c r="I18" s="27"/>
      <c r="J18" s="27"/>
      <c r="K18" s="27"/>
      <c r="L18" s="344"/>
      <c r="M18" s="344"/>
      <c r="N18" s="344"/>
      <c r="O18" s="344"/>
      <c r="P18" s="344"/>
      <c r="Q18" s="344"/>
      <c r="R18" s="344"/>
      <c r="S18" s="344"/>
      <c r="T18" s="344"/>
      <c r="U18" s="344"/>
      <c r="V18" s="344"/>
      <c r="W18" s="344"/>
      <c r="X18" s="344"/>
      <c r="Y18" s="344"/>
      <c r="Z18" s="344"/>
      <c r="AA18" s="344"/>
      <c r="AB18" s="344"/>
    </row>
    <row r="19" spans="1:28" ht="19.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row>
    <row r="20" spans="1:28" ht="19.5" customHeight="1">
      <c r="A20" s="27" t="s">
        <v>221</v>
      </c>
      <c r="B20" s="27"/>
      <c r="C20" s="27"/>
      <c r="D20" s="27"/>
      <c r="E20" s="27"/>
      <c r="F20" s="27"/>
      <c r="G20" s="27"/>
      <c r="H20" s="27"/>
      <c r="I20" s="27"/>
      <c r="J20" s="27"/>
      <c r="K20" s="27"/>
      <c r="L20" s="353"/>
      <c r="M20" s="353"/>
      <c r="N20" s="31" t="s">
        <v>3</v>
      </c>
      <c r="O20" s="31"/>
      <c r="P20" s="27"/>
      <c r="Q20" s="27"/>
      <c r="R20" s="27"/>
      <c r="S20" s="27"/>
      <c r="T20" s="27"/>
      <c r="U20" s="27"/>
      <c r="V20" s="27"/>
      <c r="W20" s="27"/>
      <c r="X20" s="27"/>
      <c r="Y20" s="27"/>
      <c r="Z20" s="27"/>
      <c r="AA20" s="27"/>
      <c r="AB20" s="27"/>
    </row>
    <row r="21" spans="1:28" ht="19.5" customHeight="1">
      <c r="A21" s="27"/>
      <c r="B21" s="27"/>
      <c r="C21" s="27"/>
      <c r="D21" s="27"/>
      <c r="E21" s="27"/>
      <c r="F21" s="27"/>
      <c r="G21" s="27"/>
      <c r="H21" s="27"/>
      <c r="I21" s="27"/>
      <c r="J21" s="27"/>
      <c r="K21" s="27"/>
      <c r="L21" s="31"/>
      <c r="M21" s="27"/>
      <c r="N21" s="27"/>
      <c r="O21" s="27"/>
      <c r="P21" s="27"/>
      <c r="Q21" s="27"/>
      <c r="R21" s="27"/>
      <c r="S21" s="27"/>
      <c r="T21" s="27"/>
      <c r="U21" s="27"/>
      <c r="V21" s="27"/>
      <c r="W21" s="27"/>
      <c r="X21" s="27"/>
      <c r="Y21" s="27"/>
      <c r="Z21" s="27"/>
      <c r="AA21" s="27"/>
      <c r="AB21" s="27"/>
    </row>
    <row r="22" spans="1:28" ht="19.5" customHeight="1">
      <c r="A22" s="27" t="s">
        <v>222</v>
      </c>
      <c r="B22" s="27"/>
      <c r="C22" s="27"/>
      <c r="D22" s="27"/>
      <c r="E22" s="27"/>
      <c r="F22" s="27"/>
      <c r="G22" s="27"/>
      <c r="H22" s="27"/>
      <c r="I22" s="27"/>
      <c r="J22" s="27"/>
      <c r="K22" s="27"/>
      <c r="L22" s="349" t="s">
        <v>220</v>
      </c>
      <c r="M22" s="349"/>
      <c r="N22" s="352">
        <v>4</v>
      </c>
      <c r="O22" s="352"/>
      <c r="P22" s="28" t="s">
        <v>4</v>
      </c>
      <c r="Q22" s="352">
        <v>4</v>
      </c>
      <c r="R22" s="352"/>
      <c r="S22" s="28" t="s">
        <v>5</v>
      </c>
      <c r="T22" s="352">
        <v>1</v>
      </c>
      <c r="U22" s="352"/>
      <c r="V22" s="28" t="s">
        <v>6</v>
      </c>
      <c r="W22" s="27"/>
      <c r="X22" s="27"/>
      <c r="Y22" s="27"/>
      <c r="Z22" s="27"/>
      <c r="AA22" s="27"/>
      <c r="AB22" s="27"/>
    </row>
    <row r="23" spans="1:28" ht="19.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1:28" ht="19.5" customHeight="1">
      <c r="A24" s="27" t="s">
        <v>238</v>
      </c>
      <c r="B24" s="27"/>
      <c r="C24" s="27"/>
      <c r="D24" s="27"/>
      <c r="E24" s="27"/>
      <c r="F24" s="27"/>
      <c r="G24" s="27"/>
      <c r="H24" s="27"/>
      <c r="I24" s="27"/>
      <c r="J24" s="27"/>
      <c r="K24" s="27"/>
      <c r="L24" s="350"/>
      <c r="M24" s="350"/>
      <c r="N24" s="350"/>
      <c r="O24" s="350"/>
      <c r="P24" s="350"/>
      <c r="Q24" s="350"/>
      <c r="R24" s="350"/>
      <c r="S24" s="350"/>
      <c r="T24" s="350"/>
      <c r="U24" s="350"/>
      <c r="V24" s="350"/>
      <c r="W24" s="350"/>
      <c r="X24" s="350"/>
      <c r="Y24" s="350"/>
      <c r="Z24" s="350"/>
      <c r="AA24" s="350"/>
      <c r="AB24" s="350"/>
    </row>
    <row r="25" spans="1:28" ht="34.75" customHeight="1">
      <c r="A25" s="27"/>
      <c r="B25" s="27"/>
      <c r="C25" s="27"/>
      <c r="D25" s="27"/>
      <c r="E25" s="27"/>
      <c r="F25" s="27"/>
      <c r="G25" s="27"/>
      <c r="H25" s="27"/>
      <c r="I25" s="27"/>
      <c r="J25" s="27"/>
      <c r="K25" s="27"/>
      <c r="L25" s="350"/>
      <c r="M25" s="350"/>
      <c r="N25" s="350"/>
      <c r="O25" s="350"/>
      <c r="P25" s="350"/>
      <c r="Q25" s="350"/>
      <c r="R25" s="350"/>
      <c r="S25" s="350"/>
      <c r="T25" s="350"/>
      <c r="U25" s="350"/>
      <c r="V25" s="350"/>
      <c r="W25" s="350"/>
      <c r="X25" s="350"/>
      <c r="Y25" s="350"/>
      <c r="Z25" s="350"/>
      <c r="AA25" s="350"/>
      <c r="AB25" s="350"/>
    </row>
    <row r="26" spans="1:28" ht="34.75" customHeight="1">
      <c r="A26" s="27"/>
      <c r="B26" s="27"/>
      <c r="C26" s="27"/>
      <c r="D26" s="27"/>
      <c r="E26" s="27"/>
      <c r="F26" s="27"/>
      <c r="G26" s="27"/>
      <c r="H26" s="27"/>
      <c r="I26" s="27"/>
      <c r="J26" s="27"/>
      <c r="K26" s="27"/>
      <c r="L26" s="350"/>
      <c r="M26" s="350"/>
      <c r="N26" s="350"/>
      <c r="O26" s="350"/>
      <c r="P26" s="350"/>
      <c r="Q26" s="350"/>
      <c r="R26" s="350"/>
      <c r="S26" s="350"/>
      <c r="T26" s="350"/>
      <c r="U26" s="350"/>
      <c r="V26" s="350"/>
      <c r="W26" s="350"/>
      <c r="X26" s="350"/>
      <c r="Y26" s="350"/>
      <c r="Z26" s="350"/>
      <c r="AA26" s="350"/>
      <c r="AB26" s="350"/>
    </row>
    <row r="27" spans="1:28" ht="34.75" customHeight="1">
      <c r="A27" s="27"/>
      <c r="B27" s="27"/>
      <c r="C27" s="27"/>
      <c r="D27" s="27"/>
      <c r="E27" s="27"/>
      <c r="F27" s="27"/>
      <c r="G27" s="27"/>
      <c r="H27" s="27"/>
      <c r="I27" s="27"/>
      <c r="J27" s="27"/>
      <c r="K27" s="27"/>
      <c r="L27" s="350"/>
      <c r="M27" s="350"/>
      <c r="N27" s="350"/>
      <c r="O27" s="350"/>
      <c r="P27" s="350"/>
      <c r="Q27" s="350"/>
      <c r="R27" s="350"/>
      <c r="S27" s="350"/>
      <c r="T27" s="350"/>
      <c r="U27" s="350"/>
      <c r="V27" s="350"/>
      <c r="W27" s="350"/>
      <c r="X27" s="350"/>
      <c r="Y27" s="350"/>
      <c r="Z27" s="350"/>
      <c r="AA27" s="350"/>
      <c r="AB27" s="350"/>
    </row>
    <row r="28" spans="1:28" ht="34.75" customHeight="1">
      <c r="A28" s="27"/>
      <c r="B28" s="27"/>
      <c r="C28" s="27"/>
      <c r="D28" s="27"/>
      <c r="E28" s="27"/>
      <c r="F28" s="27"/>
      <c r="G28" s="27"/>
      <c r="H28" s="27"/>
      <c r="I28" s="27"/>
      <c r="J28" s="27"/>
      <c r="K28" s="27"/>
      <c r="L28" s="350"/>
      <c r="M28" s="350"/>
      <c r="N28" s="350"/>
      <c r="O28" s="350"/>
      <c r="P28" s="350"/>
      <c r="Q28" s="350"/>
      <c r="R28" s="350"/>
      <c r="S28" s="350"/>
      <c r="T28" s="350"/>
      <c r="U28" s="350"/>
      <c r="V28" s="350"/>
      <c r="W28" s="350"/>
      <c r="X28" s="350"/>
      <c r="Y28" s="350"/>
      <c r="Z28" s="350"/>
      <c r="AA28" s="350"/>
      <c r="AB28" s="350"/>
    </row>
    <row r="29" spans="1:28" ht="34.75" customHeight="1">
      <c r="A29" s="27"/>
      <c r="B29" s="27"/>
      <c r="C29" s="27"/>
      <c r="D29" s="27"/>
      <c r="E29" s="27"/>
      <c r="F29" s="27"/>
      <c r="G29" s="27"/>
      <c r="H29" s="27"/>
      <c r="I29" s="27"/>
      <c r="J29" s="27"/>
      <c r="K29" s="27"/>
      <c r="L29" s="350"/>
      <c r="M29" s="350"/>
      <c r="N29" s="350"/>
      <c r="O29" s="350"/>
      <c r="P29" s="350"/>
      <c r="Q29" s="350"/>
      <c r="R29" s="350"/>
      <c r="S29" s="350"/>
      <c r="T29" s="350"/>
      <c r="U29" s="350"/>
      <c r="V29" s="350"/>
      <c r="W29" s="350"/>
      <c r="X29" s="350"/>
      <c r="Y29" s="350"/>
      <c r="Z29" s="350"/>
      <c r="AA29" s="350"/>
      <c r="AB29" s="350"/>
    </row>
    <row r="30" spans="1:28" ht="34.75" customHeight="1">
      <c r="A30" s="27"/>
      <c r="B30" s="27"/>
      <c r="C30" s="27"/>
      <c r="D30" s="27"/>
      <c r="E30" s="27"/>
      <c r="F30" s="27"/>
      <c r="G30" s="27"/>
      <c r="H30" s="27"/>
      <c r="I30" s="27"/>
      <c r="J30" s="27"/>
      <c r="K30" s="27"/>
      <c r="L30" s="350"/>
      <c r="M30" s="350"/>
      <c r="N30" s="350"/>
      <c r="O30" s="350"/>
      <c r="P30" s="350"/>
      <c r="Q30" s="350"/>
      <c r="R30" s="350"/>
      <c r="S30" s="350"/>
      <c r="T30" s="350"/>
      <c r="U30" s="350"/>
      <c r="V30" s="350"/>
      <c r="W30" s="350"/>
      <c r="X30" s="350"/>
      <c r="Y30" s="350"/>
      <c r="Z30" s="350"/>
      <c r="AA30" s="350"/>
      <c r="AB30" s="350"/>
    </row>
    <row r="31" spans="1:28" ht="19.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ht="19.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sheetData>
  <mergeCells count="22">
    <mergeCell ref="L22:M22"/>
    <mergeCell ref="L24:AB30"/>
    <mergeCell ref="P10:Z10"/>
    <mergeCell ref="A14:AB14"/>
    <mergeCell ref="N22:O22"/>
    <mergeCell ref="L10:O10"/>
    <mergeCell ref="Q22:R22"/>
    <mergeCell ref="T22:U22"/>
    <mergeCell ref="L20:M20"/>
    <mergeCell ref="A12:AB12"/>
    <mergeCell ref="L16:N16"/>
    <mergeCell ref="Z1:AA1"/>
    <mergeCell ref="W1:X1"/>
    <mergeCell ref="T1:U1"/>
    <mergeCell ref="A3:F3"/>
    <mergeCell ref="L18:AB18"/>
    <mergeCell ref="L8:O8"/>
    <mergeCell ref="P8:AB8"/>
    <mergeCell ref="P9:AB9"/>
    <mergeCell ref="L9:O9"/>
    <mergeCell ref="A6:AB6"/>
    <mergeCell ref="O16:AB16"/>
  </mergeCells>
  <phoneticPr fontId="21"/>
  <pageMargins left="0.9055118110236221" right="0.39370078740157483"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91"/>
  <sheetViews>
    <sheetView view="pageBreakPreview" zoomScale="115" zoomScaleNormal="100" zoomScaleSheetLayoutView="115" workbookViewId="0"/>
  </sheetViews>
  <sheetFormatPr defaultColWidth="3.08984375" defaultRowHeight="18" customHeight="1"/>
  <cols>
    <col min="1" max="1" width="4.90625" style="20" customWidth="1"/>
    <col min="2" max="6" width="3.08984375" style="20"/>
    <col min="7" max="7" width="6.81640625" style="20" customWidth="1"/>
    <col min="8" max="28" width="3.08984375" style="20"/>
    <col min="29" max="29" width="1.90625" style="20" customWidth="1"/>
    <col min="30" max="30" width="1.08984375" style="20" customWidth="1"/>
    <col min="31" max="50" width="3.08984375" style="20"/>
    <col min="51" max="52" width="0" style="20" hidden="1" customWidth="1"/>
    <col min="53" max="16384" width="3.08984375" style="20"/>
  </cols>
  <sheetData>
    <row r="1" spans="1:52" ht="18" customHeight="1">
      <c r="A1" s="23" t="s">
        <v>224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Z1" s="47" t="s">
        <v>260</v>
      </c>
    </row>
    <row r="2" spans="1:52" ht="18" customHeight="1">
      <c r="A2" s="351" t="s">
        <v>270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23"/>
      <c r="AY2" s="20" t="s">
        <v>263</v>
      </c>
      <c r="AZ2" s="47" t="s">
        <v>262</v>
      </c>
    </row>
    <row r="3" spans="1:52" ht="18"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4"/>
      <c r="AD3" s="23"/>
      <c r="AY3" s="20" t="s">
        <v>264</v>
      </c>
    </row>
    <row r="4" spans="1:52" ht="18" customHeight="1">
      <c r="A4" s="27" t="s">
        <v>283</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4"/>
      <c r="AD4" s="23"/>
      <c r="AE4" s="39"/>
      <c r="AY4" s="20" t="s">
        <v>265</v>
      </c>
    </row>
    <row r="5" spans="1:52" ht="21" customHeight="1">
      <c r="A5" s="403" t="s">
        <v>0</v>
      </c>
      <c r="B5" s="403"/>
      <c r="C5" s="403"/>
      <c r="D5" s="403"/>
      <c r="E5" s="403"/>
      <c r="F5" s="403"/>
      <c r="G5" s="403"/>
      <c r="H5" s="404"/>
      <c r="I5" s="405"/>
      <c r="J5" s="405"/>
      <c r="K5" s="405"/>
      <c r="L5" s="405"/>
      <c r="M5" s="405"/>
      <c r="N5" s="405"/>
      <c r="O5" s="405"/>
      <c r="P5" s="405"/>
      <c r="Q5" s="405"/>
      <c r="R5" s="405"/>
      <c r="S5" s="405"/>
      <c r="T5" s="405"/>
      <c r="U5" s="405"/>
      <c r="V5" s="405"/>
      <c r="W5" s="405"/>
      <c r="X5" s="405"/>
      <c r="Y5" s="405"/>
      <c r="Z5" s="405"/>
      <c r="AA5" s="405"/>
      <c r="AB5" s="405"/>
      <c r="AC5" s="406"/>
      <c r="AD5" s="23"/>
    </row>
    <row r="6" spans="1:52" ht="21" customHeight="1">
      <c r="A6" s="401" t="s">
        <v>1</v>
      </c>
      <c r="B6" s="401"/>
      <c r="C6" s="401"/>
      <c r="D6" s="401"/>
      <c r="E6" s="401"/>
      <c r="F6" s="401"/>
      <c r="G6" s="401"/>
      <c r="H6" s="407"/>
      <c r="I6" s="408"/>
      <c r="J6" s="408"/>
      <c r="K6" s="408"/>
      <c r="L6" s="408"/>
      <c r="M6" s="408"/>
      <c r="N6" s="408"/>
      <c r="O6" s="408"/>
      <c r="P6" s="408"/>
      <c r="Q6" s="408"/>
      <c r="R6" s="408"/>
      <c r="S6" s="408"/>
      <c r="T6" s="408"/>
      <c r="U6" s="408"/>
      <c r="V6" s="408"/>
      <c r="W6" s="408"/>
      <c r="X6" s="408"/>
      <c r="Y6" s="408"/>
      <c r="Z6" s="408"/>
      <c r="AA6" s="408"/>
      <c r="AB6" s="408"/>
      <c r="AC6" s="409"/>
      <c r="AD6" s="23"/>
    </row>
    <row r="7" spans="1:52" ht="21" customHeight="1">
      <c r="A7" s="401" t="s">
        <v>226</v>
      </c>
      <c r="B7" s="401"/>
      <c r="C7" s="401"/>
      <c r="D7" s="401"/>
      <c r="E7" s="401"/>
      <c r="F7" s="401"/>
      <c r="G7" s="401"/>
      <c r="H7" s="407"/>
      <c r="I7" s="408"/>
      <c r="J7" s="408"/>
      <c r="K7" s="408"/>
      <c r="L7" s="408"/>
      <c r="M7" s="408"/>
      <c r="N7" s="408"/>
      <c r="O7" s="408"/>
      <c r="P7" s="408"/>
      <c r="Q7" s="408"/>
      <c r="R7" s="408"/>
      <c r="S7" s="408"/>
      <c r="T7" s="408"/>
      <c r="U7" s="408"/>
      <c r="V7" s="408"/>
      <c r="W7" s="408"/>
      <c r="X7" s="408"/>
      <c r="Y7" s="408"/>
      <c r="Z7" s="408"/>
      <c r="AA7" s="408"/>
      <c r="AB7" s="408"/>
      <c r="AC7" s="409"/>
      <c r="AD7" s="23"/>
    </row>
    <row r="8" spans="1:52" ht="21" customHeight="1">
      <c r="A8" s="401" t="s">
        <v>7</v>
      </c>
      <c r="B8" s="401"/>
      <c r="C8" s="401"/>
      <c r="D8" s="401"/>
      <c r="E8" s="401"/>
      <c r="F8" s="401"/>
      <c r="G8" s="401"/>
      <c r="H8" s="407"/>
      <c r="I8" s="408"/>
      <c r="J8" s="408"/>
      <c r="K8" s="408"/>
      <c r="L8" s="408"/>
      <c r="M8" s="408"/>
      <c r="N8" s="408"/>
      <c r="O8" s="408"/>
      <c r="P8" s="408"/>
      <c r="Q8" s="408"/>
      <c r="R8" s="408"/>
      <c r="S8" s="408"/>
      <c r="T8" s="408"/>
      <c r="U8" s="408"/>
      <c r="V8" s="408"/>
      <c r="W8" s="408"/>
      <c r="X8" s="408"/>
      <c r="Y8" s="408"/>
      <c r="Z8" s="408"/>
      <c r="AA8" s="408"/>
      <c r="AB8" s="408"/>
      <c r="AC8" s="409"/>
      <c r="AD8" s="23"/>
    </row>
    <row r="9" spans="1:52" ht="21" customHeight="1">
      <c r="A9" s="401" t="s">
        <v>8</v>
      </c>
      <c r="B9" s="401"/>
      <c r="C9" s="401"/>
      <c r="D9" s="401"/>
      <c r="E9" s="401"/>
      <c r="F9" s="401"/>
      <c r="G9" s="401"/>
      <c r="H9" s="407"/>
      <c r="I9" s="408"/>
      <c r="J9" s="408"/>
      <c r="K9" s="408"/>
      <c r="L9" s="408"/>
      <c r="M9" s="408"/>
      <c r="N9" s="408"/>
      <c r="O9" s="408"/>
      <c r="P9" s="408"/>
      <c r="Q9" s="408"/>
      <c r="R9" s="408"/>
      <c r="S9" s="408"/>
      <c r="T9" s="408"/>
      <c r="U9" s="408"/>
      <c r="V9" s="408"/>
      <c r="W9" s="408"/>
      <c r="X9" s="408"/>
      <c r="Y9" s="408"/>
      <c r="Z9" s="408"/>
      <c r="AA9" s="408"/>
      <c r="AB9" s="408"/>
      <c r="AC9" s="409"/>
      <c r="AD9" s="23"/>
    </row>
    <row r="10" spans="1:52" ht="21" customHeight="1">
      <c r="A10" s="401" t="s">
        <v>508</v>
      </c>
      <c r="B10" s="401"/>
      <c r="C10" s="401"/>
      <c r="D10" s="401"/>
      <c r="E10" s="401"/>
      <c r="F10" s="401"/>
      <c r="G10" s="401"/>
      <c r="H10" s="407"/>
      <c r="I10" s="408"/>
      <c r="J10" s="408"/>
      <c r="K10" s="408"/>
      <c r="L10" s="408"/>
      <c r="M10" s="408"/>
      <c r="N10" s="408"/>
      <c r="O10" s="408"/>
      <c r="P10" s="408"/>
      <c r="Q10" s="408"/>
      <c r="R10" s="408"/>
      <c r="S10" s="408"/>
      <c r="T10" s="408"/>
      <c r="U10" s="408"/>
      <c r="V10" s="408"/>
      <c r="W10" s="408"/>
      <c r="X10" s="408"/>
      <c r="Y10" s="408"/>
      <c r="Z10" s="408"/>
      <c r="AA10" s="408"/>
      <c r="AB10" s="408"/>
      <c r="AC10" s="409"/>
      <c r="AD10" s="23"/>
    </row>
    <row r="11" spans="1:52" ht="21" customHeight="1">
      <c r="A11" s="402" t="s">
        <v>9</v>
      </c>
      <c r="B11" s="402"/>
      <c r="C11" s="402"/>
      <c r="D11" s="402"/>
      <c r="E11" s="402"/>
      <c r="F11" s="402"/>
      <c r="G11" s="402"/>
      <c r="H11" s="35"/>
      <c r="I11" s="419"/>
      <c r="J11" s="419"/>
      <c r="K11" s="400"/>
      <c r="L11" s="400"/>
      <c r="M11" s="14" t="s">
        <v>4</v>
      </c>
      <c r="N11" s="400"/>
      <c r="O11" s="400"/>
      <c r="P11" s="14" t="s">
        <v>5</v>
      </c>
      <c r="Q11" s="400"/>
      <c r="R11" s="400"/>
      <c r="S11" s="14" t="s">
        <v>6</v>
      </c>
      <c r="T11" s="14"/>
      <c r="U11" s="14"/>
      <c r="V11" s="14"/>
      <c r="W11" s="14"/>
      <c r="X11" s="14"/>
      <c r="Y11" s="14"/>
      <c r="Z11" s="14"/>
      <c r="AA11" s="14"/>
      <c r="AB11" s="14"/>
      <c r="AC11" s="15"/>
      <c r="AD11" s="23"/>
    </row>
    <row r="12" spans="1:52" ht="18" customHeight="1">
      <c r="A12" s="410" t="s">
        <v>251</v>
      </c>
      <c r="B12" s="411"/>
      <c r="C12" s="411"/>
      <c r="D12" s="411"/>
      <c r="E12" s="411"/>
      <c r="F12" s="411"/>
      <c r="G12" s="412"/>
      <c r="H12" s="384"/>
      <c r="I12" s="364"/>
      <c r="J12" s="364"/>
      <c r="K12" s="364"/>
      <c r="L12" s="364"/>
      <c r="M12" s="364"/>
      <c r="N12" s="364"/>
      <c r="O12" s="364"/>
      <c r="P12" s="364"/>
      <c r="Q12" s="364"/>
      <c r="R12" s="364"/>
      <c r="S12" s="364"/>
      <c r="T12" s="364"/>
      <c r="U12" s="364"/>
      <c r="V12" s="364"/>
      <c r="W12" s="364"/>
      <c r="X12" s="364"/>
      <c r="Y12" s="364"/>
      <c r="Z12" s="364"/>
      <c r="AA12" s="364"/>
      <c r="AB12" s="364"/>
      <c r="AC12" s="385"/>
      <c r="AD12" s="23"/>
    </row>
    <row r="13" spans="1:52" ht="18" customHeight="1">
      <c r="A13" s="413"/>
      <c r="B13" s="414"/>
      <c r="C13" s="414"/>
      <c r="D13" s="414"/>
      <c r="E13" s="414"/>
      <c r="F13" s="414"/>
      <c r="G13" s="415"/>
      <c r="H13" s="386"/>
      <c r="I13" s="348"/>
      <c r="J13" s="348"/>
      <c r="K13" s="348"/>
      <c r="L13" s="348"/>
      <c r="M13" s="348"/>
      <c r="N13" s="348"/>
      <c r="O13" s="348"/>
      <c r="P13" s="348"/>
      <c r="Q13" s="348"/>
      <c r="R13" s="348"/>
      <c r="S13" s="348"/>
      <c r="T13" s="348"/>
      <c r="U13" s="348"/>
      <c r="V13" s="348"/>
      <c r="W13" s="348"/>
      <c r="X13" s="348"/>
      <c r="Y13" s="348"/>
      <c r="Z13" s="348"/>
      <c r="AA13" s="348"/>
      <c r="AB13" s="348"/>
      <c r="AC13" s="387"/>
      <c r="AD13" s="23"/>
    </row>
    <row r="14" spans="1:52" ht="18" customHeight="1">
      <c r="A14" s="413"/>
      <c r="B14" s="414"/>
      <c r="C14" s="414"/>
      <c r="D14" s="414"/>
      <c r="E14" s="414"/>
      <c r="F14" s="414"/>
      <c r="G14" s="415"/>
      <c r="H14" s="386"/>
      <c r="I14" s="348"/>
      <c r="J14" s="348"/>
      <c r="K14" s="348"/>
      <c r="L14" s="348"/>
      <c r="M14" s="348"/>
      <c r="N14" s="348"/>
      <c r="O14" s="348"/>
      <c r="P14" s="348"/>
      <c r="Q14" s="348"/>
      <c r="R14" s="348"/>
      <c r="S14" s="348"/>
      <c r="T14" s="348"/>
      <c r="U14" s="348"/>
      <c r="V14" s="348"/>
      <c r="W14" s="348"/>
      <c r="X14" s="348"/>
      <c r="Y14" s="348"/>
      <c r="Z14" s="348"/>
      <c r="AA14" s="348"/>
      <c r="AB14" s="348"/>
      <c r="AC14" s="387"/>
      <c r="AD14" s="23"/>
    </row>
    <row r="15" spans="1:52" ht="18" customHeight="1">
      <c r="A15" s="413"/>
      <c r="B15" s="414"/>
      <c r="C15" s="414"/>
      <c r="D15" s="414"/>
      <c r="E15" s="414"/>
      <c r="F15" s="414"/>
      <c r="G15" s="415"/>
      <c r="H15" s="386"/>
      <c r="I15" s="348"/>
      <c r="J15" s="348"/>
      <c r="K15" s="348"/>
      <c r="L15" s="348"/>
      <c r="M15" s="348"/>
      <c r="N15" s="348"/>
      <c r="O15" s="348"/>
      <c r="P15" s="348"/>
      <c r="Q15" s="348"/>
      <c r="R15" s="348"/>
      <c r="S15" s="348"/>
      <c r="T15" s="348"/>
      <c r="U15" s="348"/>
      <c r="V15" s="348"/>
      <c r="W15" s="348"/>
      <c r="X15" s="348"/>
      <c r="Y15" s="348"/>
      <c r="Z15" s="348"/>
      <c r="AA15" s="348"/>
      <c r="AB15" s="348"/>
      <c r="AC15" s="387"/>
      <c r="AD15" s="23"/>
    </row>
    <row r="16" spans="1:52" ht="18" customHeight="1">
      <c r="A16" s="413"/>
      <c r="B16" s="414"/>
      <c r="C16" s="414"/>
      <c r="D16" s="414"/>
      <c r="E16" s="414"/>
      <c r="F16" s="414"/>
      <c r="G16" s="415"/>
      <c r="H16" s="386"/>
      <c r="I16" s="348"/>
      <c r="J16" s="348"/>
      <c r="K16" s="348"/>
      <c r="L16" s="348"/>
      <c r="M16" s="348"/>
      <c r="N16" s="348"/>
      <c r="O16" s="348"/>
      <c r="P16" s="348"/>
      <c r="Q16" s="348"/>
      <c r="R16" s="348"/>
      <c r="S16" s="348"/>
      <c r="T16" s="348"/>
      <c r="U16" s="348"/>
      <c r="V16" s="348"/>
      <c r="W16" s="348"/>
      <c r="X16" s="348"/>
      <c r="Y16" s="348"/>
      <c r="Z16" s="348"/>
      <c r="AA16" s="348"/>
      <c r="AB16" s="348"/>
      <c r="AC16" s="387"/>
      <c r="AD16" s="23"/>
    </row>
    <row r="17" spans="1:30" ht="18" customHeight="1">
      <c r="A17" s="416"/>
      <c r="B17" s="417"/>
      <c r="C17" s="417"/>
      <c r="D17" s="417"/>
      <c r="E17" s="417"/>
      <c r="F17" s="417"/>
      <c r="G17" s="418"/>
      <c r="H17" s="388"/>
      <c r="I17" s="389"/>
      <c r="J17" s="389"/>
      <c r="K17" s="389"/>
      <c r="L17" s="389"/>
      <c r="M17" s="389"/>
      <c r="N17" s="389"/>
      <c r="O17" s="389"/>
      <c r="P17" s="389"/>
      <c r="Q17" s="389"/>
      <c r="R17" s="389"/>
      <c r="S17" s="389"/>
      <c r="T17" s="389"/>
      <c r="U17" s="389"/>
      <c r="V17" s="389"/>
      <c r="W17" s="389"/>
      <c r="X17" s="389"/>
      <c r="Y17" s="389"/>
      <c r="Z17" s="389"/>
      <c r="AA17" s="389"/>
      <c r="AB17" s="389"/>
      <c r="AC17" s="390"/>
      <c r="AD17" s="23"/>
    </row>
    <row r="18" spans="1:30" ht="18" customHeight="1">
      <c r="A18" s="410" t="s">
        <v>252</v>
      </c>
      <c r="B18" s="411"/>
      <c r="C18" s="411"/>
      <c r="D18" s="411"/>
      <c r="E18" s="411"/>
      <c r="F18" s="411"/>
      <c r="G18" s="412"/>
      <c r="H18" s="386"/>
      <c r="I18" s="348"/>
      <c r="J18" s="348"/>
      <c r="K18" s="348"/>
      <c r="L18" s="348"/>
      <c r="M18" s="348"/>
      <c r="N18" s="348"/>
      <c r="O18" s="348"/>
      <c r="P18" s="348"/>
      <c r="Q18" s="348"/>
      <c r="R18" s="348"/>
      <c r="S18" s="348"/>
      <c r="T18" s="348"/>
      <c r="U18" s="348"/>
      <c r="V18" s="348"/>
      <c r="W18" s="348"/>
      <c r="X18" s="348"/>
      <c r="Y18" s="348"/>
      <c r="Z18" s="348"/>
      <c r="AA18" s="348"/>
      <c r="AB18" s="348"/>
      <c r="AC18" s="387"/>
      <c r="AD18" s="23"/>
    </row>
    <row r="19" spans="1:30" ht="18" customHeight="1">
      <c r="A19" s="413"/>
      <c r="B19" s="414"/>
      <c r="C19" s="414"/>
      <c r="D19" s="414"/>
      <c r="E19" s="414"/>
      <c r="F19" s="414"/>
      <c r="G19" s="415"/>
      <c r="H19" s="386"/>
      <c r="I19" s="348"/>
      <c r="J19" s="348"/>
      <c r="K19" s="348"/>
      <c r="L19" s="348"/>
      <c r="M19" s="348"/>
      <c r="N19" s="348"/>
      <c r="O19" s="348"/>
      <c r="P19" s="348"/>
      <c r="Q19" s="348"/>
      <c r="R19" s="348"/>
      <c r="S19" s="348"/>
      <c r="T19" s="348"/>
      <c r="U19" s="348"/>
      <c r="V19" s="348"/>
      <c r="W19" s="348"/>
      <c r="X19" s="348"/>
      <c r="Y19" s="348"/>
      <c r="Z19" s="348"/>
      <c r="AA19" s="348"/>
      <c r="AB19" s="348"/>
      <c r="AC19" s="387"/>
      <c r="AD19" s="23"/>
    </row>
    <row r="20" spans="1:30" ht="18" customHeight="1">
      <c r="A20" s="413"/>
      <c r="B20" s="414"/>
      <c r="C20" s="414"/>
      <c r="D20" s="414"/>
      <c r="E20" s="414"/>
      <c r="F20" s="414"/>
      <c r="G20" s="415"/>
      <c r="H20" s="386"/>
      <c r="I20" s="348"/>
      <c r="J20" s="348"/>
      <c r="K20" s="348"/>
      <c r="L20" s="348"/>
      <c r="M20" s="348"/>
      <c r="N20" s="348"/>
      <c r="O20" s="348"/>
      <c r="P20" s="348"/>
      <c r="Q20" s="348"/>
      <c r="R20" s="348"/>
      <c r="S20" s="348"/>
      <c r="T20" s="348"/>
      <c r="U20" s="348"/>
      <c r="V20" s="348"/>
      <c r="W20" s="348"/>
      <c r="X20" s="348"/>
      <c r="Y20" s="348"/>
      <c r="Z20" s="348"/>
      <c r="AA20" s="348"/>
      <c r="AB20" s="348"/>
      <c r="AC20" s="387"/>
      <c r="AD20" s="23"/>
    </row>
    <row r="21" spans="1:30" ht="18" customHeight="1">
      <c r="A21" s="413"/>
      <c r="B21" s="414"/>
      <c r="C21" s="414"/>
      <c r="D21" s="414"/>
      <c r="E21" s="414"/>
      <c r="F21" s="414"/>
      <c r="G21" s="415"/>
      <c r="H21" s="386"/>
      <c r="I21" s="348"/>
      <c r="J21" s="348"/>
      <c r="K21" s="348"/>
      <c r="L21" s="348"/>
      <c r="M21" s="348"/>
      <c r="N21" s="348"/>
      <c r="O21" s="348"/>
      <c r="P21" s="348"/>
      <c r="Q21" s="348"/>
      <c r="R21" s="348"/>
      <c r="S21" s="348"/>
      <c r="T21" s="348"/>
      <c r="U21" s="348"/>
      <c r="V21" s="348"/>
      <c r="W21" s="348"/>
      <c r="X21" s="348"/>
      <c r="Y21" s="348"/>
      <c r="Z21" s="348"/>
      <c r="AA21" s="348"/>
      <c r="AB21" s="348"/>
      <c r="AC21" s="387"/>
      <c r="AD21" s="23"/>
    </row>
    <row r="22" spans="1:30" ht="18" customHeight="1">
      <c r="A22" s="413"/>
      <c r="B22" s="414"/>
      <c r="C22" s="414"/>
      <c r="D22" s="414"/>
      <c r="E22" s="414"/>
      <c r="F22" s="414"/>
      <c r="G22" s="415"/>
      <c r="H22" s="386"/>
      <c r="I22" s="348"/>
      <c r="J22" s="348"/>
      <c r="K22" s="348"/>
      <c r="L22" s="348"/>
      <c r="M22" s="348"/>
      <c r="N22" s="348"/>
      <c r="O22" s="348"/>
      <c r="P22" s="348"/>
      <c r="Q22" s="348"/>
      <c r="R22" s="348"/>
      <c r="S22" s="348"/>
      <c r="T22" s="348"/>
      <c r="U22" s="348"/>
      <c r="V22" s="348"/>
      <c r="W22" s="348"/>
      <c r="X22" s="348"/>
      <c r="Y22" s="348"/>
      <c r="Z22" s="348"/>
      <c r="AA22" s="348"/>
      <c r="AB22" s="348"/>
      <c r="AC22" s="387"/>
      <c r="AD22" s="23"/>
    </row>
    <row r="23" spans="1:30" ht="18" customHeight="1">
      <c r="A23" s="416"/>
      <c r="B23" s="417"/>
      <c r="C23" s="417"/>
      <c r="D23" s="417"/>
      <c r="E23" s="417"/>
      <c r="F23" s="417"/>
      <c r="G23" s="418"/>
      <c r="H23" s="388"/>
      <c r="I23" s="389"/>
      <c r="J23" s="389"/>
      <c r="K23" s="389"/>
      <c r="L23" s="389"/>
      <c r="M23" s="389"/>
      <c r="N23" s="389"/>
      <c r="O23" s="389"/>
      <c r="P23" s="389"/>
      <c r="Q23" s="389"/>
      <c r="R23" s="389"/>
      <c r="S23" s="389"/>
      <c r="T23" s="389"/>
      <c r="U23" s="389"/>
      <c r="V23" s="389"/>
      <c r="W23" s="389"/>
      <c r="X23" s="389"/>
      <c r="Y23" s="389"/>
      <c r="Z23" s="389"/>
      <c r="AA23" s="389"/>
      <c r="AB23" s="389"/>
      <c r="AC23" s="390"/>
      <c r="AD23" s="23"/>
    </row>
    <row r="24" spans="1:30" ht="18" customHeight="1">
      <c r="A24" s="424" t="s">
        <v>253</v>
      </c>
      <c r="B24" s="425"/>
      <c r="C24" s="425"/>
      <c r="D24" s="425"/>
      <c r="E24" s="425"/>
      <c r="F24" s="425"/>
      <c r="G24" s="425"/>
      <c r="H24" s="384"/>
      <c r="I24" s="364"/>
      <c r="J24" s="364"/>
      <c r="K24" s="364"/>
      <c r="L24" s="364"/>
      <c r="M24" s="364"/>
      <c r="N24" s="364"/>
      <c r="O24" s="364"/>
      <c r="P24" s="364"/>
      <c r="Q24" s="364"/>
      <c r="R24" s="364"/>
      <c r="S24" s="364"/>
      <c r="T24" s="364"/>
      <c r="U24" s="364"/>
      <c r="V24" s="364"/>
      <c r="W24" s="364"/>
      <c r="X24" s="364"/>
      <c r="Y24" s="364"/>
      <c r="Z24" s="364"/>
      <c r="AA24" s="364"/>
      <c r="AB24" s="364"/>
      <c r="AC24" s="385"/>
      <c r="AD24" s="23"/>
    </row>
    <row r="25" spans="1:30" ht="18" customHeight="1">
      <c r="A25" s="425"/>
      <c r="B25" s="425"/>
      <c r="C25" s="425"/>
      <c r="D25" s="425"/>
      <c r="E25" s="425"/>
      <c r="F25" s="425"/>
      <c r="G25" s="425"/>
      <c r="H25" s="386"/>
      <c r="I25" s="348"/>
      <c r="J25" s="348"/>
      <c r="K25" s="348"/>
      <c r="L25" s="348"/>
      <c r="M25" s="348"/>
      <c r="N25" s="348"/>
      <c r="O25" s="348"/>
      <c r="P25" s="348"/>
      <c r="Q25" s="348"/>
      <c r="R25" s="348"/>
      <c r="S25" s="348"/>
      <c r="T25" s="348"/>
      <c r="U25" s="348"/>
      <c r="V25" s="348"/>
      <c r="W25" s="348"/>
      <c r="X25" s="348"/>
      <c r="Y25" s="348"/>
      <c r="Z25" s="348"/>
      <c r="AA25" s="348"/>
      <c r="AB25" s="348"/>
      <c r="AC25" s="387"/>
      <c r="AD25" s="23"/>
    </row>
    <row r="26" spans="1:30" ht="18" customHeight="1">
      <c r="A26" s="425"/>
      <c r="B26" s="425"/>
      <c r="C26" s="425"/>
      <c r="D26" s="425"/>
      <c r="E26" s="425"/>
      <c r="F26" s="425"/>
      <c r="G26" s="425"/>
      <c r="H26" s="386"/>
      <c r="I26" s="348"/>
      <c r="J26" s="348"/>
      <c r="K26" s="348"/>
      <c r="L26" s="348"/>
      <c r="M26" s="348"/>
      <c r="N26" s="348"/>
      <c r="O26" s="348"/>
      <c r="P26" s="348"/>
      <c r="Q26" s="348"/>
      <c r="R26" s="348"/>
      <c r="S26" s="348"/>
      <c r="T26" s="348"/>
      <c r="U26" s="348"/>
      <c r="V26" s="348"/>
      <c r="W26" s="348"/>
      <c r="X26" s="348"/>
      <c r="Y26" s="348"/>
      <c r="Z26" s="348"/>
      <c r="AA26" s="348"/>
      <c r="AB26" s="348"/>
      <c r="AC26" s="387"/>
      <c r="AD26" s="23"/>
    </row>
    <row r="27" spans="1:30" ht="18" customHeight="1">
      <c r="A27" s="425"/>
      <c r="B27" s="425"/>
      <c r="C27" s="425"/>
      <c r="D27" s="425"/>
      <c r="E27" s="425"/>
      <c r="F27" s="425"/>
      <c r="G27" s="425"/>
      <c r="H27" s="386"/>
      <c r="I27" s="348"/>
      <c r="J27" s="348"/>
      <c r="K27" s="348"/>
      <c r="L27" s="348"/>
      <c r="M27" s="348"/>
      <c r="N27" s="348"/>
      <c r="O27" s="348"/>
      <c r="P27" s="348"/>
      <c r="Q27" s="348"/>
      <c r="R27" s="348"/>
      <c r="S27" s="348"/>
      <c r="T27" s="348"/>
      <c r="U27" s="348"/>
      <c r="V27" s="348"/>
      <c r="W27" s="348"/>
      <c r="X27" s="348"/>
      <c r="Y27" s="348"/>
      <c r="Z27" s="348"/>
      <c r="AA27" s="348"/>
      <c r="AB27" s="348"/>
      <c r="AC27" s="387"/>
      <c r="AD27" s="23"/>
    </row>
    <row r="28" spans="1:30" ht="18" customHeight="1">
      <c r="A28" s="425"/>
      <c r="B28" s="425"/>
      <c r="C28" s="425"/>
      <c r="D28" s="425"/>
      <c r="E28" s="425"/>
      <c r="F28" s="425"/>
      <c r="G28" s="425"/>
      <c r="H28" s="386"/>
      <c r="I28" s="348"/>
      <c r="J28" s="348"/>
      <c r="K28" s="348"/>
      <c r="L28" s="348"/>
      <c r="M28" s="348"/>
      <c r="N28" s="348"/>
      <c r="O28" s="348"/>
      <c r="P28" s="348"/>
      <c r="Q28" s="348"/>
      <c r="R28" s="348"/>
      <c r="S28" s="348"/>
      <c r="T28" s="348"/>
      <c r="U28" s="348"/>
      <c r="V28" s="348"/>
      <c r="W28" s="348"/>
      <c r="X28" s="348"/>
      <c r="Y28" s="348"/>
      <c r="Z28" s="348"/>
      <c r="AA28" s="348"/>
      <c r="AB28" s="348"/>
      <c r="AC28" s="387"/>
      <c r="AD28" s="23"/>
    </row>
    <row r="29" spans="1:30" ht="18" customHeight="1">
      <c r="A29" s="425"/>
      <c r="B29" s="425"/>
      <c r="C29" s="425"/>
      <c r="D29" s="425"/>
      <c r="E29" s="425"/>
      <c r="F29" s="425"/>
      <c r="G29" s="425"/>
      <c r="H29" s="388"/>
      <c r="I29" s="389"/>
      <c r="J29" s="389"/>
      <c r="K29" s="389"/>
      <c r="L29" s="389"/>
      <c r="M29" s="389"/>
      <c r="N29" s="389"/>
      <c r="O29" s="389"/>
      <c r="P29" s="389"/>
      <c r="Q29" s="389"/>
      <c r="R29" s="389"/>
      <c r="S29" s="389"/>
      <c r="T29" s="389"/>
      <c r="U29" s="389"/>
      <c r="V29" s="389"/>
      <c r="W29" s="389"/>
      <c r="X29" s="389"/>
      <c r="Y29" s="389"/>
      <c r="Z29" s="389"/>
      <c r="AA29" s="389"/>
      <c r="AB29" s="389"/>
      <c r="AC29" s="390"/>
      <c r="AD29" s="23"/>
    </row>
    <row r="30" spans="1:30" ht="18" customHeight="1">
      <c r="A30" s="424" t="s">
        <v>292</v>
      </c>
      <c r="B30" s="425"/>
      <c r="C30" s="425"/>
      <c r="D30" s="425"/>
      <c r="E30" s="425"/>
      <c r="F30" s="425"/>
      <c r="G30" s="425"/>
      <c r="H30" s="384"/>
      <c r="I30" s="364"/>
      <c r="J30" s="364"/>
      <c r="K30" s="364"/>
      <c r="L30" s="364"/>
      <c r="M30" s="364"/>
      <c r="N30" s="364"/>
      <c r="O30" s="364"/>
      <c r="P30" s="364"/>
      <c r="Q30" s="364"/>
      <c r="R30" s="364"/>
      <c r="S30" s="364"/>
      <c r="T30" s="364"/>
      <c r="U30" s="364"/>
      <c r="V30" s="364"/>
      <c r="W30" s="364"/>
      <c r="X30" s="364"/>
      <c r="Y30" s="364"/>
      <c r="Z30" s="364"/>
      <c r="AA30" s="364"/>
      <c r="AB30" s="364"/>
      <c r="AC30" s="385"/>
      <c r="AD30" s="23"/>
    </row>
    <row r="31" spans="1:30" ht="18" customHeight="1">
      <c r="A31" s="424"/>
      <c r="B31" s="425"/>
      <c r="C31" s="425"/>
      <c r="D31" s="425"/>
      <c r="E31" s="425"/>
      <c r="F31" s="425"/>
      <c r="G31" s="425"/>
      <c r="H31" s="386"/>
      <c r="I31" s="348"/>
      <c r="J31" s="348"/>
      <c r="K31" s="348"/>
      <c r="L31" s="348"/>
      <c r="M31" s="348"/>
      <c r="N31" s="348"/>
      <c r="O31" s="348"/>
      <c r="P31" s="348"/>
      <c r="Q31" s="348"/>
      <c r="R31" s="348"/>
      <c r="S31" s="348"/>
      <c r="T31" s="348"/>
      <c r="U31" s="348"/>
      <c r="V31" s="348"/>
      <c r="W31" s="348"/>
      <c r="X31" s="348"/>
      <c r="Y31" s="348"/>
      <c r="Z31" s="348"/>
      <c r="AA31" s="348"/>
      <c r="AB31" s="348"/>
      <c r="AC31" s="387"/>
      <c r="AD31" s="23"/>
    </row>
    <row r="32" spans="1:30" ht="18" customHeight="1">
      <c r="A32" s="425"/>
      <c r="B32" s="425"/>
      <c r="C32" s="425"/>
      <c r="D32" s="425"/>
      <c r="E32" s="425"/>
      <c r="F32" s="425"/>
      <c r="G32" s="425"/>
      <c r="H32" s="386"/>
      <c r="I32" s="348"/>
      <c r="J32" s="348"/>
      <c r="K32" s="348"/>
      <c r="L32" s="348"/>
      <c r="M32" s="348"/>
      <c r="N32" s="348"/>
      <c r="O32" s="348"/>
      <c r="P32" s="348"/>
      <c r="Q32" s="348"/>
      <c r="R32" s="348"/>
      <c r="S32" s="348"/>
      <c r="T32" s="348"/>
      <c r="U32" s="348"/>
      <c r="V32" s="348"/>
      <c r="W32" s="348"/>
      <c r="X32" s="348"/>
      <c r="Y32" s="348"/>
      <c r="Z32" s="348"/>
      <c r="AA32" s="348"/>
      <c r="AB32" s="348"/>
      <c r="AC32" s="387"/>
      <c r="AD32" s="23"/>
    </row>
    <row r="33" spans="1:30" ht="18" customHeight="1">
      <c r="A33" s="425"/>
      <c r="B33" s="425"/>
      <c r="C33" s="425"/>
      <c r="D33" s="425"/>
      <c r="E33" s="425"/>
      <c r="F33" s="425"/>
      <c r="G33" s="425"/>
      <c r="H33" s="386"/>
      <c r="I33" s="348"/>
      <c r="J33" s="348"/>
      <c r="K33" s="348"/>
      <c r="L33" s="348"/>
      <c r="M33" s="348"/>
      <c r="N33" s="348"/>
      <c r="O33" s="348"/>
      <c r="P33" s="348"/>
      <c r="Q33" s="348"/>
      <c r="R33" s="348"/>
      <c r="S33" s="348"/>
      <c r="T33" s="348"/>
      <c r="U33" s="348"/>
      <c r="V33" s="348"/>
      <c r="W33" s="348"/>
      <c r="X33" s="348"/>
      <c r="Y33" s="348"/>
      <c r="Z33" s="348"/>
      <c r="AA33" s="348"/>
      <c r="AB33" s="348"/>
      <c r="AC33" s="387"/>
      <c r="AD33" s="23"/>
    </row>
    <row r="34" spans="1:30" ht="18" customHeight="1">
      <c r="A34" s="425"/>
      <c r="B34" s="425"/>
      <c r="C34" s="425"/>
      <c r="D34" s="425"/>
      <c r="E34" s="425"/>
      <c r="F34" s="425"/>
      <c r="G34" s="425"/>
      <c r="H34" s="386"/>
      <c r="I34" s="348"/>
      <c r="J34" s="348"/>
      <c r="K34" s="348"/>
      <c r="L34" s="348"/>
      <c r="M34" s="348"/>
      <c r="N34" s="348"/>
      <c r="O34" s="348"/>
      <c r="P34" s="348"/>
      <c r="Q34" s="348"/>
      <c r="R34" s="348"/>
      <c r="S34" s="348"/>
      <c r="T34" s="348"/>
      <c r="U34" s="348"/>
      <c r="V34" s="348"/>
      <c r="W34" s="348"/>
      <c r="X34" s="348"/>
      <c r="Y34" s="348"/>
      <c r="Z34" s="348"/>
      <c r="AA34" s="348"/>
      <c r="AB34" s="348"/>
      <c r="AC34" s="387"/>
      <c r="AD34" s="23"/>
    </row>
    <row r="35" spans="1:30" ht="18" customHeight="1">
      <c r="A35" s="425"/>
      <c r="B35" s="425"/>
      <c r="C35" s="425"/>
      <c r="D35" s="425"/>
      <c r="E35" s="425"/>
      <c r="F35" s="425"/>
      <c r="G35" s="425"/>
      <c r="H35" s="388"/>
      <c r="I35" s="389"/>
      <c r="J35" s="389"/>
      <c r="K35" s="389"/>
      <c r="L35" s="389"/>
      <c r="M35" s="389"/>
      <c r="N35" s="389"/>
      <c r="O35" s="389"/>
      <c r="P35" s="389"/>
      <c r="Q35" s="389"/>
      <c r="R35" s="389"/>
      <c r="S35" s="389"/>
      <c r="T35" s="389"/>
      <c r="U35" s="389"/>
      <c r="V35" s="389"/>
      <c r="W35" s="389"/>
      <c r="X35" s="389"/>
      <c r="Y35" s="389"/>
      <c r="Z35" s="389"/>
      <c r="AA35" s="389"/>
      <c r="AB35" s="389"/>
      <c r="AC35" s="390"/>
      <c r="AD35" s="23"/>
    </row>
    <row r="36" spans="1:30" ht="19.25" customHeight="1">
      <c r="A36" s="27" t="s">
        <v>17</v>
      </c>
      <c r="B36" s="27"/>
      <c r="C36" s="27"/>
      <c r="D36" s="27"/>
      <c r="E36" s="70"/>
      <c r="F36" s="27"/>
      <c r="G36" s="27"/>
      <c r="H36" s="27"/>
      <c r="I36" s="27"/>
      <c r="J36" s="27"/>
      <c r="K36" s="27"/>
      <c r="L36" s="27"/>
      <c r="M36" s="27"/>
      <c r="N36" s="27"/>
      <c r="O36" s="27"/>
      <c r="P36" s="27"/>
      <c r="Q36" s="27"/>
      <c r="R36" s="27"/>
      <c r="S36" s="27"/>
      <c r="T36" s="27"/>
      <c r="U36" s="27"/>
      <c r="V36" s="27"/>
      <c r="W36" s="27"/>
      <c r="X36" s="27"/>
      <c r="Y36" s="27"/>
      <c r="Z36" s="27"/>
      <c r="AA36" s="27"/>
      <c r="AB36" s="27"/>
      <c r="AC36" s="24"/>
      <c r="AD36" s="23"/>
    </row>
    <row r="37" spans="1:30" ht="21" customHeight="1">
      <c r="A37" s="354" t="s">
        <v>526</v>
      </c>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24"/>
      <c r="AD37" s="23"/>
    </row>
    <row r="38" spans="1:30" ht="21" customHeight="1">
      <c r="A38" s="420"/>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24"/>
      <c r="AD38" s="23"/>
    </row>
    <row r="39" spans="1:30" ht="21" customHeight="1">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24"/>
      <c r="AD39" s="23"/>
    </row>
    <row r="40" spans="1:30" ht="13.25" customHeight="1">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101"/>
      <c r="AD40" s="23"/>
    </row>
    <row r="41" spans="1:30" ht="14.4"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4"/>
      <c r="AD41" s="23"/>
    </row>
    <row r="42" spans="1:30" ht="18" customHeight="1">
      <c r="A42" s="351"/>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23"/>
    </row>
    <row r="43" spans="1:30" ht="18" customHeight="1">
      <c r="A43" s="351" t="s">
        <v>271</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23"/>
    </row>
    <row r="44" spans="1:30" ht="18"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4"/>
      <c r="AD44" s="23"/>
    </row>
    <row r="45" spans="1:30" ht="18" customHeight="1">
      <c r="A45" s="27" t="s">
        <v>284</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3"/>
    </row>
    <row r="46" spans="1:30" ht="18" customHeight="1">
      <c r="A46" s="393" t="s">
        <v>241</v>
      </c>
      <c r="B46" s="421" t="s">
        <v>18</v>
      </c>
      <c r="C46" s="422"/>
      <c r="D46" s="422"/>
      <c r="E46" s="422"/>
      <c r="F46" s="422"/>
      <c r="G46" s="422"/>
      <c r="H46" s="422"/>
      <c r="I46" s="422"/>
      <c r="J46" s="422"/>
      <c r="K46" s="422"/>
      <c r="L46" s="422"/>
      <c r="M46" s="422"/>
      <c r="N46" s="422"/>
      <c r="O46" s="422"/>
      <c r="P46" s="422"/>
      <c r="Q46" s="422"/>
      <c r="R46" s="423"/>
      <c r="S46" s="6"/>
      <c r="T46" s="6"/>
      <c r="U46" s="6"/>
      <c r="V46" s="381"/>
      <c r="W46" s="381"/>
      <c r="X46" s="6" t="s">
        <v>19</v>
      </c>
      <c r="Y46" s="6"/>
      <c r="Z46" s="6"/>
      <c r="AA46" s="6"/>
      <c r="AB46" s="6"/>
      <c r="AC46" s="7"/>
      <c r="AD46" s="23"/>
    </row>
    <row r="47" spans="1:30" ht="18" customHeight="1">
      <c r="A47" s="394"/>
      <c r="B47" s="360" t="s">
        <v>134</v>
      </c>
      <c r="C47" s="361"/>
      <c r="D47" s="361"/>
      <c r="E47" s="361"/>
      <c r="F47" s="361"/>
      <c r="G47" s="361"/>
      <c r="H47" s="361"/>
      <c r="I47" s="361"/>
      <c r="J47" s="361"/>
      <c r="K47" s="361"/>
      <c r="L47" s="361"/>
      <c r="M47" s="361"/>
      <c r="N47" s="361"/>
      <c r="O47" s="361"/>
      <c r="P47" s="361"/>
      <c r="Q47" s="361"/>
      <c r="R47" s="362"/>
      <c r="S47" s="34"/>
      <c r="T47" s="34"/>
      <c r="U47" s="34"/>
      <c r="V47" s="363"/>
      <c r="W47" s="363"/>
      <c r="X47" s="8" t="s">
        <v>19</v>
      </c>
      <c r="Y47" s="34"/>
      <c r="Z47" s="34"/>
      <c r="AA47" s="34"/>
      <c r="AB47" s="34"/>
      <c r="AC47" s="4"/>
      <c r="AD47" s="23"/>
    </row>
    <row r="48" spans="1:30" ht="18" customHeight="1">
      <c r="A48" s="394"/>
      <c r="B48" s="360" t="s">
        <v>216</v>
      </c>
      <c r="C48" s="361"/>
      <c r="D48" s="361"/>
      <c r="E48" s="361"/>
      <c r="F48" s="361"/>
      <c r="G48" s="361"/>
      <c r="H48" s="361"/>
      <c r="I48" s="361"/>
      <c r="J48" s="361"/>
      <c r="K48" s="361"/>
      <c r="L48" s="361"/>
      <c r="M48" s="361"/>
      <c r="N48" s="361"/>
      <c r="O48" s="361"/>
      <c r="P48" s="361"/>
      <c r="Q48" s="361"/>
      <c r="R48" s="362"/>
      <c r="S48" s="8"/>
      <c r="T48" s="8"/>
      <c r="U48" s="8"/>
      <c r="V48" s="363"/>
      <c r="W48" s="363"/>
      <c r="X48" s="8" t="s">
        <v>19</v>
      </c>
      <c r="Y48" s="8"/>
      <c r="Z48" s="8"/>
      <c r="AA48" s="8"/>
      <c r="AB48" s="8"/>
      <c r="AC48" s="9"/>
      <c r="AD48" s="23"/>
    </row>
    <row r="49" spans="1:30" ht="18" customHeight="1">
      <c r="A49" s="394"/>
      <c r="B49" s="360" t="s">
        <v>239</v>
      </c>
      <c r="C49" s="361"/>
      <c r="D49" s="361"/>
      <c r="E49" s="361"/>
      <c r="F49" s="361"/>
      <c r="G49" s="361"/>
      <c r="H49" s="361"/>
      <c r="I49" s="361"/>
      <c r="J49" s="361"/>
      <c r="K49" s="361"/>
      <c r="L49" s="361"/>
      <c r="M49" s="361"/>
      <c r="N49" s="361"/>
      <c r="O49" s="361"/>
      <c r="P49" s="361"/>
      <c r="Q49" s="361"/>
      <c r="R49" s="362"/>
      <c r="S49" s="8"/>
      <c r="T49" s="8"/>
      <c r="U49" s="8"/>
      <c r="V49" s="363"/>
      <c r="W49" s="363"/>
      <c r="X49" s="8" t="s">
        <v>19</v>
      </c>
      <c r="Y49" s="8"/>
      <c r="Z49" s="8"/>
      <c r="AA49" s="8"/>
      <c r="AB49" s="8"/>
      <c r="AC49" s="9"/>
      <c r="AD49" s="23"/>
    </row>
    <row r="50" spans="1:30" ht="18" customHeight="1">
      <c r="A50" s="395"/>
      <c r="B50" s="365" t="s">
        <v>20</v>
      </c>
      <c r="C50" s="366"/>
      <c r="D50" s="366"/>
      <c r="E50" s="366"/>
      <c r="F50" s="366"/>
      <c r="G50" s="366"/>
      <c r="H50" s="366"/>
      <c r="I50" s="366"/>
      <c r="J50" s="366"/>
      <c r="K50" s="366"/>
      <c r="L50" s="366"/>
      <c r="M50" s="366"/>
      <c r="N50" s="366"/>
      <c r="O50" s="366"/>
      <c r="P50" s="366"/>
      <c r="Q50" s="366"/>
      <c r="R50" s="367"/>
      <c r="S50" s="14"/>
      <c r="T50" s="14"/>
      <c r="U50" s="14"/>
      <c r="V50" s="378"/>
      <c r="W50" s="378"/>
      <c r="X50" s="14" t="s">
        <v>19</v>
      </c>
      <c r="Y50" s="14"/>
      <c r="Z50" s="14"/>
      <c r="AA50" s="14"/>
      <c r="AB50" s="14"/>
      <c r="AC50" s="15"/>
      <c r="AD50" s="23"/>
    </row>
    <row r="51" spans="1:30" ht="18" customHeight="1">
      <c r="A51" s="357" t="s">
        <v>12</v>
      </c>
      <c r="B51" s="369" t="s">
        <v>13</v>
      </c>
      <c r="C51" s="370"/>
      <c r="D51" s="370"/>
      <c r="E51" s="370"/>
      <c r="F51" s="370"/>
      <c r="G51" s="371"/>
      <c r="H51" s="36"/>
      <c r="I51" s="37"/>
      <c r="J51" s="71" t="s">
        <v>412</v>
      </c>
      <c r="K51" s="364"/>
      <c r="L51" s="364"/>
      <c r="M51" s="364"/>
      <c r="N51" s="364"/>
      <c r="O51" s="364"/>
      <c r="P51" s="364"/>
      <c r="Q51" s="364"/>
      <c r="R51" s="364"/>
      <c r="S51" s="364"/>
      <c r="T51" s="364"/>
      <c r="U51" s="364"/>
      <c r="V51" s="364"/>
      <c r="W51" s="364"/>
      <c r="X51" s="364"/>
      <c r="Y51" s="364"/>
      <c r="Z51" s="364"/>
      <c r="AA51" s="364"/>
      <c r="AB51" s="364"/>
      <c r="AC51" s="38"/>
      <c r="AD51" s="23"/>
    </row>
    <row r="52" spans="1:30" ht="18" customHeight="1">
      <c r="A52" s="358"/>
      <c r="B52" s="372"/>
      <c r="C52" s="373"/>
      <c r="D52" s="373"/>
      <c r="E52" s="373"/>
      <c r="F52" s="373"/>
      <c r="G52" s="374"/>
      <c r="H52" s="33" t="s">
        <v>15</v>
      </c>
      <c r="I52" s="368"/>
      <c r="J52" s="368"/>
      <c r="K52" s="356"/>
      <c r="L52" s="356"/>
      <c r="M52" s="5" t="s">
        <v>4</v>
      </c>
      <c r="N52" s="356"/>
      <c r="O52" s="356"/>
      <c r="P52" s="5" t="s">
        <v>5</v>
      </c>
      <c r="Q52" s="356"/>
      <c r="R52" s="356"/>
      <c r="S52" s="5" t="s">
        <v>16</v>
      </c>
      <c r="T52" s="5"/>
      <c r="U52" s="5"/>
      <c r="V52" s="356"/>
      <c r="W52" s="356"/>
      <c r="X52" s="5" t="s">
        <v>4</v>
      </c>
      <c r="Y52" s="356"/>
      <c r="Z52" s="356"/>
      <c r="AA52" s="5" t="s">
        <v>14</v>
      </c>
      <c r="AB52" s="5"/>
      <c r="AC52" s="13"/>
      <c r="AD52" s="23"/>
    </row>
    <row r="53" spans="1:30" ht="18" customHeight="1">
      <c r="A53" s="358"/>
      <c r="B53" s="372"/>
      <c r="C53" s="373"/>
      <c r="D53" s="373"/>
      <c r="E53" s="373"/>
      <c r="F53" s="373"/>
      <c r="G53" s="374"/>
      <c r="H53" s="36"/>
      <c r="I53" s="37"/>
      <c r="J53" s="71" t="s">
        <v>240</v>
      </c>
      <c r="K53" s="364"/>
      <c r="L53" s="364"/>
      <c r="M53" s="364"/>
      <c r="N53" s="364"/>
      <c r="O53" s="364"/>
      <c r="P53" s="364"/>
      <c r="Q53" s="364"/>
      <c r="R53" s="364"/>
      <c r="S53" s="364"/>
      <c r="T53" s="364"/>
      <c r="U53" s="364"/>
      <c r="V53" s="364"/>
      <c r="W53" s="364"/>
      <c r="X53" s="364"/>
      <c r="Y53" s="364"/>
      <c r="Z53" s="364"/>
      <c r="AA53" s="364"/>
      <c r="AB53" s="364"/>
      <c r="AC53" s="38"/>
      <c r="AD53" s="23"/>
    </row>
    <row r="54" spans="1:30" ht="18" customHeight="1">
      <c r="A54" s="358"/>
      <c r="B54" s="375"/>
      <c r="C54" s="376"/>
      <c r="D54" s="376"/>
      <c r="E54" s="376"/>
      <c r="F54" s="376"/>
      <c r="G54" s="377"/>
      <c r="H54" s="33" t="s">
        <v>15</v>
      </c>
      <c r="I54" s="368"/>
      <c r="J54" s="368"/>
      <c r="K54" s="356"/>
      <c r="L54" s="356"/>
      <c r="M54" s="5" t="s">
        <v>4</v>
      </c>
      <c r="N54" s="356"/>
      <c r="O54" s="356"/>
      <c r="P54" s="5" t="s">
        <v>5</v>
      </c>
      <c r="Q54" s="356"/>
      <c r="R54" s="356"/>
      <c r="S54" s="5" t="s">
        <v>16</v>
      </c>
      <c r="T54" s="5"/>
      <c r="U54" s="5"/>
      <c r="V54" s="356"/>
      <c r="W54" s="356"/>
      <c r="X54" s="5" t="s">
        <v>4</v>
      </c>
      <c r="Y54" s="356"/>
      <c r="Z54" s="356"/>
      <c r="AA54" s="5" t="s">
        <v>14</v>
      </c>
      <c r="AB54" s="5"/>
      <c r="AC54" s="13"/>
      <c r="AD54" s="23"/>
    </row>
    <row r="55" spans="1:30" ht="18" customHeight="1">
      <c r="A55" s="358"/>
      <c r="B55" s="369" t="s">
        <v>134</v>
      </c>
      <c r="C55" s="370"/>
      <c r="D55" s="370"/>
      <c r="E55" s="370"/>
      <c r="F55" s="370"/>
      <c r="G55" s="371"/>
      <c r="H55" s="36"/>
      <c r="I55" s="37"/>
      <c r="J55" s="71" t="s">
        <v>412</v>
      </c>
      <c r="K55" s="364"/>
      <c r="L55" s="364"/>
      <c r="M55" s="364"/>
      <c r="N55" s="364"/>
      <c r="O55" s="364"/>
      <c r="P55" s="364"/>
      <c r="Q55" s="364"/>
      <c r="R55" s="364"/>
      <c r="S55" s="364"/>
      <c r="T55" s="364"/>
      <c r="U55" s="364"/>
      <c r="V55" s="364"/>
      <c r="W55" s="364"/>
      <c r="X55" s="364"/>
      <c r="Y55" s="364"/>
      <c r="Z55" s="364"/>
      <c r="AA55" s="364"/>
      <c r="AB55" s="364"/>
      <c r="AC55" s="38"/>
      <c r="AD55" s="23"/>
    </row>
    <row r="56" spans="1:30" ht="18" customHeight="1">
      <c r="A56" s="358"/>
      <c r="B56" s="372"/>
      <c r="C56" s="373"/>
      <c r="D56" s="373"/>
      <c r="E56" s="373"/>
      <c r="F56" s="373"/>
      <c r="G56" s="374"/>
      <c r="H56" s="33" t="s">
        <v>15</v>
      </c>
      <c r="I56" s="368"/>
      <c r="J56" s="368"/>
      <c r="K56" s="356"/>
      <c r="L56" s="356"/>
      <c r="M56" s="5" t="s">
        <v>4</v>
      </c>
      <c r="N56" s="356"/>
      <c r="O56" s="356"/>
      <c r="P56" s="5" t="s">
        <v>5</v>
      </c>
      <c r="Q56" s="356"/>
      <c r="R56" s="356"/>
      <c r="S56" s="5" t="s">
        <v>16</v>
      </c>
      <c r="T56" s="5"/>
      <c r="U56" s="5"/>
      <c r="V56" s="356"/>
      <c r="W56" s="356"/>
      <c r="X56" s="5" t="s">
        <v>4</v>
      </c>
      <c r="Y56" s="356"/>
      <c r="Z56" s="356"/>
      <c r="AA56" s="5" t="s">
        <v>14</v>
      </c>
      <c r="AB56" s="5"/>
      <c r="AC56" s="13"/>
      <c r="AD56" s="23"/>
    </row>
    <row r="57" spans="1:30" ht="18" customHeight="1">
      <c r="A57" s="358"/>
      <c r="B57" s="372"/>
      <c r="C57" s="373"/>
      <c r="D57" s="373"/>
      <c r="E57" s="373"/>
      <c r="F57" s="373"/>
      <c r="G57" s="374"/>
      <c r="H57" s="36"/>
      <c r="I57" s="37"/>
      <c r="J57" s="71" t="s">
        <v>412</v>
      </c>
      <c r="K57" s="364"/>
      <c r="L57" s="364"/>
      <c r="M57" s="364"/>
      <c r="N57" s="364"/>
      <c r="O57" s="364"/>
      <c r="P57" s="364"/>
      <c r="Q57" s="364"/>
      <c r="R57" s="364"/>
      <c r="S57" s="364"/>
      <c r="T57" s="364"/>
      <c r="U57" s="364"/>
      <c r="V57" s="364"/>
      <c r="W57" s="364"/>
      <c r="X57" s="364"/>
      <c r="Y57" s="364"/>
      <c r="Z57" s="364"/>
      <c r="AA57" s="364"/>
      <c r="AB57" s="364"/>
      <c r="AC57" s="38"/>
      <c r="AD57" s="23"/>
    </row>
    <row r="58" spans="1:30" ht="18" customHeight="1">
      <c r="A58" s="358"/>
      <c r="B58" s="375"/>
      <c r="C58" s="376"/>
      <c r="D58" s="376"/>
      <c r="E58" s="376"/>
      <c r="F58" s="376"/>
      <c r="G58" s="377"/>
      <c r="H58" s="33" t="s">
        <v>15</v>
      </c>
      <c r="I58" s="368"/>
      <c r="J58" s="368"/>
      <c r="K58" s="356"/>
      <c r="L58" s="356"/>
      <c r="M58" s="5" t="s">
        <v>4</v>
      </c>
      <c r="N58" s="356"/>
      <c r="O58" s="356"/>
      <c r="P58" s="5" t="s">
        <v>5</v>
      </c>
      <c r="Q58" s="356"/>
      <c r="R58" s="356"/>
      <c r="S58" s="5" t="s">
        <v>16</v>
      </c>
      <c r="T58" s="5"/>
      <c r="U58" s="5"/>
      <c r="V58" s="356"/>
      <c r="W58" s="356"/>
      <c r="X58" s="5" t="s">
        <v>4</v>
      </c>
      <c r="Y58" s="356"/>
      <c r="Z58" s="356"/>
      <c r="AA58" s="5" t="s">
        <v>14</v>
      </c>
      <c r="AB58" s="5"/>
      <c r="AC58" s="13"/>
      <c r="AD58" s="23"/>
    </row>
    <row r="59" spans="1:30" ht="18" customHeight="1">
      <c r="A59" s="358"/>
      <c r="B59" s="369" t="s">
        <v>216</v>
      </c>
      <c r="C59" s="370"/>
      <c r="D59" s="370"/>
      <c r="E59" s="370"/>
      <c r="F59" s="370"/>
      <c r="G59" s="371"/>
      <c r="H59" s="36"/>
      <c r="I59" s="37"/>
      <c r="J59" s="71" t="s">
        <v>412</v>
      </c>
      <c r="K59" s="364"/>
      <c r="L59" s="364"/>
      <c r="M59" s="364"/>
      <c r="N59" s="364"/>
      <c r="O59" s="364"/>
      <c r="P59" s="364"/>
      <c r="Q59" s="364"/>
      <c r="R59" s="364"/>
      <c r="S59" s="364"/>
      <c r="T59" s="364"/>
      <c r="U59" s="364"/>
      <c r="V59" s="364"/>
      <c r="W59" s="364"/>
      <c r="X59" s="364"/>
      <c r="Y59" s="364"/>
      <c r="Z59" s="364"/>
      <c r="AA59" s="364"/>
      <c r="AB59" s="364"/>
      <c r="AC59" s="38"/>
      <c r="AD59" s="23"/>
    </row>
    <row r="60" spans="1:30" ht="18" customHeight="1">
      <c r="A60" s="358"/>
      <c r="B60" s="372"/>
      <c r="C60" s="373"/>
      <c r="D60" s="373"/>
      <c r="E60" s="373"/>
      <c r="F60" s="373"/>
      <c r="G60" s="374"/>
      <c r="H60" s="33" t="s">
        <v>15</v>
      </c>
      <c r="I60" s="368"/>
      <c r="J60" s="368"/>
      <c r="K60" s="356"/>
      <c r="L60" s="356"/>
      <c r="M60" s="5" t="s">
        <v>4</v>
      </c>
      <c r="N60" s="356"/>
      <c r="O60" s="356"/>
      <c r="P60" s="5" t="s">
        <v>5</v>
      </c>
      <c r="Q60" s="356"/>
      <c r="R60" s="356"/>
      <c r="S60" s="5" t="s">
        <v>16</v>
      </c>
      <c r="T60" s="5"/>
      <c r="U60" s="5"/>
      <c r="V60" s="356"/>
      <c r="W60" s="356"/>
      <c r="X60" s="5" t="s">
        <v>4</v>
      </c>
      <c r="Y60" s="356"/>
      <c r="Z60" s="356"/>
      <c r="AA60" s="5" t="s">
        <v>14</v>
      </c>
      <c r="AB60" s="5"/>
      <c r="AC60" s="13"/>
      <c r="AD60" s="23"/>
    </row>
    <row r="61" spans="1:30" ht="18" customHeight="1">
      <c r="A61" s="358"/>
      <c r="B61" s="372"/>
      <c r="C61" s="373"/>
      <c r="D61" s="373"/>
      <c r="E61" s="373"/>
      <c r="F61" s="373"/>
      <c r="G61" s="374"/>
      <c r="H61" s="36"/>
      <c r="I61" s="37"/>
      <c r="J61" s="71" t="s">
        <v>412</v>
      </c>
      <c r="K61" s="364"/>
      <c r="L61" s="364"/>
      <c r="M61" s="364"/>
      <c r="N61" s="364"/>
      <c r="O61" s="364"/>
      <c r="P61" s="364"/>
      <c r="Q61" s="364"/>
      <c r="R61" s="364"/>
      <c r="S61" s="364"/>
      <c r="T61" s="364"/>
      <c r="U61" s="364"/>
      <c r="V61" s="364"/>
      <c r="W61" s="364"/>
      <c r="X61" s="364"/>
      <c r="Y61" s="364"/>
      <c r="Z61" s="364"/>
      <c r="AA61" s="364"/>
      <c r="AB61" s="364"/>
      <c r="AC61" s="38"/>
      <c r="AD61" s="23"/>
    </row>
    <row r="62" spans="1:30" ht="18" customHeight="1">
      <c r="A62" s="358"/>
      <c r="B62" s="375"/>
      <c r="C62" s="376"/>
      <c r="D62" s="376"/>
      <c r="E62" s="376"/>
      <c r="F62" s="376"/>
      <c r="G62" s="377"/>
      <c r="H62" s="33" t="s">
        <v>15</v>
      </c>
      <c r="I62" s="368"/>
      <c r="J62" s="368"/>
      <c r="K62" s="356"/>
      <c r="L62" s="356"/>
      <c r="M62" s="5" t="s">
        <v>4</v>
      </c>
      <c r="N62" s="356"/>
      <c r="O62" s="356"/>
      <c r="P62" s="5" t="s">
        <v>5</v>
      </c>
      <c r="Q62" s="356"/>
      <c r="R62" s="356"/>
      <c r="S62" s="5" t="s">
        <v>16</v>
      </c>
      <c r="T62" s="5"/>
      <c r="U62" s="5"/>
      <c r="V62" s="356"/>
      <c r="W62" s="356"/>
      <c r="X62" s="5" t="s">
        <v>4</v>
      </c>
      <c r="Y62" s="356"/>
      <c r="Z62" s="356"/>
      <c r="AA62" s="5" t="s">
        <v>14</v>
      </c>
      <c r="AB62" s="5"/>
      <c r="AC62" s="13"/>
      <c r="AD62" s="23"/>
    </row>
    <row r="63" spans="1:30" ht="18" customHeight="1">
      <c r="A63" s="358"/>
      <c r="B63" s="369" t="s">
        <v>291</v>
      </c>
      <c r="C63" s="370"/>
      <c r="D63" s="370"/>
      <c r="E63" s="370"/>
      <c r="F63" s="370"/>
      <c r="G63" s="371"/>
      <c r="H63" s="36"/>
      <c r="I63" s="37"/>
      <c r="J63" s="71" t="s">
        <v>412</v>
      </c>
      <c r="K63" s="364"/>
      <c r="L63" s="364"/>
      <c r="M63" s="364"/>
      <c r="N63" s="364"/>
      <c r="O63" s="364"/>
      <c r="P63" s="364"/>
      <c r="Q63" s="364"/>
      <c r="R63" s="364"/>
      <c r="S63" s="364"/>
      <c r="T63" s="364"/>
      <c r="U63" s="364"/>
      <c r="V63" s="364"/>
      <c r="W63" s="364"/>
      <c r="X63" s="364"/>
      <c r="Y63" s="364"/>
      <c r="Z63" s="364"/>
      <c r="AA63" s="364"/>
      <c r="AB63" s="364"/>
      <c r="AC63" s="38"/>
      <c r="AD63" s="23"/>
    </row>
    <row r="64" spans="1:30" ht="18" customHeight="1">
      <c r="A64" s="358"/>
      <c r="B64" s="372"/>
      <c r="C64" s="373"/>
      <c r="D64" s="373"/>
      <c r="E64" s="373"/>
      <c r="F64" s="373"/>
      <c r="G64" s="374"/>
      <c r="H64" s="33" t="s">
        <v>15</v>
      </c>
      <c r="I64" s="368"/>
      <c r="J64" s="368"/>
      <c r="K64" s="356"/>
      <c r="L64" s="356"/>
      <c r="M64" s="5" t="s">
        <v>4</v>
      </c>
      <c r="N64" s="356"/>
      <c r="O64" s="356"/>
      <c r="P64" s="5" t="s">
        <v>5</v>
      </c>
      <c r="Q64" s="356"/>
      <c r="R64" s="356"/>
      <c r="S64" s="5" t="s">
        <v>16</v>
      </c>
      <c r="T64" s="5"/>
      <c r="U64" s="5"/>
      <c r="V64" s="356"/>
      <c r="W64" s="356"/>
      <c r="X64" s="5" t="s">
        <v>4</v>
      </c>
      <c r="Y64" s="356"/>
      <c r="Z64" s="356"/>
      <c r="AA64" s="5" t="s">
        <v>14</v>
      </c>
      <c r="AB64" s="5"/>
      <c r="AC64" s="13"/>
      <c r="AD64" s="23"/>
    </row>
    <row r="65" spans="1:30" ht="18" customHeight="1">
      <c r="A65" s="358"/>
      <c r="B65" s="372"/>
      <c r="C65" s="373"/>
      <c r="D65" s="373"/>
      <c r="E65" s="373"/>
      <c r="F65" s="373"/>
      <c r="G65" s="374"/>
      <c r="H65" s="36"/>
      <c r="I65" s="37"/>
      <c r="J65" s="71" t="s">
        <v>412</v>
      </c>
      <c r="K65" s="364"/>
      <c r="L65" s="364"/>
      <c r="M65" s="364"/>
      <c r="N65" s="364"/>
      <c r="O65" s="364"/>
      <c r="P65" s="364"/>
      <c r="Q65" s="364"/>
      <c r="R65" s="364"/>
      <c r="S65" s="364"/>
      <c r="T65" s="364"/>
      <c r="U65" s="364"/>
      <c r="V65" s="364"/>
      <c r="W65" s="364"/>
      <c r="X65" s="364"/>
      <c r="Y65" s="364"/>
      <c r="Z65" s="364"/>
      <c r="AA65" s="364"/>
      <c r="AB65" s="364"/>
      <c r="AC65" s="38"/>
      <c r="AD65" s="23"/>
    </row>
    <row r="66" spans="1:30" ht="18" customHeight="1">
      <c r="A66" s="359"/>
      <c r="B66" s="375"/>
      <c r="C66" s="376"/>
      <c r="D66" s="376"/>
      <c r="E66" s="376"/>
      <c r="F66" s="376"/>
      <c r="G66" s="377"/>
      <c r="H66" s="33" t="s">
        <v>15</v>
      </c>
      <c r="I66" s="368"/>
      <c r="J66" s="368"/>
      <c r="K66" s="356"/>
      <c r="L66" s="356"/>
      <c r="M66" s="5" t="s">
        <v>4</v>
      </c>
      <c r="N66" s="356"/>
      <c r="O66" s="356"/>
      <c r="P66" s="5" t="s">
        <v>5</v>
      </c>
      <c r="Q66" s="356"/>
      <c r="R66" s="356"/>
      <c r="S66" s="5" t="s">
        <v>16</v>
      </c>
      <c r="T66" s="5"/>
      <c r="U66" s="5"/>
      <c r="V66" s="356"/>
      <c r="W66" s="356"/>
      <c r="X66" s="5" t="s">
        <v>4</v>
      </c>
      <c r="Y66" s="356"/>
      <c r="Z66" s="356"/>
      <c r="AA66" s="5" t="s">
        <v>14</v>
      </c>
      <c r="AB66" s="5"/>
      <c r="AC66" s="13"/>
      <c r="AD66" s="23"/>
    </row>
    <row r="67" spans="1:30" ht="18" customHeight="1">
      <c r="A67" s="393" t="s">
        <v>242</v>
      </c>
      <c r="B67" s="396" t="s">
        <v>245</v>
      </c>
      <c r="C67" s="397"/>
      <c r="D67" s="397"/>
      <c r="E67" s="397"/>
      <c r="F67" s="397"/>
      <c r="G67" s="397"/>
      <c r="H67" s="397"/>
      <c r="I67" s="397"/>
      <c r="J67" s="397"/>
      <c r="K67" s="397"/>
      <c r="L67" s="397"/>
      <c r="M67" s="397"/>
      <c r="N67" s="397"/>
      <c r="O67" s="397"/>
      <c r="P67" s="397"/>
      <c r="Q67" s="397"/>
      <c r="R67" s="398"/>
      <c r="S67" s="6"/>
      <c r="T67" s="6"/>
      <c r="U67" s="6"/>
      <c r="V67" s="381"/>
      <c r="W67" s="381"/>
      <c r="X67" s="6" t="s">
        <v>19</v>
      </c>
      <c r="Y67" s="6"/>
      <c r="Z67" s="6"/>
      <c r="AA67" s="6"/>
      <c r="AB67" s="6"/>
      <c r="AC67" s="7"/>
      <c r="AD67" s="23"/>
    </row>
    <row r="68" spans="1:30" ht="18" customHeight="1">
      <c r="A68" s="394"/>
      <c r="B68" s="391" t="s">
        <v>280</v>
      </c>
      <c r="C68" s="380"/>
      <c r="D68" s="380"/>
      <c r="E68" s="380"/>
      <c r="F68" s="380"/>
      <c r="G68" s="380"/>
      <c r="H68" s="380"/>
      <c r="I68" s="380"/>
      <c r="J68" s="380"/>
      <c r="K68" s="380"/>
      <c r="L68" s="380"/>
      <c r="M68" s="380"/>
      <c r="N68" s="380"/>
      <c r="O68" s="380"/>
      <c r="P68" s="380"/>
      <c r="Q68" s="380"/>
      <c r="R68" s="392"/>
      <c r="S68" s="34"/>
      <c r="T68" s="34"/>
      <c r="U68" s="34"/>
      <c r="V68" s="363"/>
      <c r="W68" s="363"/>
      <c r="X68" s="8" t="s">
        <v>19</v>
      </c>
      <c r="Y68" s="34"/>
      <c r="Z68" s="34"/>
      <c r="AA68" s="34"/>
      <c r="AB68" s="34"/>
      <c r="AC68" s="4"/>
      <c r="AD68" s="23"/>
    </row>
    <row r="69" spans="1:30" ht="18" customHeight="1">
      <c r="A69" s="394"/>
      <c r="B69" s="391" t="s">
        <v>246</v>
      </c>
      <c r="C69" s="380"/>
      <c r="D69" s="380"/>
      <c r="E69" s="380"/>
      <c r="F69" s="380"/>
      <c r="G69" s="380"/>
      <c r="H69" s="380"/>
      <c r="I69" s="380"/>
      <c r="J69" s="380"/>
      <c r="K69" s="380"/>
      <c r="L69" s="380"/>
      <c r="M69" s="380"/>
      <c r="N69" s="380"/>
      <c r="O69" s="380"/>
      <c r="P69" s="380"/>
      <c r="Q69" s="380"/>
      <c r="R69" s="392"/>
      <c r="S69" s="34"/>
      <c r="T69" s="34"/>
      <c r="U69" s="34"/>
      <c r="V69" s="363"/>
      <c r="W69" s="363"/>
      <c r="X69" s="8" t="s">
        <v>19</v>
      </c>
      <c r="Y69" s="34"/>
      <c r="Z69" s="34"/>
      <c r="AA69" s="34"/>
      <c r="AB69" s="34"/>
      <c r="AC69" s="4"/>
      <c r="AD69" s="23"/>
    </row>
    <row r="70" spans="1:30" ht="18" customHeight="1">
      <c r="A70" s="394"/>
      <c r="B70" s="391" t="s">
        <v>247</v>
      </c>
      <c r="C70" s="380"/>
      <c r="D70" s="380"/>
      <c r="E70" s="380"/>
      <c r="F70" s="380"/>
      <c r="G70" s="380"/>
      <c r="H70" s="380"/>
      <c r="I70" s="380"/>
      <c r="J70" s="380"/>
      <c r="K70" s="380"/>
      <c r="L70" s="380"/>
      <c r="M70" s="380"/>
      <c r="N70" s="380"/>
      <c r="O70" s="380"/>
      <c r="P70" s="380"/>
      <c r="Q70" s="380"/>
      <c r="R70" s="392"/>
      <c r="S70" s="34"/>
      <c r="T70" s="34"/>
      <c r="U70" s="34"/>
      <c r="V70" s="363"/>
      <c r="W70" s="363"/>
      <c r="X70" s="8" t="s">
        <v>19</v>
      </c>
      <c r="Y70" s="34"/>
      <c r="Z70" s="34"/>
      <c r="AA70" s="34"/>
      <c r="AB70" s="34"/>
      <c r="AC70" s="4"/>
      <c r="AD70" s="23"/>
    </row>
    <row r="71" spans="1:30" ht="18" customHeight="1">
      <c r="A71" s="394"/>
      <c r="B71" s="391" t="s">
        <v>248</v>
      </c>
      <c r="C71" s="380"/>
      <c r="D71" s="380"/>
      <c r="E71" s="380"/>
      <c r="F71" s="380"/>
      <c r="G71" s="380"/>
      <c r="H71" s="380"/>
      <c r="I71" s="380"/>
      <c r="J71" s="380"/>
      <c r="K71" s="380"/>
      <c r="L71" s="380"/>
      <c r="M71" s="380"/>
      <c r="N71" s="380"/>
      <c r="O71" s="380"/>
      <c r="P71" s="380"/>
      <c r="Q71" s="380"/>
      <c r="R71" s="392"/>
      <c r="S71" s="34"/>
      <c r="T71" s="34"/>
      <c r="U71" s="34"/>
      <c r="V71" s="363"/>
      <c r="W71" s="363"/>
      <c r="X71" s="8" t="s">
        <v>19</v>
      </c>
      <c r="Y71" s="34"/>
      <c r="Z71" s="34"/>
      <c r="AA71" s="34"/>
      <c r="AB71" s="34"/>
      <c r="AC71" s="4"/>
      <c r="AD71" s="23"/>
    </row>
    <row r="72" spans="1:30" ht="18" customHeight="1">
      <c r="A72" s="394"/>
      <c r="B72" s="391" t="s">
        <v>249</v>
      </c>
      <c r="C72" s="380"/>
      <c r="D72" s="380"/>
      <c r="E72" s="380"/>
      <c r="F72" s="380"/>
      <c r="G72" s="380"/>
      <c r="H72" s="380"/>
      <c r="I72" s="380"/>
      <c r="J72" s="380"/>
      <c r="K72" s="380"/>
      <c r="L72" s="380"/>
      <c r="M72" s="380"/>
      <c r="N72" s="380"/>
      <c r="O72" s="380"/>
      <c r="P72" s="380"/>
      <c r="Q72" s="380"/>
      <c r="R72" s="392"/>
      <c r="S72" s="8"/>
      <c r="T72" s="8"/>
      <c r="U72" s="8"/>
      <c r="V72" s="363"/>
      <c r="W72" s="363"/>
      <c r="X72" s="8" t="s">
        <v>19</v>
      </c>
      <c r="Y72" s="8"/>
      <c r="Z72" s="8"/>
      <c r="AA72" s="8"/>
      <c r="AB72" s="8"/>
      <c r="AC72" s="9"/>
      <c r="AD72" s="23"/>
    </row>
    <row r="73" spans="1:30" ht="18" customHeight="1">
      <c r="A73" s="394"/>
      <c r="B73" s="40"/>
      <c r="C73" s="380" t="s">
        <v>266</v>
      </c>
      <c r="D73" s="380"/>
      <c r="E73" s="380"/>
      <c r="F73" s="380"/>
      <c r="G73" s="379"/>
      <c r="H73" s="379"/>
      <c r="I73" s="379"/>
      <c r="J73" s="379"/>
      <c r="K73" s="379"/>
      <c r="L73" s="379"/>
      <c r="M73" s="379"/>
      <c r="N73" s="379"/>
      <c r="O73" s="30" t="s">
        <v>267</v>
      </c>
      <c r="P73" s="60"/>
      <c r="Q73" s="60"/>
      <c r="R73" s="61"/>
      <c r="S73" s="8"/>
      <c r="T73" s="8"/>
      <c r="U73" s="8"/>
      <c r="V73" s="363"/>
      <c r="W73" s="363"/>
      <c r="X73" s="8" t="s">
        <v>19</v>
      </c>
      <c r="Y73" s="8"/>
      <c r="Z73" s="8"/>
      <c r="AA73" s="8"/>
      <c r="AB73" s="8"/>
      <c r="AC73" s="9"/>
      <c r="AD73" s="23"/>
    </row>
    <row r="74" spans="1:30" ht="18" customHeight="1">
      <c r="A74" s="395"/>
      <c r="B74" s="43"/>
      <c r="C74" s="399" t="s">
        <v>266</v>
      </c>
      <c r="D74" s="399"/>
      <c r="E74" s="399"/>
      <c r="F74" s="399"/>
      <c r="G74" s="400"/>
      <c r="H74" s="400"/>
      <c r="I74" s="400"/>
      <c r="J74" s="400"/>
      <c r="K74" s="400"/>
      <c r="L74" s="400"/>
      <c r="M74" s="400"/>
      <c r="N74" s="400"/>
      <c r="O74" s="32" t="s">
        <v>267</v>
      </c>
      <c r="P74" s="44"/>
      <c r="Q74" s="44"/>
      <c r="R74" s="45"/>
      <c r="S74" s="14"/>
      <c r="T74" s="14"/>
      <c r="U74" s="14"/>
      <c r="V74" s="378"/>
      <c r="W74" s="378"/>
      <c r="X74" s="14" t="s">
        <v>19</v>
      </c>
      <c r="Y74" s="14"/>
      <c r="Z74" s="14"/>
      <c r="AA74" s="14"/>
      <c r="AB74" s="14"/>
      <c r="AC74" s="15"/>
      <c r="AD74" s="23"/>
    </row>
    <row r="75" spans="1:30" ht="18" customHeight="1">
      <c r="A75" s="27" t="s">
        <v>17</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3"/>
    </row>
    <row r="76" spans="1:30" ht="14.4" customHeight="1">
      <c r="A76" s="27" t="s">
        <v>243</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3"/>
    </row>
    <row r="77" spans="1:30" ht="22.75" customHeight="1">
      <c r="A77" s="27" t="s">
        <v>244</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3"/>
    </row>
    <row r="78" spans="1:30" ht="18" customHeight="1">
      <c r="A78" s="382" t="s">
        <v>294</v>
      </c>
      <c r="B78" s="383"/>
      <c r="C78" s="383"/>
      <c r="D78" s="383"/>
      <c r="E78" s="383"/>
      <c r="F78" s="383"/>
      <c r="G78" s="383"/>
      <c r="H78" s="384"/>
      <c r="I78" s="364"/>
      <c r="J78" s="364"/>
      <c r="K78" s="364"/>
      <c r="L78" s="364"/>
      <c r="M78" s="364"/>
      <c r="N78" s="364"/>
      <c r="O78" s="364"/>
      <c r="P78" s="364"/>
      <c r="Q78" s="364"/>
      <c r="R78" s="364"/>
      <c r="S78" s="364"/>
      <c r="T78" s="364"/>
      <c r="U78" s="364"/>
      <c r="V78" s="364"/>
      <c r="W78" s="364"/>
      <c r="X78" s="364"/>
      <c r="Y78" s="364"/>
      <c r="Z78" s="364"/>
      <c r="AA78" s="364"/>
      <c r="AB78" s="364"/>
      <c r="AC78" s="385"/>
      <c r="AD78" s="23"/>
    </row>
    <row r="79" spans="1:30" ht="18" customHeight="1">
      <c r="A79" s="382"/>
      <c r="B79" s="383"/>
      <c r="C79" s="383"/>
      <c r="D79" s="383"/>
      <c r="E79" s="383"/>
      <c r="F79" s="383"/>
      <c r="G79" s="383"/>
      <c r="H79" s="386"/>
      <c r="I79" s="348"/>
      <c r="J79" s="348"/>
      <c r="K79" s="348"/>
      <c r="L79" s="348"/>
      <c r="M79" s="348"/>
      <c r="N79" s="348"/>
      <c r="O79" s="348"/>
      <c r="P79" s="348"/>
      <c r="Q79" s="348"/>
      <c r="R79" s="348"/>
      <c r="S79" s="348"/>
      <c r="T79" s="348"/>
      <c r="U79" s="348"/>
      <c r="V79" s="348"/>
      <c r="W79" s="348"/>
      <c r="X79" s="348"/>
      <c r="Y79" s="348"/>
      <c r="Z79" s="348"/>
      <c r="AA79" s="348"/>
      <c r="AB79" s="348"/>
      <c r="AC79" s="387"/>
      <c r="AD79" s="23"/>
    </row>
    <row r="80" spans="1:30" ht="18" customHeight="1">
      <c r="A80" s="382"/>
      <c r="B80" s="383"/>
      <c r="C80" s="383"/>
      <c r="D80" s="383"/>
      <c r="E80" s="383"/>
      <c r="F80" s="383"/>
      <c r="G80" s="383"/>
      <c r="H80" s="386"/>
      <c r="I80" s="348"/>
      <c r="J80" s="348"/>
      <c r="K80" s="348"/>
      <c r="L80" s="348"/>
      <c r="M80" s="348"/>
      <c r="N80" s="348"/>
      <c r="O80" s="348"/>
      <c r="P80" s="348"/>
      <c r="Q80" s="348"/>
      <c r="R80" s="348"/>
      <c r="S80" s="348"/>
      <c r="T80" s="348"/>
      <c r="U80" s="348"/>
      <c r="V80" s="348"/>
      <c r="W80" s="348"/>
      <c r="X80" s="348"/>
      <c r="Y80" s="348"/>
      <c r="Z80" s="348"/>
      <c r="AA80" s="348"/>
      <c r="AB80" s="348"/>
      <c r="AC80" s="387"/>
      <c r="AD80" s="23"/>
    </row>
    <row r="81" spans="1:30" ht="18" customHeight="1">
      <c r="A81" s="382"/>
      <c r="B81" s="383"/>
      <c r="C81" s="383"/>
      <c r="D81" s="383"/>
      <c r="E81" s="383"/>
      <c r="F81" s="383"/>
      <c r="G81" s="383"/>
      <c r="H81" s="386"/>
      <c r="I81" s="348"/>
      <c r="J81" s="348"/>
      <c r="K81" s="348"/>
      <c r="L81" s="348"/>
      <c r="M81" s="348"/>
      <c r="N81" s="348"/>
      <c r="O81" s="348"/>
      <c r="P81" s="348"/>
      <c r="Q81" s="348"/>
      <c r="R81" s="348"/>
      <c r="S81" s="348"/>
      <c r="T81" s="348"/>
      <c r="U81" s="348"/>
      <c r="V81" s="348"/>
      <c r="W81" s="348"/>
      <c r="X81" s="348"/>
      <c r="Y81" s="348"/>
      <c r="Z81" s="348"/>
      <c r="AA81" s="348"/>
      <c r="AB81" s="348"/>
      <c r="AC81" s="387"/>
      <c r="AD81" s="23"/>
    </row>
    <row r="82" spans="1:30" ht="18" customHeight="1">
      <c r="A82" s="382"/>
      <c r="B82" s="383"/>
      <c r="C82" s="383"/>
      <c r="D82" s="383"/>
      <c r="E82" s="383"/>
      <c r="F82" s="383"/>
      <c r="G82" s="383"/>
      <c r="H82" s="386"/>
      <c r="I82" s="348"/>
      <c r="J82" s="348"/>
      <c r="K82" s="348"/>
      <c r="L82" s="348"/>
      <c r="M82" s="348"/>
      <c r="N82" s="348"/>
      <c r="O82" s="348"/>
      <c r="P82" s="348"/>
      <c r="Q82" s="348"/>
      <c r="R82" s="348"/>
      <c r="S82" s="348"/>
      <c r="T82" s="348"/>
      <c r="U82" s="348"/>
      <c r="V82" s="348"/>
      <c r="W82" s="348"/>
      <c r="X82" s="348"/>
      <c r="Y82" s="348"/>
      <c r="Z82" s="348"/>
      <c r="AA82" s="348"/>
      <c r="AB82" s="348"/>
      <c r="AC82" s="387"/>
      <c r="AD82" s="23"/>
    </row>
    <row r="83" spans="1:30" ht="18" customHeight="1">
      <c r="A83" s="382"/>
      <c r="B83" s="383"/>
      <c r="C83" s="383"/>
      <c r="D83" s="383"/>
      <c r="E83" s="383"/>
      <c r="F83" s="383"/>
      <c r="G83" s="383"/>
      <c r="H83" s="386"/>
      <c r="I83" s="348"/>
      <c r="J83" s="348"/>
      <c r="K83" s="348"/>
      <c r="L83" s="348"/>
      <c r="M83" s="348"/>
      <c r="N83" s="348"/>
      <c r="O83" s="348"/>
      <c r="P83" s="348"/>
      <c r="Q83" s="348"/>
      <c r="R83" s="348"/>
      <c r="S83" s="348"/>
      <c r="T83" s="348"/>
      <c r="U83" s="348"/>
      <c r="V83" s="348"/>
      <c r="W83" s="348"/>
      <c r="X83" s="348"/>
      <c r="Y83" s="348"/>
      <c r="Z83" s="348"/>
      <c r="AA83" s="348"/>
      <c r="AB83" s="348"/>
      <c r="AC83" s="387"/>
      <c r="AD83" s="23"/>
    </row>
    <row r="84" spans="1:30" ht="18" customHeight="1">
      <c r="A84" s="382"/>
      <c r="B84" s="383"/>
      <c r="C84" s="383"/>
      <c r="D84" s="383"/>
      <c r="E84" s="383"/>
      <c r="F84" s="383"/>
      <c r="G84" s="383"/>
      <c r="H84" s="386"/>
      <c r="I84" s="348"/>
      <c r="J84" s="348"/>
      <c r="K84" s="348"/>
      <c r="L84" s="348"/>
      <c r="M84" s="348"/>
      <c r="N84" s="348"/>
      <c r="O84" s="348"/>
      <c r="P84" s="348"/>
      <c r="Q84" s="348"/>
      <c r="R84" s="348"/>
      <c r="S84" s="348"/>
      <c r="T84" s="348"/>
      <c r="U84" s="348"/>
      <c r="V84" s="348"/>
      <c r="W84" s="348"/>
      <c r="X84" s="348"/>
      <c r="Y84" s="348"/>
      <c r="Z84" s="348"/>
      <c r="AA84" s="348"/>
      <c r="AB84" s="348"/>
      <c r="AC84" s="387"/>
      <c r="AD84" s="23"/>
    </row>
    <row r="85" spans="1:30" ht="18" customHeight="1">
      <c r="A85" s="383"/>
      <c r="B85" s="383"/>
      <c r="C85" s="383"/>
      <c r="D85" s="383"/>
      <c r="E85" s="383"/>
      <c r="F85" s="383"/>
      <c r="G85" s="383"/>
      <c r="H85" s="386"/>
      <c r="I85" s="348"/>
      <c r="J85" s="348"/>
      <c r="K85" s="348"/>
      <c r="L85" s="348"/>
      <c r="M85" s="348"/>
      <c r="N85" s="348"/>
      <c r="O85" s="348"/>
      <c r="P85" s="348"/>
      <c r="Q85" s="348"/>
      <c r="R85" s="348"/>
      <c r="S85" s="348"/>
      <c r="T85" s="348"/>
      <c r="U85" s="348"/>
      <c r="V85" s="348"/>
      <c r="W85" s="348"/>
      <c r="X85" s="348"/>
      <c r="Y85" s="348"/>
      <c r="Z85" s="348"/>
      <c r="AA85" s="348"/>
      <c r="AB85" s="348"/>
      <c r="AC85" s="387"/>
      <c r="AD85" s="23"/>
    </row>
    <row r="86" spans="1:30" ht="18" customHeight="1">
      <c r="A86" s="383"/>
      <c r="B86" s="383"/>
      <c r="C86" s="383"/>
      <c r="D86" s="383"/>
      <c r="E86" s="383"/>
      <c r="F86" s="383"/>
      <c r="G86" s="383"/>
      <c r="H86" s="388"/>
      <c r="I86" s="389"/>
      <c r="J86" s="389"/>
      <c r="K86" s="389"/>
      <c r="L86" s="389"/>
      <c r="M86" s="389"/>
      <c r="N86" s="389"/>
      <c r="O86" s="389"/>
      <c r="P86" s="389"/>
      <c r="Q86" s="389"/>
      <c r="R86" s="389"/>
      <c r="S86" s="389"/>
      <c r="T86" s="389"/>
      <c r="U86" s="389"/>
      <c r="V86" s="389"/>
      <c r="W86" s="389"/>
      <c r="X86" s="389"/>
      <c r="Y86" s="389"/>
      <c r="Z86" s="389"/>
      <c r="AA86" s="389"/>
      <c r="AB86" s="389"/>
      <c r="AC86" s="390"/>
      <c r="AD86" s="23"/>
    </row>
    <row r="87" spans="1:30" ht="18"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30" ht="18"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30" ht="18"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30" ht="18"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30" ht="18"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sheetData>
  <mergeCells count="122">
    <mergeCell ref="V47:W47"/>
    <mergeCell ref="B46:R46"/>
    <mergeCell ref="B47:R47"/>
    <mergeCell ref="A46:A50"/>
    <mergeCell ref="B49:R49"/>
    <mergeCell ref="H24:AC29"/>
    <mergeCell ref="A24:G29"/>
    <mergeCell ref="A42:AC42"/>
    <mergeCell ref="H30:AC35"/>
    <mergeCell ref="A30:G35"/>
    <mergeCell ref="H18:AC23"/>
    <mergeCell ref="A18:G23"/>
    <mergeCell ref="I11:J11"/>
    <mergeCell ref="H12:AC17"/>
    <mergeCell ref="A12:G17"/>
    <mergeCell ref="N11:O11"/>
    <mergeCell ref="A43:AC43"/>
    <mergeCell ref="V46:W46"/>
    <mergeCell ref="A37:AB40"/>
    <mergeCell ref="A2:AC2"/>
    <mergeCell ref="A6:G6"/>
    <mergeCell ref="A11:G11"/>
    <mergeCell ref="A9:G9"/>
    <mergeCell ref="A8:G8"/>
    <mergeCell ref="A7:G7"/>
    <mergeCell ref="A5:G5"/>
    <mergeCell ref="H5:AC5"/>
    <mergeCell ref="H6:AC6"/>
    <mergeCell ref="H7:AC7"/>
    <mergeCell ref="H8:AC8"/>
    <mergeCell ref="H9:AC9"/>
    <mergeCell ref="A10:G10"/>
    <mergeCell ref="H10:AC10"/>
    <mergeCell ref="K11:L11"/>
    <mergeCell ref="Q11:R11"/>
    <mergeCell ref="A78:G86"/>
    <mergeCell ref="H78:AC86"/>
    <mergeCell ref="V69:W69"/>
    <mergeCell ref="V70:W70"/>
    <mergeCell ref="V71:W71"/>
    <mergeCell ref="B69:R69"/>
    <mergeCell ref="B70:R70"/>
    <mergeCell ref="B71:R71"/>
    <mergeCell ref="A67:A74"/>
    <mergeCell ref="B67:R67"/>
    <mergeCell ref="B68:R68"/>
    <mergeCell ref="B72:R72"/>
    <mergeCell ref="V74:W74"/>
    <mergeCell ref="V68:W68"/>
    <mergeCell ref="C74:F74"/>
    <mergeCell ref="G74:N74"/>
    <mergeCell ref="I60:J60"/>
    <mergeCell ref="Y60:Z60"/>
    <mergeCell ref="B59:G62"/>
    <mergeCell ref="B63:G66"/>
    <mergeCell ref="G73:N73"/>
    <mergeCell ref="V72:W72"/>
    <mergeCell ref="V73:W73"/>
    <mergeCell ref="V66:W66"/>
    <mergeCell ref="C73:F73"/>
    <mergeCell ref="I64:J64"/>
    <mergeCell ref="V64:W64"/>
    <mergeCell ref="Y64:Z64"/>
    <mergeCell ref="K65:AB65"/>
    <mergeCell ref="V67:W67"/>
    <mergeCell ref="I66:J66"/>
    <mergeCell ref="Y66:Z66"/>
    <mergeCell ref="K61:AB61"/>
    <mergeCell ref="I62:J62"/>
    <mergeCell ref="V62:W62"/>
    <mergeCell ref="Y62:Z62"/>
    <mergeCell ref="K63:AB63"/>
    <mergeCell ref="K51:AB51"/>
    <mergeCell ref="I56:J56"/>
    <mergeCell ref="K59:AB59"/>
    <mergeCell ref="Y54:Z54"/>
    <mergeCell ref="V52:W52"/>
    <mergeCell ref="V56:W56"/>
    <mergeCell ref="I54:J54"/>
    <mergeCell ref="V54:W54"/>
    <mergeCell ref="Q52:R52"/>
    <mergeCell ref="N52:O52"/>
    <mergeCell ref="K52:L52"/>
    <mergeCell ref="K54:L54"/>
    <mergeCell ref="N54:O54"/>
    <mergeCell ref="Q54:R54"/>
    <mergeCell ref="K56:L56"/>
    <mergeCell ref="N56:O56"/>
    <mergeCell ref="Q56:R56"/>
    <mergeCell ref="K58:L58"/>
    <mergeCell ref="N58:O58"/>
    <mergeCell ref="Q58:R58"/>
    <mergeCell ref="A51:A66"/>
    <mergeCell ref="B48:R48"/>
    <mergeCell ref="V48:W48"/>
    <mergeCell ref="V49:W49"/>
    <mergeCell ref="K53:AB53"/>
    <mergeCell ref="Y58:Z58"/>
    <mergeCell ref="Y52:Z52"/>
    <mergeCell ref="Y56:Z56"/>
    <mergeCell ref="V58:W58"/>
    <mergeCell ref="B50:R50"/>
    <mergeCell ref="I52:J52"/>
    <mergeCell ref="V60:W60"/>
    <mergeCell ref="K57:AB57"/>
    <mergeCell ref="I58:J58"/>
    <mergeCell ref="B51:G54"/>
    <mergeCell ref="B55:G58"/>
    <mergeCell ref="K55:AB55"/>
    <mergeCell ref="V50:W50"/>
    <mergeCell ref="K64:L64"/>
    <mergeCell ref="N64:O64"/>
    <mergeCell ref="Q64:R64"/>
    <mergeCell ref="K66:L66"/>
    <mergeCell ref="N66:O66"/>
    <mergeCell ref="Q66:R66"/>
    <mergeCell ref="K60:L60"/>
    <mergeCell ref="N60:O60"/>
    <mergeCell ref="Q60:R60"/>
    <mergeCell ref="K62:L62"/>
    <mergeCell ref="N62:O62"/>
    <mergeCell ref="Q62:R62"/>
  </mergeCells>
  <phoneticPr fontId="21"/>
  <dataValidations count="1">
    <dataValidation type="list" allowBlank="1" showInputMessage="1" showErrorMessage="1" sqref="I11:J11 I52:J52 I54:J54 I56:J56 I58:J58 I60:J60 I62:J62 I64:J64 I66:J66">
      <formula1>$AY$1:$AY$4</formula1>
    </dataValidation>
  </dataValidations>
  <pageMargins left="0.51181102362204722" right="0.39370078740157483" top="0.55118110236220474" bottom="0.55118110236220474" header="0.31496062992125984" footer="0.31496062992125984"/>
  <pageSetup paperSize="9" scale="99" orientation="portrait" r:id="rId1"/>
  <rowBreaks count="1" manualBreakCount="1">
    <brk id="41"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0"/>
  <sheetViews>
    <sheetView view="pageBreakPreview" zoomScaleNormal="85" zoomScaleSheetLayoutView="100" workbookViewId="0"/>
  </sheetViews>
  <sheetFormatPr defaultColWidth="3.08984375" defaultRowHeight="18.75" customHeight="1"/>
  <cols>
    <col min="1" max="6" width="3.08984375" style="76"/>
    <col min="7" max="7" width="6" style="76" customWidth="1"/>
    <col min="8" max="18" width="3.08984375" style="76"/>
    <col min="19" max="19" width="5.6328125" style="76" customWidth="1"/>
    <col min="20" max="28" width="3.08984375" style="76"/>
    <col min="29" max="29" width="4.7265625" style="76" customWidth="1"/>
    <col min="30" max="50" width="3.08984375" style="76"/>
    <col min="51" max="52" width="0" style="76" hidden="1" customWidth="1"/>
    <col min="53" max="16384" width="3.08984375" style="76"/>
  </cols>
  <sheetData>
    <row r="1" spans="1:52" ht="17.399999999999999" customHeight="1">
      <c r="A1" s="190" t="s">
        <v>225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Z1" s="188" t="s">
        <v>260</v>
      </c>
    </row>
    <row r="2" spans="1:52" ht="16.25" customHeight="1">
      <c r="A2" s="351" t="s">
        <v>227</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Y2" s="76" t="s">
        <v>263</v>
      </c>
      <c r="AZ2" s="188" t="s">
        <v>262</v>
      </c>
    </row>
    <row r="3" spans="1:52" ht="9.6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91"/>
      <c r="AY3" s="76" t="s">
        <v>264</v>
      </c>
    </row>
    <row r="4" spans="1:52" ht="18.75" customHeight="1">
      <c r="A4" s="119" t="s">
        <v>349</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91"/>
      <c r="AY4" s="76" t="s">
        <v>265</v>
      </c>
    </row>
    <row r="5" spans="1:52" ht="25.25" customHeight="1">
      <c r="A5" s="526" t="s">
        <v>350</v>
      </c>
      <c r="B5" s="527"/>
      <c r="C5" s="527"/>
      <c r="D5" s="527"/>
      <c r="E5" s="527"/>
      <c r="F5" s="527"/>
      <c r="G5" s="528"/>
      <c r="H5" s="529" t="s">
        <v>348</v>
      </c>
      <c r="I5" s="530"/>
      <c r="J5" s="530"/>
      <c r="K5" s="530"/>
      <c r="L5" s="578"/>
      <c r="M5" s="579"/>
      <c r="N5" s="579"/>
      <c r="O5" s="579"/>
      <c r="P5" s="579"/>
      <c r="Q5" s="579"/>
      <c r="R5" s="579"/>
      <c r="S5" s="579"/>
      <c r="T5" s="579"/>
      <c r="U5" s="579"/>
      <c r="V5" s="579"/>
      <c r="W5" s="579"/>
      <c r="X5" s="579"/>
      <c r="Y5" s="579"/>
      <c r="Z5" s="579"/>
      <c r="AA5" s="579"/>
      <c r="AB5" s="579"/>
      <c r="AC5" s="580"/>
    </row>
    <row r="6" spans="1:52" ht="25.25" customHeight="1">
      <c r="A6" s="526" t="s">
        <v>351</v>
      </c>
      <c r="B6" s="527"/>
      <c r="C6" s="527"/>
      <c r="D6" s="527"/>
      <c r="E6" s="527"/>
      <c r="F6" s="527"/>
      <c r="G6" s="528"/>
      <c r="H6" s="581"/>
      <c r="I6" s="579"/>
      <c r="J6" s="579"/>
      <c r="K6" s="579"/>
      <c r="L6" s="579"/>
      <c r="M6" s="579"/>
      <c r="N6" s="579"/>
      <c r="O6" s="579"/>
      <c r="P6" s="579"/>
      <c r="Q6" s="579"/>
      <c r="R6" s="579"/>
      <c r="S6" s="579"/>
      <c r="T6" s="579"/>
      <c r="U6" s="579"/>
      <c r="V6" s="579"/>
      <c r="W6" s="579"/>
      <c r="X6" s="579"/>
      <c r="Y6" s="579"/>
      <c r="Z6" s="579"/>
      <c r="AA6" s="579"/>
      <c r="AB6" s="579"/>
      <c r="AC6" s="580"/>
    </row>
    <row r="7" spans="1:52" ht="10.75" customHeight="1">
      <c r="A7" s="192"/>
      <c r="B7" s="192"/>
      <c r="C7" s="192"/>
      <c r="D7" s="192"/>
      <c r="E7" s="192"/>
      <c r="F7" s="192"/>
      <c r="G7" s="192"/>
      <c r="H7" s="193"/>
      <c r="I7" s="193"/>
      <c r="J7" s="193"/>
      <c r="K7" s="193"/>
      <c r="L7" s="193"/>
      <c r="M7" s="193"/>
      <c r="N7" s="193"/>
      <c r="O7" s="193"/>
      <c r="P7" s="193"/>
      <c r="Q7" s="193"/>
      <c r="R7" s="193"/>
      <c r="S7" s="193"/>
      <c r="T7" s="193"/>
      <c r="U7" s="193"/>
      <c r="V7" s="193"/>
      <c r="W7" s="193"/>
      <c r="X7" s="193"/>
      <c r="Y7" s="193"/>
      <c r="Z7" s="193"/>
      <c r="AA7" s="193"/>
      <c r="AB7" s="193"/>
      <c r="AC7" s="193"/>
    </row>
    <row r="8" spans="1:52" ht="15" customHeight="1">
      <c r="A8" s="194" t="s">
        <v>22</v>
      </c>
      <c r="B8" s="195"/>
      <c r="C8" s="195"/>
      <c r="D8" s="195"/>
      <c r="E8" s="195"/>
      <c r="F8" s="195"/>
      <c r="G8" s="195"/>
      <c r="H8" s="194"/>
      <c r="I8" s="194"/>
      <c r="J8" s="194"/>
      <c r="K8" s="194"/>
      <c r="L8" s="194"/>
      <c r="M8" s="194"/>
      <c r="N8" s="194"/>
      <c r="O8" s="194"/>
      <c r="P8" s="194"/>
      <c r="Q8" s="194"/>
      <c r="R8" s="194"/>
      <c r="S8" s="194"/>
      <c r="T8" s="194"/>
      <c r="U8" s="194"/>
      <c r="V8" s="194"/>
      <c r="W8" s="194"/>
      <c r="X8" s="194"/>
      <c r="Y8" s="194"/>
      <c r="Z8" s="194"/>
      <c r="AA8" s="194"/>
      <c r="AB8" s="194"/>
      <c r="AC8" s="194"/>
    </row>
    <row r="9" spans="1:52" ht="18.75" customHeight="1">
      <c r="A9" s="510" t="s">
        <v>23</v>
      </c>
      <c r="B9" s="510"/>
      <c r="C9" s="510"/>
      <c r="D9" s="510"/>
      <c r="E9" s="510"/>
      <c r="F9" s="510"/>
      <c r="G9" s="510"/>
      <c r="H9" s="513" t="s">
        <v>24</v>
      </c>
      <c r="I9" s="514"/>
      <c r="J9" s="514"/>
      <c r="K9" s="196" t="s">
        <v>15</v>
      </c>
      <c r="L9" s="456"/>
      <c r="M9" s="456"/>
      <c r="N9" s="456"/>
      <c r="O9" s="456"/>
      <c r="P9" s="456"/>
      <c r="Q9" s="456"/>
      <c r="R9" s="456"/>
      <c r="S9" s="197" t="s">
        <v>25</v>
      </c>
      <c r="T9" s="514" t="s">
        <v>26</v>
      </c>
      <c r="U9" s="514"/>
      <c r="V9" s="196" t="s">
        <v>15</v>
      </c>
      <c r="W9" s="456"/>
      <c r="X9" s="456"/>
      <c r="Y9" s="456"/>
      <c r="Z9" s="456"/>
      <c r="AA9" s="456"/>
      <c r="AB9" s="456"/>
      <c r="AC9" s="198" t="s">
        <v>25</v>
      </c>
    </row>
    <row r="10" spans="1:52" ht="21" customHeight="1">
      <c r="A10" s="520" t="s">
        <v>557</v>
      </c>
      <c r="B10" s="521"/>
      <c r="C10" s="521"/>
      <c r="D10" s="521"/>
      <c r="E10" s="521"/>
      <c r="F10" s="521"/>
      <c r="G10" s="522"/>
      <c r="H10" s="199" t="s">
        <v>261</v>
      </c>
      <c r="I10" s="46" t="s">
        <v>28</v>
      </c>
      <c r="J10" s="46"/>
      <c r="K10" s="46"/>
      <c r="L10" s="46"/>
      <c r="M10" s="199" t="s">
        <v>261</v>
      </c>
      <c r="N10" s="46" t="s">
        <v>29</v>
      </c>
      <c r="O10" s="46"/>
      <c r="P10" s="46"/>
      <c r="Q10" s="199" t="s">
        <v>261</v>
      </c>
      <c r="R10" s="46" t="s">
        <v>30</v>
      </c>
      <c r="S10" s="46"/>
      <c r="T10" s="46"/>
      <c r="U10" s="46"/>
      <c r="V10" s="46"/>
      <c r="W10" s="46"/>
      <c r="X10" s="46"/>
      <c r="Y10" s="46"/>
      <c r="Z10" s="46"/>
      <c r="AA10" s="46"/>
      <c r="AB10" s="46"/>
      <c r="AC10" s="200"/>
    </row>
    <row r="11" spans="1:52" ht="21" customHeight="1">
      <c r="A11" s="523"/>
      <c r="B11" s="524"/>
      <c r="C11" s="524"/>
      <c r="D11" s="524"/>
      <c r="E11" s="524"/>
      <c r="F11" s="524"/>
      <c r="G11" s="525"/>
      <c r="H11" s="201" t="s">
        <v>261</v>
      </c>
      <c r="I11" s="466" t="s">
        <v>31</v>
      </c>
      <c r="J11" s="466"/>
      <c r="K11" s="466"/>
      <c r="L11" s="467"/>
      <c r="M11" s="467"/>
      <c r="N11" s="467"/>
      <c r="O11" s="467"/>
      <c r="P11" s="467"/>
      <c r="Q11" s="467"/>
      <c r="R11" s="467"/>
      <c r="S11" s="467"/>
      <c r="T11" s="467"/>
      <c r="U11" s="467"/>
      <c r="V11" s="467"/>
      <c r="W11" s="467"/>
      <c r="X11" s="467"/>
      <c r="Y11" s="467"/>
      <c r="Z11" s="467"/>
      <c r="AA11" s="467"/>
      <c r="AB11" s="467"/>
      <c r="AC11" s="202" t="s">
        <v>25</v>
      </c>
    </row>
    <row r="12" spans="1:52" ht="18.75" customHeight="1">
      <c r="A12" s="482"/>
      <c r="B12" s="470" t="s">
        <v>554</v>
      </c>
      <c r="C12" s="471"/>
      <c r="D12" s="471"/>
      <c r="E12" s="471"/>
      <c r="F12" s="471"/>
      <c r="G12" s="472"/>
      <c r="H12" s="502" t="s">
        <v>32</v>
      </c>
      <c r="I12" s="503"/>
      <c r="J12" s="203" t="s">
        <v>15</v>
      </c>
      <c r="K12" s="498"/>
      <c r="L12" s="498"/>
      <c r="M12" s="498"/>
      <c r="N12" s="498"/>
      <c r="O12" s="498"/>
      <c r="P12" s="498"/>
      <c r="Q12" s="498"/>
      <c r="R12" s="498"/>
      <c r="S12" s="498"/>
      <c r="T12" s="498"/>
      <c r="U12" s="498"/>
      <c r="V12" s="498"/>
      <c r="W12" s="498"/>
      <c r="X12" s="498"/>
      <c r="Y12" s="498"/>
      <c r="Z12" s="498"/>
      <c r="AA12" s="498"/>
      <c r="AB12" s="498"/>
      <c r="AC12" s="204" t="s">
        <v>25</v>
      </c>
    </row>
    <row r="13" spans="1:52" ht="18.75" customHeight="1">
      <c r="A13" s="482"/>
      <c r="B13" s="473"/>
      <c r="C13" s="474"/>
      <c r="D13" s="474"/>
      <c r="E13" s="474"/>
      <c r="F13" s="474"/>
      <c r="G13" s="475"/>
      <c r="H13" s="517" t="s">
        <v>33</v>
      </c>
      <c r="I13" s="518"/>
      <c r="J13" s="205" t="s">
        <v>15</v>
      </c>
      <c r="K13" s="199" t="s">
        <v>261</v>
      </c>
      <c r="L13" s="46" t="s">
        <v>34</v>
      </c>
      <c r="M13" s="119"/>
      <c r="N13" s="119"/>
      <c r="O13" s="119"/>
      <c r="P13" s="119"/>
      <c r="Q13" s="433"/>
      <c r="R13" s="433"/>
      <c r="S13" s="433"/>
      <c r="T13" s="433"/>
      <c r="U13" s="46" t="s">
        <v>35</v>
      </c>
      <c r="V13" s="119"/>
      <c r="W13" s="199" t="s">
        <v>261</v>
      </c>
      <c r="X13" s="46" t="s">
        <v>36</v>
      </c>
      <c r="Y13" s="46"/>
      <c r="Z13" s="46"/>
      <c r="AA13" s="46"/>
      <c r="AB13" s="46"/>
      <c r="AC13" s="200"/>
    </row>
    <row r="14" spans="1:52" ht="18.75" customHeight="1">
      <c r="A14" s="482"/>
      <c r="B14" s="473"/>
      <c r="C14" s="474"/>
      <c r="D14" s="474"/>
      <c r="E14" s="474"/>
      <c r="F14" s="474"/>
      <c r="G14" s="475"/>
      <c r="H14" s="480" t="s">
        <v>555</v>
      </c>
      <c r="I14" s="481"/>
      <c r="J14" s="481"/>
      <c r="K14" s="519"/>
      <c r="L14" s="519"/>
      <c r="M14" s="433"/>
      <c r="N14" s="433"/>
      <c r="O14" s="46" t="s">
        <v>4</v>
      </c>
      <c r="P14" s="433"/>
      <c r="Q14" s="433"/>
      <c r="R14" s="439" t="s">
        <v>268</v>
      </c>
      <c r="S14" s="439"/>
      <c r="T14" s="519"/>
      <c r="U14" s="519"/>
      <c r="V14" s="433"/>
      <c r="W14" s="433"/>
      <c r="X14" s="46" t="s">
        <v>4</v>
      </c>
      <c r="Y14" s="433"/>
      <c r="Z14" s="433"/>
      <c r="AA14" s="479" t="s">
        <v>37</v>
      </c>
      <c r="AB14" s="479"/>
      <c r="AC14" s="512"/>
    </row>
    <row r="15" spans="1:52" ht="18.75" customHeight="1">
      <c r="A15" s="482"/>
      <c r="B15" s="473"/>
      <c r="C15" s="474"/>
      <c r="D15" s="474"/>
      <c r="E15" s="474"/>
      <c r="F15" s="474"/>
      <c r="G15" s="475"/>
      <c r="H15" s="480"/>
      <c r="I15" s="481"/>
      <c r="J15" s="481"/>
      <c r="K15" s="46" t="s">
        <v>15</v>
      </c>
      <c r="L15" s="484"/>
      <c r="M15" s="420"/>
      <c r="N15" s="46" t="s">
        <v>4</v>
      </c>
      <c r="O15" s="484"/>
      <c r="P15" s="420"/>
      <c r="Q15" s="46" t="s">
        <v>38</v>
      </c>
      <c r="R15" s="46"/>
      <c r="S15" s="46"/>
      <c r="U15" s="46"/>
      <c r="V15" s="46"/>
      <c r="W15" s="46"/>
      <c r="X15" s="46"/>
      <c r="Y15" s="46"/>
      <c r="Z15" s="46"/>
      <c r="AA15" s="46"/>
      <c r="AB15" s="46"/>
      <c r="AC15" s="512"/>
    </row>
    <row r="16" spans="1:52" ht="18.75" customHeight="1">
      <c r="A16" s="483"/>
      <c r="B16" s="476"/>
      <c r="C16" s="477"/>
      <c r="D16" s="477"/>
      <c r="E16" s="477"/>
      <c r="F16" s="477"/>
      <c r="G16" s="478"/>
      <c r="H16" s="441" t="s">
        <v>39</v>
      </c>
      <c r="I16" s="442"/>
      <c r="J16" s="442"/>
      <c r="K16" s="442"/>
      <c r="L16" s="442"/>
      <c r="M16" s="442"/>
      <c r="N16" s="442"/>
      <c r="O16" s="442"/>
      <c r="P16" s="206" t="s">
        <v>15</v>
      </c>
      <c r="Q16" s="207" t="s">
        <v>261</v>
      </c>
      <c r="R16" s="208" t="s">
        <v>40</v>
      </c>
      <c r="S16" s="209"/>
      <c r="T16" s="207" t="s">
        <v>261</v>
      </c>
      <c r="U16" s="209" t="s">
        <v>41</v>
      </c>
      <c r="V16" s="209"/>
      <c r="W16" s="209"/>
      <c r="X16" s="209"/>
      <c r="Y16" s="209"/>
      <c r="Z16" s="209"/>
      <c r="AA16" s="209"/>
      <c r="AB16" s="209"/>
      <c r="AC16" s="202"/>
    </row>
    <row r="17" spans="1:29" ht="21" customHeight="1">
      <c r="A17" s="507" t="s">
        <v>42</v>
      </c>
      <c r="B17" s="508"/>
      <c r="C17" s="508"/>
      <c r="D17" s="508"/>
      <c r="E17" s="508"/>
      <c r="F17" s="508"/>
      <c r="G17" s="509"/>
      <c r="H17" s="515"/>
      <c r="I17" s="516"/>
      <c r="J17" s="516"/>
      <c r="K17" s="516"/>
      <c r="L17" s="210" t="s">
        <v>43</v>
      </c>
      <c r="M17" s="210"/>
      <c r="N17" s="210"/>
      <c r="O17" s="210"/>
      <c r="P17" s="210"/>
      <c r="Q17" s="210"/>
      <c r="R17" s="210"/>
      <c r="S17" s="210"/>
      <c r="T17" s="210"/>
      <c r="U17" s="210"/>
      <c r="V17" s="210"/>
      <c r="W17" s="210"/>
      <c r="X17" s="210"/>
      <c r="Y17" s="210"/>
      <c r="Z17" s="210"/>
      <c r="AA17" s="210"/>
      <c r="AB17" s="210"/>
      <c r="AC17" s="211"/>
    </row>
    <row r="18" spans="1:29" ht="13.25" customHeigh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row>
    <row r="19" spans="1:29" ht="18.75" customHeight="1">
      <c r="A19" s="194" t="s">
        <v>44</v>
      </c>
      <c r="B19" s="195"/>
      <c r="C19" s="195"/>
      <c r="D19" s="195"/>
      <c r="E19" s="195"/>
      <c r="F19" s="195"/>
      <c r="G19" s="195"/>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29" ht="18.75" customHeight="1">
      <c r="A20" s="511" t="s">
        <v>45</v>
      </c>
      <c r="B20" s="511"/>
      <c r="C20" s="511"/>
      <c r="D20" s="511"/>
      <c r="E20" s="511"/>
      <c r="F20" s="511"/>
      <c r="G20" s="511"/>
      <c r="H20" s="212" t="s">
        <v>261</v>
      </c>
      <c r="I20" s="213" t="s">
        <v>46</v>
      </c>
      <c r="J20" s="213"/>
      <c r="K20" s="212" t="s">
        <v>261</v>
      </c>
      <c r="L20" s="213" t="s">
        <v>47</v>
      </c>
      <c r="M20" s="119"/>
      <c r="N20" s="213"/>
      <c r="O20" s="213"/>
      <c r="P20" s="213"/>
      <c r="Q20" s="213"/>
      <c r="R20" s="213"/>
      <c r="S20" s="213"/>
      <c r="T20" s="213"/>
      <c r="U20" s="213"/>
      <c r="V20" s="213"/>
      <c r="W20" s="213"/>
      <c r="X20" s="213"/>
      <c r="Y20" s="213"/>
      <c r="Z20" s="213"/>
      <c r="AA20" s="213"/>
      <c r="AB20" s="213"/>
      <c r="AC20" s="214"/>
    </row>
    <row r="21" spans="1:29" ht="18.75" customHeight="1">
      <c r="A21" s="469" t="s">
        <v>281</v>
      </c>
      <c r="B21" s="469"/>
      <c r="C21" s="469"/>
      <c r="D21" s="469"/>
      <c r="E21" s="469"/>
      <c r="F21" s="469"/>
      <c r="G21" s="469"/>
      <c r="H21" s="212" t="s">
        <v>261</v>
      </c>
      <c r="I21" s="215" t="s">
        <v>10</v>
      </c>
      <c r="J21" s="215"/>
      <c r="K21" s="212" t="s">
        <v>261</v>
      </c>
      <c r="L21" s="215" t="s">
        <v>11</v>
      </c>
      <c r="M21" s="215"/>
      <c r="N21" s="212" t="s">
        <v>261</v>
      </c>
      <c r="O21" s="215" t="s">
        <v>295</v>
      </c>
      <c r="P21" s="215"/>
      <c r="Q21" s="495"/>
      <c r="R21" s="495"/>
      <c r="S21" s="215" t="s">
        <v>4</v>
      </c>
      <c r="T21" s="583"/>
      <c r="U21" s="583"/>
      <c r="V21" s="215" t="s">
        <v>5</v>
      </c>
      <c r="W21" s="583"/>
      <c r="X21" s="583"/>
      <c r="Y21" s="215" t="s">
        <v>6</v>
      </c>
      <c r="Z21" s="215"/>
      <c r="AA21" s="215"/>
      <c r="AB21" s="215"/>
      <c r="AC21" s="216"/>
    </row>
    <row r="22" spans="1:29" ht="18.75" customHeight="1">
      <c r="A22" s="435" t="s">
        <v>48</v>
      </c>
      <c r="B22" s="436"/>
      <c r="C22" s="436"/>
      <c r="D22" s="436"/>
      <c r="E22" s="436"/>
      <c r="F22" s="436"/>
      <c r="G22" s="437"/>
      <c r="H22" s="212" t="s">
        <v>261</v>
      </c>
      <c r="I22" s="217" t="s">
        <v>49</v>
      </c>
      <c r="J22" s="217"/>
      <c r="K22" s="212" t="s">
        <v>261</v>
      </c>
      <c r="L22" s="217" t="s">
        <v>50</v>
      </c>
      <c r="M22" s="217"/>
      <c r="N22" s="217"/>
      <c r="O22" s="212" t="s">
        <v>261</v>
      </c>
      <c r="P22" s="217" t="s">
        <v>51</v>
      </c>
      <c r="Q22" s="217"/>
      <c r="R22" s="212" t="s">
        <v>261</v>
      </c>
      <c r="S22" s="506" t="s">
        <v>31</v>
      </c>
      <c r="T22" s="506"/>
      <c r="U22" s="506"/>
      <c r="V22" s="496"/>
      <c r="W22" s="496"/>
      <c r="X22" s="496"/>
      <c r="Y22" s="496"/>
      <c r="Z22" s="496"/>
      <c r="AA22" s="496"/>
      <c r="AB22" s="496"/>
      <c r="AC22" s="218" t="s">
        <v>25</v>
      </c>
    </row>
    <row r="23" spans="1:29" ht="18.75" customHeight="1">
      <c r="A23" s="435" t="s">
        <v>52</v>
      </c>
      <c r="B23" s="436"/>
      <c r="C23" s="436"/>
      <c r="D23" s="436"/>
      <c r="E23" s="436"/>
      <c r="F23" s="436"/>
      <c r="G23" s="437"/>
      <c r="H23" s="212" t="s">
        <v>261</v>
      </c>
      <c r="I23" s="217" t="s">
        <v>53</v>
      </c>
      <c r="J23" s="217"/>
      <c r="K23" s="212" t="s">
        <v>261</v>
      </c>
      <c r="L23" s="217" t="s">
        <v>54</v>
      </c>
      <c r="M23" s="217"/>
      <c r="N23" s="217"/>
      <c r="O23" s="212" t="s">
        <v>261</v>
      </c>
      <c r="P23" s="217" t="s">
        <v>55</v>
      </c>
      <c r="Q23" s="217"/>
      <c r="R23" s="217"/>
      <c r="S23" s="217"/>
      <c r="T23" s="217"/>
      <c r="U23" s="217"/>
      <c r="V23" s="217"/>
      <c r="W23" s="217"/>
      <c r="X23" s="217"/>
      <c r="Y23" s="217"/>
      <c r="Z23" s="217"/>
      <c r="AA23" s="217"/>
      <c r="AB23" s="217"/>
      <c r="AC23" s="218"/>
    </row>
    <row r="24" spans="1:29" ht="18.75" customHeight="1">
      <c r="A24" s="468" t="s">
        <v>56</v>
      </c>
      <c r="B24" s="446"/>
      <c r="C24" s="446"/>
      <c r="D24" s="446"/>
      <c r="E24" s="446"/>
      <c r="F24" s="446"/>
      <c r="G24" s="447"/>
      <c r="H24" s="501"/>
      <c r="I24" s="457"/>
      <c r="J24" s="217" t="s">
        <v>57</v>
      </c>
      <c r="K24" s="217"/>
      <c r="L24" s="217"/>
      <c r="M24" s="217"/>
      <c r="N24" s="217"/>
      <c r="O24" s="217"/>
      <c r="P24" s="217"/>
      <c r="Q24" s="219"/>
      <c r="R24" s="219" t="s">
        <v>58</v>
      </c>
      <c r="S24" s="220"/>
      <c r="T24" s="217" t="s">
        <v>60</v>
      </c>
      <c r="U24" s="217"/>
      <c r="V24" s="217"/>
      <c r="W24" s="217"/>
      <c r="X24" s="217"/>
      <c r="Y24" s="217"/>
      <c r="Z24" s="217"/>
      <c r="AA24" s="217"/>
      <c r="AB24" s="217"/>
      <c r="AC24" s="218"/>
    </row>
    <row r="25" spans="1:29" ht="18.75" customHeight="1">
      <c r="A25" s="468" t="s">
        <v>27</v>
      </c>
      <c r="B25" s="446"/>
      <c r="C25" s="446"/>
      <c r="D25" s="446"/>
      <c r="E25" s="446"/>
      <c r="F25" s="446"/>
      <c r="G25" s="447"/>
      <c r="H25" s="212" t="s">
        <v>261</v>
      </c>
      <c r="I25" s="215" t="s">
        <v>28</v>
      </c>
      <c r="J25" s="215"/>
      <c r="K25" s="215"/>
      <c r="L25" s="215"/>
      <c r="M25" s="212" t="s">
        <v>261</v>
      </c>
      <c r="N25" s="215" t="s">
        <v>29</v>
      </c>
      <c r="O25" s="215"/>
      <c r="P25" s="215"/>
      <c r="Q25" s="212" t="s">
        <v>261</v>
      </c>
      <c r="R25" s="215" t="s">
        <v>31</v>
      </c>
      <c r="S25" s="215"/>
      <c r="T25" s="215"/>
      <c r="U25" s="497"/>
      <c r="V25" s="497"/>
      <c r="W25" s="497"/>
      <c r="X25" s="497"/>
      <c r="Y25" s="497"/>
      <c r="Z25" s="497"/>
      <c r="AA25" s="497"/>
      <c r="AB25" s="497"/>
      <c r="AC25" s="216" t="s">
        <v>25</v>
      </c>
    </row>
    <row r="26" spans="1:29" ht="18.75" customHeight="1">
      <c r="A26" s="482"/>
      <c r="B26" s="470" t="s">
        <v>554</v>
      </c>
      <c r="C26" s="471"/>
      <c r="D26" s="471"/>
      <c r="E26" s="471"/>
      <c r="F26" s="471"/>
      <c r="G26" s="472"/>
      <c r="H26" s="502" t="s">
        <v>32</v>
      </c>
      <c r="I26" s="503"/>
      <c r="J26" s="203" t="s">
        <v>15</v>
      </c>
      <c r="K26" s="498"/>
      <c r="L26" s="498"/>
      <c r="M26" s="498"/>
      <c r="N26" s="498"/>
      <c r="O26" s="498"/>
      <c r="P26" s="498"/>
      <c r="Q26" s="498"/>
      <c r="R26" s="498"/>
      <c r="S26" s="498"/>
      <c r="T26" s="498"/>
      <c r="U26" s="498"/>
      <c r="V26" s="498"/>
      <c r="W26" s="498"/>
      <c r="X26" s="498"/>
      <c r="Y26" s="498"/>
      <c r="Z26" s="498"/>
      <c r="AA26" s="498"/>
      <c r="AB26" s="498"/>
      <c r="AC26" s="204" t="s">
        <v>25</v>
      </c>
    </row>
    <row r="27" spans="1:29" ht="18.75" customHeight="1">
      <c r="A27" s="482"/>
      <c r="B27" s="473"/>
      <c r="C27" s="474"/>
      <c r="D27" s="474"/>
      <c r="E27" s="474"/>
      <c r="F27" s="474"/>
      <c r="G27" s="475"/>
      <c r="H27" s="221"/>
      <c r="I27" s="222" t="s">
        <v>558</v>
      </c>
      <c r="J27" s="223"/>
      <c r="K27" s="224"/>
      <c r="L27" s="224"/>
      <c r="M27" s="224"/>
      <c r="N27" s="224"/>
      <c r="O27" s="224"/>
      <c r="P27" s="224"/>
      <c r="Q27" s="224"/>
      <c r="R27" s="224"/>
      <c r="S27" s="46"/>
      <c r="T27" s="199" t="s">
        <v>261</v>
      </c>
      <c r="U27" s="225" t="s">
        <v>332</v>
      </c>
      <c r="V27" s="46"/>
      <c r="W27" s="46"/>
      <c r="X27" s="199" t="s">
        <v>261</v>
      </c>
      <c r="Y27" s="225" t="s">
        <v>333</v>
      </c>
      <c r="Z27" s="46"/>
      <c r="AA27" s="46"/>
      <c r="AB27" s="46"/>
      <c r="AC27" s="226"/>
    </row>
    <row r="28" spans="1:29" ht="18.75" customHeight="1">
      <c r="A28" s="482"/>
      <c r="B28" s="473"/>
      <c r="C28" s="474"/>
      <c r="D28" s="474"/>
      <c r="E28" s="474"/>
      <c r="F28" s="474"/>
      <c r="G28" s="475"/>
      <c r="H28" s="517" t="s">
        <v>33</v>
      </c>
      <c r="I28" s="518"/>
      <c r="J28" s="205" t="s">
        <v>15</v>
      </c>
      <c r="K28" s="199" t="s">
        <v>261</v>
      </c>
      <c r="L28" s="46" t="s">
        <v>34</v>
      </c>
      <c r="M28" s="119"/>
      <c r="N28" s="119"/>
      <c r="O28" s="119"/>
      <c r="P28" s="119"/>
      <c r="Q28" s="433"/>
      <c r="R28" s="433"/>
      <c r="S28" s="433"/>
      <c r="T28" s="433"/>
      <c r="U28" s="46" t="s">
        <v>35</v>
      </c>
      <c r="V28" s="119"/>
      <c r="W28" s="199" t="s">
        <v>261</v>
      </c>
      <c r="X28" s="46" t="s">
        <v>36</v>
      </c>
      <c r="Y28" s="46"/>
      <c r="Z28" s="46"/>
      <c r="AA28" s="46"/>
      <c r="AB28" s="46"/>
      <c r="AC28" s="200"/>
    </row>
    <row r="29" spans="1:29" ht="18.75" customHeight="1">
      <c r="A29" s="482"/>
      <c r="B29" s="473"/>
      <c r="C29" s="474"/>
      <c r="D29" s="474"/>
      <c r="E29" s="474"/>
      <c r="F29" s="474"/>
      <c r="G29" s="475"/>
      <c r="H29" s="480" t="s">
        <v>555</v>
      </c>
      <c r="I29" s="481"/>
      <c r="J29" s="481"/>
      <c r="K29" s="519"/>
      <c r="L29" s="519"/>
      <c r="M29" s="433"/>
      <c r="N29" s="433"/>
      <c r="O29" s="46" t="s">
        <v>4</v>
      </c>
      <c r="P29" s="433"/>
      <c r="Q29" s="433"/>
      <c r="R29" s="439" t="s">
        <v>268</v>
      </c>
      <c r="S29" s="439"/>
      <c r="T29" s="519"/>
      <c r="U29" s="519"/>
      <c r="V29" s="433"/>
      <c r="W29" s="433"/>
      <c r="X29" s="46" t="s">
        <v>4</v>
      </c>
      <c r="Y29" s="433"/>
      <c r="Z29" s="433"/>
      <c r="AA29" s="479" t="s">
        <v>37</v>
      </c>
      <c r="AB29" s="479"/>
      <c r="AC29" s="512"/>
    </row>
    <row r="30" spans="1:29" ht="18.75" customHeight="1">
      <c r="A30" s="482"/>
      <c r="B30" s="473"/>
      <c r="C30" s="474"/>
      <c r="D30" s="474"/>
      <c r="E30" s="474"/>
      <c r="F30" s="474"/>
      <c r="G30" s="475"/>
      <c r="H30" s="480"/>
      <c r="I30" s="481"/>
      <c r="J30" s="481"/>
      <c r="K30" s="46" t="s">
        <v>15</v>
      </c>
      <c r="L30" s="484"/>
      <c r="M30" s="420"/>
      <c r="N30" s="46" t="s">
        <v>4</v>
      </c>
      <c r="O30" s="484"/>
      <c r="P30" s="420"/>
      <c r="Q30" s="46" t="s">
        <v>38</v>
      </c>
      <c r="R30" s="46"/>
      <c r="S30" s="46"/>
      <c r="U30" s="46"/>
      <c r="V30" s="46"/>
      <c r="W30" s="46"/>
      <c r="X30" s="46"/>
      <c r="Y30" s="46"/>
      <c r="Z30" s="46"/>
      <c r="AA30" s="46"/>
      <c r="AB30" s="46"/>
      <c r="AC30" s="512"/>
    </row>
    <row r="31" spans="1:29" ht="18.75" customHeight="1">
      <c r="A31" s="483"/>
      <c r="B31" s="476"/>
      <c r="C31" s="477"/>
      <c r="D31" s="477"/>
      <c r="E31" s="477"/>
      <c r="F31" s="477"/>
      <c r="G31" s="478"/>
      <c r="H31" s="504" t="s">
        <v>39</v>
      </c>
      <c r="I31" s="505"/>
      <c r="J31" s="505"/>
      <c r="K31" s="505"/>
      <c r="L31" s="505"/>
      <c r="M31" s="505"/>
      <c r="N31" s="505"/>
      <c r="O31" s="505"/>
      <c r="P31" s="206" t="s">
        <v>15</v>
      </c>
      <c r="Q31" s="207" t="s">
        <v>261</v>
      </c>
      <c r="R31" s="209" t="s">
        <v>40</v>
      </c>
      <c r="S31" s="209"/>
      <c r="T31" s="207" t="s">
        <v>261</v>
      </c>
      <c r="U31" s="209" t="s">
        <v>41</v>
      </c>
      <c r="V31" s="209"/>
      <c r="W31" s="209"/>
      <c r="X31" s="209"/>
      <c r="Y31" s="209"/>
      <c r="Z31" s="209"/>
      <c r="AA31" s="209"/>
      <c r="AB31" s="209"/>
      <c r="AC31" s="202"/>
    </row>
    <row r="32" spans="1:29" ht="18.75" customHeight="1">
      <c r="A32" s="469" t="s">
        <v>61</v>
      </c>
      <c r="B32" s="469"/>
      <c r="C32" s="469"/>
      <c r="D32" s="469"/>
      <c r="E32" s="469"/>
      <c r="F32" s="469"/>
      <c r="G32" s="469"/>
      <c r="H32" s="499"/>
      <c r="I32" s="500"/>
      <c r="J32" s="500"/>
      <c r="K32" s="500"/>
      <c r="L32" s="217" t="s">
        <v>43</v>
      </c>
      <c r="M32" s="217"/>
      <c r="N32" s="215"/>
      <c r="O32" s="215"/>
      <c r="P32" s="215"/>
      <c r="Q32" s="215"/>
      <c r="R32" s="215"/>
      <c r="S32" s="215"/>
      <c r="T32" s="215"/>
      <c r="U32" s="215"/>
      <c r="V32" s="215"/>
      <c r="W32" s="215"/>
      <c r="X32" s="215"/>
      <c r="Y32" s="215"/>
      <c r="Z32" s="215"/>
      <c r="AA32" s="215"/>
      <c r="AB32" s="215"/>
      <c r="AC32" s="216"/>
    </row>
    <row r="33" spans="1:29" ht="18.75" customHeight="1">
      <c r="A33" s="435" t="s">
        <v>62</v>
      </c>
      <c r="B33" s="436"/>
      <c r="C33" s="436"/>
      <c r="D33" s="436"/>
      <c r="E33" s="436"/>
      <c r="F33" s="436"/>
      <c r="G33" s="437"/>
      <c r="H33" s="499"/>
      <c r="I33" s="500"/>
      <c r="J33" s="500"/>
      <c r="K33" s="500"/>
      <c r="L33" s="217" t="s">
        <v>43</v>
      </c>
      <c r="M33" s="217"/>
      <c r="N33" s="217"/>
      <c r="O33" s="217"/>
      <c r="P33" s="217"/>
      <c r="Q33" s="217"/>
      <c r="R33" s="217"/>
      <c r="S33" s="217"/>
      <c r="T33" s="219" t="s">
        <v>63</v>
      </c>
      <c r="U33" s="500"/>
      <c r="V33" s="500"/>
      <c r="W33" s="500"/>
      <c r="X33" s="500"/>
      <c r="Y33" s="217" t="s">
        <v>64</v>
      </c>
      <c r="Z33" s="217"/>
      <c r="AA33" s="217"/>
      <c r="AB33" s="217"/>
      <c r="AC33" s="218"/>
    </row>
    <row r="34" spans="1:29" ht="18.75" customHeight="1">
      <c r="A34" s="426" t="s">
        <v>296</v>
      </c>
      <c r="B34" s="427"/>
      <c r="C34" s="427"/>
      <c r="D34" s="427"/>
      <c r="E34" s="427"/>
      <c r="F34" s="427"/>
      <c r="G34" s="428"/>
      <c r="H34" s="227" t="s">
        <v>261</v>
      </c>
      <c r="I34" s="228" t="s">
        <v>40</v>
      </c>
      <c r="J34" s="492" t="s">
        <v>650</v>
      </c>
      <c r="K34" s="493"/>
      <c r="L34" s="493"/>
      <c r="M34" s="493"/>
      <c r="N34" s="489"/>
      <c r="O34" s="489"/>
      <c r="P34" s="489"/>
      <c r="Q34" s="489"/>
      <c r="R34" s="489"/>
      <c r="S34" s="489"/>
      <c r="T34" s="489"/>
      <c r="U34" s="489"/>
      <c r="V34" s="489"/>
      <c r="W34" s="489"/>
      <c r="X34" s="489"/>
      <c r="Y34" s="489"/>
      <c r="Z34" s="489"/>
      <c r="AA34" s="489"/>
      <c r="AB34" s="489"/>
      <c r="AC34" s="229"/>
    </row>
    <row r="35" spans="1:29" ht="18.75" customHeight="1">
      <c r="A35" s="426"/>
      <c r="B35" s="427"/>
      <c r="C35" s="427"/>
      <c r="D35" s="427"/>
      <c r="E35" s="427"/>
      <c r="F35" s="427"/>
      <c r="G35" s="428"/>
      <c r="H35" s="221"/>
      <c r="I35" s="230"/>
      <c r="J35" s="494"/>
      <c r="K35" s="494"/>
      <c r="L35" s="494"/>
      <c r="M35" s="494"/>
      <c r="N35" s="490"/>
      <c r="O35" s="490"/>
      <c r="P35" s="490"/>
      <c r="Q35" s="490"/>
      <c r="R35" s="490"/>
      <c r="S35" s="490"/>
      <c r="T35" s="490"/>
      <c r="U35" s="490"/>
      <c r="V35" s="490"/>
      <c r="W35" s="490"/>
      <c r="X35" s="490"/>
      <c r="Y35" s="490"/>
      <c r="Z35" s="490"/>
      <c r="AA35" s="490"/>
      <c r="AB35" s="490"/>
      <c r="AC35" s="229"/>
    </row>
    <row r="36" spans="1:29" ht="18.75" customHeight="1">
      <c r="A36" s="429"/>
      <c r="B36" s="430"/>
      <c r="C36" s="430"/>
      <c r="D36" s="430"/>
      <c r="E36" s="430"/>
      <c r="F36" s="430"/>
      <c r="G36" s="431"/>
      <c r="H36" s="231" t="s">
        <v>261</v>
      </c>
      <c r="I36" s="195" t="s">
        <v>65</v>
      </c>
      <c r="J36" s="232"/>
      <c r="K36" s="232"/>
      <c r="L36" s="210"/>
      <c r="M36" s="210"/>
      <c r="N36" s="210"/>
      <c r="O36" s="210"/>
      <c r="P36" s="210"/>
      <c r="Q36" s="210"/>
      <c r="R36" s="210"/>
      <c r="S36" s="210"/>
      <c r="T36" s="210"/>
      <c r="U36" s="210"/>
      <c r="V36" s="210"/>
      <c r="W36" s="210"/>
      <c r="X36" s="210"/>
      <c r="Y36" s="210"/>
      <c r="Z36" s="210"/>
      <c r="AA36" s="210"/>
      <c r="AB36" s="210"/>
      <c r="AC36" s="233"/>
    </row>
    <row r="37" spans="1:29" ht="18.7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row>
    <row r="38" spans="1:29" ht="18.75" customHeight="1">
      <c r="A38" s="119" t="s">
        <v>66</v>
      </c>
      <c r="B38" s="119"/>
      <c r="C38" s="119"/>
      <c r="D38" s="119"/>
      <c r="E38" s="119"/>
      <c r="F38" s="119"/>
      <c r="G38" s="119"/>
      <c r="H38" s="119"/>
      <c r="I38" s="119"/>
      <c r="J38" s="119"/>
      <c r="K38" s="119"/>
      <c r="L38" s="119"/>
      <c r="M38" s="46"/>
      <c r="N38" s="46"/>
      <c r="O38" s="46"/>
      <c r="P38" s="46"/>
      <c r="Q38" s="46"/>
      <c r="R38" s="46"/>
      <c r="S38" s="46"/>
      <c r="T38" s="119"/>
      <c r="U38" s="119"/>
      <c r="V38" s="119"/>
      <c r="W38" s="119"/>
      <c r="X38" s="119"/>
      <c r="Y38" s="119"/>
      <c r="Z38" s="119"/>
      <c r="AA38" s="119"/>
      <c r="AB38" s="119"/>
      <c r="AC38" s="119"/>
    </row>
    <row r="39" spans="1:29" ht="18.75" customHeight="1">
      <c r="A39" s="485" t="s">
        <v>276</v>
      </c>
      <c r="B39" s="486"/>
      <c r="C39" s="486"/>
      <c r="D39" s="486"/>
      <c r="E39" s="486"/>
      <c r="F39" s="486"/>
      <c r="G39" s="487"/>
      <c r="H39" s="234" t="s">
        <v>261</v>
      </c>
      <c r="I39" s="213" t="s">
        <v>274</v>
      </c>
      <c r="J39" s="213"/>
      <c r="K39" s="213"/>
      <c r="L39" s="213"/>
      <c r="M39" s="213"/>
      <c r="N39" s="235" t="s">
        <v>261</v>
      </c>
      <c r="O39" s="213" t="s">
        <v>277</v>
      </c>
      <c r="P39" s="213"/>
      <c r="Q39" s="213"/>
      <c r="R39" s="213"/>
      <c r="S39" s="213"/>
      <c r="T39" s="488"/>
      <c r="U39" s="488"/>
      <c r="V39" s="488"/>
      <c r="W39" s="488"/>
      <c r="X39" s="488"/>
      <c r="Y39" s="488"/>
      <c r="Z39" s="488"/>
      <c r="AA39" s="488"/>
      <c r="AB39" s="488"/>
      <c r="AC39" s="214" t="s">
        <v>275</v>
      </c>
    </row>
    <row r="40" spans="1:29" ht="18.75" customHeight="1">
      <c r="A40" s="438" t="s">
        <v>67</v>
      </c>
      <c r="B40" s="439"/>
      <c r="C40" s="439"/>
      <c r="D40" s="439"/>
      <c r="E40" s="439"/>
      <c r="F40" s="439"/>
      <c r="G40" s="440"/>
      <c r="H40" s="199" t="s">
        <v>261</v>
      </c>
      <c r="I40" s="46" t="s">
        <v>68</v>
      </c>
      <c r="J40" s="46"/>
      <c r="K40" s="46"/>
      <c r="L40" s="46"/>
      <c r="M40" s="46"/>
      <c r="N40" s="199" t="s">
        <v>261</v>
      </c>
      <c r="O40" s="46" t="s">
        <v>69</v>
      </c>
      <c r="P40" s="46"/>
      <c r="Q40" s="199" t="s">
        <v>261</v>
      </c>
      <c r="R40" s="46" t="s">
        <v>70</v>
      </c>
      <c r="S40" s="46"/>
      <c r="T40" s="46"/>
      <c r="U40" s="46"/>
      <c r="V40" s="205"/>
      <c r="W40" s="205" t="s">
        <v>71</v>
      </c>
      <c r="X40" s="491"/>
      <c r="Y40" s="491"/>
      <c r="Z40" s="491"/>
      <c r="AA40" s="491"/>
      <c r="AB40" s="46" t="s">
        <v>64</v>
      </c>
      <c r="AC40" s="200"/>
    </row>
    <row r="41" spans="1:29" ht="18.75" customHeight="1">
      <c r="A41" s="441"/>
      <c r="B41" s="442"/>
      <c r="C41" s="442"/>
      <c r="D41" s="442"/>
      <c r="E41" s="442"/>
      <c r="F41" s="442"/>
      <c r="G41" s="443"/>
      <c r="H41" s="236" t="s">
        <v>261</v>
      </c>
      <c r="I41" s="209" t="s">
        <v>72</v>
      </c>
      <c r="J41" s="209"/>
      <c r="K41" s="206"/>
      <c r="L41" s="237"/>
      <c r="M41" s="209"/>
      <c r="N41" s="209"/>
      <c r="O41" s="467"/>
      <c r="P41" s="467"/>
      <c r="Q41" s="467"/>
      <c r="R41" s="467"/>
      <c r="S41" s="467"/>
      <c r="T41" s="467"/>
      <c r="U41" s="467"/>
      <c r="V41" s="467"/>
      <c r="W41" s="467"/>
      <c r="X41" s="467"/>
      <c r="Y41" s="467"/>
      <c r="Z41" s="467"/>
      <c r="AA41" s="467"/>
      <c r="AB41" s="467"/>
      <c r="AC41" s="202" t="s">
        <v>25</v>
      </c>
    </row>
    <row r="42" spans="1:29" ht="18.75" customHeight="1">
      <c r="A42" s="441" t="s">
        <v>73</v>
      </c>
      <c r="B42" s="442"/>
      <c r="C42" s="442"/>
      <c r="D42" s="442"/>
      <c r="E42" s="442"/>
      <c r="F42" s="442"/>
      <c r="G42" s="443"/>
      <c r="H42" s="212" t="s">
        <v>261</v>
      </c>
      <c r="I42" s="209" t="s">
        <v>40</v>
      </c>
      <c r="J42" s="209"/>
      <c r="K42" s="212" t="s">
        <v>261</v>
      </c>
      <c r="L42" s="209" t="s">
        <v>74</v>
      </c>
      <c r="M42" s="209"/>
      <c r="N42" s="209"/>
      <c r="O42" s="209"/>
      <c r="P42" s="209"/>
      <c r="Q42" s="209"/>
      <c r="R42" s="209"/>
      <c r="S42" s="209"/>
      <c r="T42" s="46"/>
      <c r="U42" s="46"/>
      <c r="V42" s="46"/>
      <c r="W42" s="46"/>
      <c r="X42" s="46"/>
      <c r="Y42" s="209"/>
      <c r="Z42" s="46"/>
      <c r="AA42" s="46"/>
      <c r="AB42" s="46"/>
      <c r="AC42" s="202"/>
    </row>
    <row r="43" spans="1:29" ht="18.75" customHeight="1">
      <c r="A43" s="435" t="s">
        <v>75</v>
      </c>
      <c r="B43" s="436"/>
      <c r="C43" s="436"/>
      <c r="D43" s="436"/>
      <c r="E43" s="436"/>
      <c r="F43" s="436"/>
      <c r="G43" s="437"/>
      <c r="H43" s="212" t="s">
        <v>261</v>
      </c>
      <c r="I43" s="458" t="s">
        <v>76</v>
      </c>
      <c r="J43" s="458"/>
      <c r="K43" s="457"/>
      <c r="L43" s="457"/>
      <c r="M43" s="506" t="s">
        <v>77</v>
      </c>
      <c r="N43" s="506"/>
      <c r="O43" s="506"/>
      <c r="P43" s="506"/>
      <c r="Q43" s="506"/>
      <c r="R43" s="506"/>
      <c r="S43" s="506"/>
      <c r="T43" s="457"/>
      <c r="U43" s="457"/>
      <c r="V43" s="217" t="s">
        <v>78</v>
      </c>
      <c r="W43" s="217"/>
      <c r="X43" s="217"/>
      <c r="Y43" s="217"/>
      <c r="Z43" s="212" t="s">
        <v>261</v>
      </c>
      <c r="AA43" s="217" t="s">
        <v>74</v>
      </c>
      <c r="AB43" s="217"/>
      <c r="AC43" s="218"/>
    </row>
    <row r="44" spans="1:29" ht="18.75" customHeight="1">
      <c r="A44" s="435" t="s">
        <v>79</v>
      </c>
      <c r="B44" s="436"/>
      <c r="C44" s="436"/>
      <c r="D44" s="436"/>
      <c r="E44" s="436"/>
      <c r="F44" s="436"/>
      <c r="G44" s="437"/>
      <c r="H44" s="212" t="s">
        <v>261</v>
      </c>
      <c r="I44" s="458" t="s">
        <v>76</v>
      </c>
      <c r="J44" s="458"/>
      <c r="K44" s="457"/>
      <c r="L44" s="457"/>
      <c r="M44" s="458" t="s">
        <v>80</v>
      </c>
      <c r="N44" s="458"/>
      <c r="O44" s="217"/>
      <c r="P44" s="212" t="s">
        <v>261</v>
      </c>
      <c r="Q44" s="217" t="s">
        <v>74</v>
      </c>
      <c r="R44" s="217"/>
      <c r="S44" s="217"/>
      <c r="T44" s="217"/>
      <c r="U44" s="217"/>
      <c r="V44" s="217"/>
      <c r="W44" s="217"/>
      <c r="X44" s="217"/>
      <c r="Y44" s="217"/>
      <c r="Z44" s="217"/>
      <c r="AA44" s="217"/>
      <c r="AB44" s="217"/>
      <c r="AC44" s="218"/>
    </row>
    <row r="45" spans="1:29" ht="18.75" customHeight="1">
      <c r="A45" s="450" t="s">
        <v>81</v>
      </c>
      <c r="B45" s="450"/>
      <c r="C45" s="450"/>
      <c r="D45" s="450"/>
      <c r="E45" s="450"/>
      <c r="F45" s="450"/>
      <c r="G45" s="450"/>
      <c r="H45" s="238" t="s">
        <v>261</v>
      </c>
      <c r="I45" s="444" t="s">
        <v>76</v>
      </c>
      <c r="J45" s="444"/>
      <c r="K45" s="451"/>
      <c r="L45" s="451"/>
      <c r="M45" s="444" t="s">
        <v>80</v>
      </c>
      <c r="N45" s="444"/>
      <c r="O45" s="239"/>
      <c r="P45" s="238" t="s">
        <v>261</v>
      </c>
      <c r="Q45" s="239" t="s">
        <v>74</v>
      </c>
      <c r="R45" s="239"/>
      <c r="S45" s="239"/>
      <c r="T45" s="239"/>
      <c r="U45" s="239"/>
      <c r="V45" s="239"/>
      <c r="W45" s="239"/>
      <c r="X45" s="239"/>
      <c r="Y45" s="239"/>
      <c r="Z45" s="239"/>
      <c r="AA45" s="239"/>
      <c r="AB45" s="239"/>
      <c r="AC45" s="240"/>
    </row>
    <row r="46" spans="1:29" ht="13.75" customHeight="1">
      <c r="A46" s="241"/>
      <c r="B46" s="241"/>
      <c r="C46" s="241"/>
      <c r="D46" s="241"/>
      <c r="E46" s="241"/>
      <c r="F46" s="241"/>
      <c r="G46" s="241"/>
      <c r="H46" s="230"/>
      <c r="I46" s="242"/>
      <c r="J46" s="242"/>
      <c r="K46" s="243"/>
      <c r="L46" s="243"/>
      <c r="M46" s="242"/>
      <c r="N46" s="242"/>
      <c r="O46" s="46"/>
      <c r="P46" s="230"/>
      <c r="Q46" s="46"/>
      <c r="R46" s="46"/>
      <c r="S46" s="46"/>
      <c r="T46" s="46"/>
      <c r="U46" s="46"/>
      <c r="V46" s="46"/>
      <c r="W46" s="46"/>
      <c r="X46" s="46"/>
      <c r="Y46" s="46"/>
      <c r="Z46" s="46"/>
      <c r="AA46" s="46"/>
      <c r="AB46" s="46"/>
      <c r="AC46" s="46"/>
    </row>
    <row r="47" spans="1:29" ht="13.75" customHeight="1">
      <c r="A47" s="241"/>
      <c r="B47" s="241"/>
      <c r="C47" s="241"/>
      <c r="D47" s="241"/>
      <c r="E47" s="241"/>
      <c r="F47" s="241"/>
      <c r="G47" s="241"/>
      <c r="H47" s="230"/>
      <c r="I47" s="242"/>
      <c r="J47" s="242"/>
      <c r="K47" s="243"/>
      <c r="L47" s="243"/>
      <c r="M47" s="242"/>
      <c r="N47" s="242"/>
      <c r="O47" s="46"/>
      <c r="P47" s="230"/>
      <c r="Q47" s="46"/>
      <c r="R47" s="46"/>
      <c r="S47" s="46"/>
      <c r="T47" s="46"/>
      <c r="U47" s="46"/>
      <c r="V47" s="46"/>
      <c r="W47" s="46"/>
      <c r="X47" s="46"/>
      <c r="Y47" s="46"/>
      <c r="Z47" s="46"/>
      <c r="AA47" s="46"/>
      <c r="AB47" s="46"/>
      <c r="AC47" s="46"/>
    </row>
    <row r="48" spans="1:29" ht="18.75" customHeight="1">
      <c r="A48" s="351" t="s">
        <v>228</v>
      </c>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row>
    <row r="49" spans="1:29" ht="9.6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row>
    <row r="50" spans="1:29" ht="18.75" customHeight="1">
      <c r="A50" s="119" t="s">
        <v>82</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row>
    <row r="51" spans="1:29" ht="18.75" customHeight="1">
      <c r="A51" s="452" t="s">
        <v>83</v>
      </c>
      <c r="B51" s="453"/>
      <c r="C51" s="453"/>
      <c r="D51" s="453"/>
      <c r="E51" s="453"/>
      <c r="F51" s="453"/>
      <c r="G51" s="454"/>
      <c r="H51" s="455"/>
      <c r="I51" s="456"/>
      <c r="J51" s="456"/>
      <c r="K51" s="456"/>
      <c r="L51" s="244" t="s">
        <v>59</v>
      </c>
      <c r="M51" s="245" t="s">
        <v>84</v>
      </c>
      <c r="N51" s="245"/>
      <c r="O51" s="245"/>
      <c r="P51" s="245"/>
      <c r="Q51" s="245"/>
      <c r="R51" s="245"/>
      <c r="S51" s="245"/>
      <c r="T51" s="245"/>
      <c r="U51" s="245"/>
      <c r="V51" s="245"/>
      <c r="W51" s="245"/>
      <c r="X51" s="245"/>
      <c r="Y51" s="245"/>
      <c r="Z51" s="245"/>
      <c r="AA51" s="245"/>
      <c r="AB51" s="245"/>
      <c r="AC51" s="246"/>
    </row>
    <row r="52" spans="1:29" ht="18.75" customHeight="1">
      <c r="A52" s="459" t="s">
        <v>85</v>
      </c>
      <c r="B52" s="460"/>
      <c r="C52" s="460"/>
      <c r="D52" s="460"/>
      <c r="E52" s="460"/>
      <c r="F52" s="460"/>
      <c r="G52" s="461"/>
      <c r="H52" s="539" t="s">
        <v>86</v>
      </c>
      <c r="I52" s="539"/>
      <c r="J52" s="539"/>
      <c r="K52" s="434"/>
      <c r="L52" s="434"/>
      <c r="M52" s="247" t="s">
        <v>87</v>
      </c>
      <c r="O52" s="432" t="s">
        <v>88</v>
      </c>
      <c r="P52" s="432"/>
      <c r="Q52" s="432"/>
      <c r="R52" s="433"/>
      <c r="S52" s="433"/>
      <c r="T52" s="247" t="s">
        <v>87</v>
      </c>
      <c r="V52" s="432" t="s">
        <v>89</v>
      </c>
      <c r="W52" s="432"/>
      <c r="X52" s="432"/>
      <c r="Y52" s="433"/>
      <c r="Z52" s="433"/>
      <c r="AA52" s="247" t="s">
        <v>250</v>
      </c>
      <c r="AB52" s="248"/>
      <c r="AC52" s="249"/>
    </row>
    <row r="53" spans="1:29" ht="18.75" customHeight="1">
      <c r="A53" s="462"/>
      <c r="B53" s="463"/>
      <c r="C53" s="463"/>
      <c r="D53" s="463"/>
      <c r="E53" s="463"/>
      <c r="F53" s="463"/>
      <c r="G53" s="464"/>
      <c r="H53" s="448" t="s">
        <v>90</v>
      </c>
      <c r="I53" s="449"/>
      <c r="J53" s="449"/>
      <c r="K53" s="449"/>
      <c r="L53" s="582">
        <f>SUM(K52,R52,Y52)</f>
        <v>0</v>
      </c>
      <c r="M53" s="582"/>
      <c r="N53" s="465" t="s">
        <v>91</v>
      </c>
      <c r="O53" s="465"/>
      <c r="P53" s="465"/>
      <c r="Q53" s="465"/>
      <c r="R53" s="465"/>
      <c r="S53" s="465"/>
      <c r="T53" s="465"/>
      <c r="U53" s="540" t="str">
        <f>IFERROR(ROUND(SUM(K52,R52)/L53*100,1),"")</f>
        <v/>
      </c>
      <c r="V53" s="540"/>
      <c r="W53" s="250" t="s">
        <v>92</v>
      </c>
      <c r="X53" s="250"/>
      <c r="Y53" s="250"/>
      <c r="Z53" s="250"/>
      <c r="AA53" s="250"/>
      <c r="AB53" s="250"/>
      <c r="AC53" s="251"/>
    </row>
    <row r="54" spans="1:29" ht="29.4" customHeight="1">
      <c r="A54" s="445" t="s">
        <v>93</v>
      </c>
      <c r="B54" s="446"/>
      <c r="C54" s="446"/>
      <c r="D54" s="446"/>
      <c r="E54" s="446"/>
      <c r="F54" s="446"/>
      <c r="G54" s="447"/>
      <c r="H54" s="227" t="s">
        <v>261</v>
      </c>
      <c r="I54" s="215" t="s">
        <v>94</v>
      </c>
      <c r="J54" s="215"/>
      <c r="K54" s="215"/>
      <c r="L54" s="215"/>
      <c r="M54" s="215"/>
      <c r="N54" s="215"/>
      <c r="O54" s="252"/>
      <c r="P54" s="252"/>
      <c r="Q54" s="215"/>
      <c r="R54" s="215"/>
      <c r="S54" s="119"/>
      <c r="T54" s="119"/>
      <c r="U54" s="119"/>
      <c r="V54" s="119"/>
      <c r="W54" s="119"/>
      <c r="X54" s="119"/>
      <c r="Y54" s="119"/>
      <c r="Z54" s="119"/>
      <c r="AA54" s="119"/>
      <c r="AB54" s="119"/>
      <c r="AC54" s="216"/>
    </row>
    <row r="55" spans="1:29" ht="29.4" customHeight="1">
      <c r="A55" s="441"/>
      <c r="B55" s="442"/>
      <c r="C55" s="442"/>
      <c r="D55" s="442"/>
      <c r="E55" s="442"/>
      <c r="F55" s="442"/>
      <c r="G55" s="443"/>
      <c r="H55" s="236" t="s">
        <v>261</v>
      </c>
      <c r="I55" s="466" t="s">
        <v>31</v>
      </c>
      <c r="J55" s="466"/>
      <c r="K55" s="466"/>
      <c r="L55" s="467"/>
      <c r="M55" s="467"/>
      <c r="N55" s="467"/>
      <c r="O55" s="467"/>
      <c r="P55" s="467"/>
      <c r="Q55" s="467"/>
      <c r="R55" s="467"/>
      <c r="S55" s="467"/>
      <c r="T55" s="467"/>
      <c r="U55" s="467"/>
      <c r="V55" s="467"/>
      <c r="W55" s="467"/>
      <c r="X55" s="467"/>
      <c r="Y55" s="467"/>
      <c r="Z55" s="467"/>
      <c r="AA55" s="467"/>
      <c r="AB55" s="467"/>
      <c r="AC55" s="202" t="s">
        <v>25</v>
      </c>
    </row>
    <row r="56" spans="1:29" ht="18.75" customHeight="1">
      <c r="A56" s="445" t="s">
        <v>97</v>
      </c>
      <c r="B56" s="573"/>
      <c r="C56" s="576" t="s">
        <v>556</v>
      </c>
      <c r="D56" s="576"/>
      <c r="E56" s="576"/>
      <c r="F56" s="576"/>
      <c r="G56" s="577"/>
      <c r="H56" s="503" t="s">
        <v>98</v>
      </c>
      <c r="I56" s="503"/>
      <c r="J56" s="503"/>
      <c r="K56" s="215" t="s">
        <v>99</v>
      </c>
      <c r="L56" s="215"/>
      <c r="M56" s="434"/>
      <c r="N56" s="434"/>
      <c r="O56" s="215" t="s">
        <v>95</v>
      </c>
      <c r="P56" s="434"/>
      <c r="Q56" s="434"/>
      <c r="R56" s="538" t="s">
        <v>96</v>
      </c>
      <c r="S56" s="538"/>
      <c r="T56" s="538"/>
      <c r="U56" s="434"/>
      <c r="V56" s="434"/>
      <c r="W56" s="215" t="s">
        <v>95</v>
      </c>
      <c r="X56" s="434"/>
      <c r="Y56" s="434"/>
      <c r="Z56" s="215" t="s">
        <v>100</v>
      </c>
      <c r="AA56" s="215"/>
      <c r="AB56" s="215"/>
      <c r="AC56" s="216"/>
    </row>
    <row r="57" spans="1:29" ht="18.75" customHeight="1">
      <c r="A57" s="438"/>
      <c r="B57" s="574"/>
      <c r="C57" s="427"/>
      <c r="D57" s="427"/>
      <c r="E57" s="427"/>
      <c r="F57" s="427"/>
      <c r="G57" s="428"/>
      <c r="H57" s="518" t="s">
        <v>101</v>
      </c>
      <c r="I57" s="518"/>
      <c r="J57" s="518"/>
      <c r="K57" s="46" t="s">
        <v>99</v>
      </c>
      <c r="L57" s="46"/>
      <c r="M57" s="433"/>
      <c r="N57" s="433"/>
      <c r="O57" s="46" t="s">
        <v>95</v>
      </c>
      <c r="P57" s="433"/>
      <c r="Q57" s="433"/>
      <c r="R57" s="537" t="s">
        <v>96</v>
      </c>
      <c r="S57" s="537"/>
      <c r="T57" s="537"/>
      <c r="U57" s="433"/>
      <c r="V57" s="433"/>
      <c r="W57" s="46" t="s">
        <v>95</v>
      </c>
      <c r="X57" s="433"/>
      <c r="Y57" s="433"/>
      <c r="Z57" s="46" t="s">
        <v>100</v>
      </c>
      <c r="AA57" s="46"/>
      <c r="AB57" s="46"/>
      <c r="AC57" s="200"/>
    </row>
    <row r="58" spans="1:29" ht="18.75" customHeight="1">
      <c r="A58" s="438"/>
      <c r="B58" s="574"/>
      <c r="C58" s="576" t="s">
        <v>102</v>
      </c>
      <c r="D58" s="576"/>
      <c r="E58" s="576"/>
      <c r="F58" s="576"/>
      <c r="G58" s="577"/>
      <c r="H58" s="503" t="s">
        <v>98</v>
      </c>
      <c r="I58" s="503"/>
      <c r="J58" s="503"/>
      <c r="K58" s="215" t="s">
        <v>99</v>
      </c>
      <c r="L58" s="215"/>
      <c r="M58" s="434"/>
      <c r="N58" s="434"/>
      <c r="O58" s="215" t="s">
        <v>95</v>
      </c>
      <c r="P58" s="434"/>
      <c r="Q58" s="434"/>
      <c r="R58" s="538" t="s">
        <v>96</v>
      </c>
      <c r="S58" s="538"/>
      <c r="T58" s="538"/>
      <c r="U58" s="434"/>
      <c r="V58" s="434"/>
      <c r="W58" s="215" t="s">
        <v>95</v>
      </c>
      <c r="X58" s="434"/>
      <c r="Y58" s="434"/>
      <c r="Z58" s="215" t="s">
        <v>100</v>
      </c>
      <c r="AA58" s="215"/>
      <c r="AB58" s="215"/>
      <c r="AC58" s="216"/>
    </row>
    <row r="59" spans="1:29" ht="18.75" customHeight="1">
      <c r="A59" s="438"/>
      <c r="B59" s="574"/>
      <c r="C59" s="565"/>
      <c r="D59" s="565"/>
      <c r="E59" s="565"/>
      <c r="F59" s="565"/>
      <c r="G59" s="566"/>
      <c r="H59" s="541" t="s">
        <v>101</v>
      </c>
      <c r="I59" s="541"/>
      <c r="J59" s="541"/>
      <c r="K59" s="209" t="s">
        <v>99</v>
      </c>
      <c r="L59" s="209"/>
      <c r="M59" s="536"/>
      <c r="N59" s="536"/>
      <c r="O59" s="209" t="s">
        <v>95</v>
      </c>
      <c r="P59" s="536"/>
      <c r="Q59" s="536"/>
      <c r="R59" s="535" t="s">
        <v>96</v>
      </c>
      <c r="S59" s="535"/>
      <c r="T59" s="535"/>
      <c r="U59" s="536"/>
      <c r="V59" s="536"/>
      <c r="W59" s="209" t="s">
        <v>95</v>
      </c>
      <c r="X59" s="536"/>
      <c r="Y59" s="536"/>
      <c r="Z59" s="209" t="s">
        <v>100</v>
      </c>
      <c r="AA59" s="209"/>
      <c r="AB59" s="209"/>
      <c r="AC59" s="202"/>
    </row>
    <row r="60" spans="1:29" ht="18.75" customHeight="1">
      <c r="A60" s="438"/>
      <c r="B60" s="574"/>
      <c r="C60" s="427" t="s">
        <v>103</v>
      </c>
      <c r="D60" s="427"/>
      <c r="E60" s="427"/>
      <c r="F60" s="427"/>
      <c r="G60" s="428"/>
      <c r="H60" s="502" t="s">
        <v>98</v>
      </c>
      <c r="I60" s="503"/>
      <c r="J60" s="503"/>
      <c r="K60" s="46" t="s">
        <v>99</v>
      </c>
      <c r="L60" s="46"/>
      <c r="M60" s="433"/>
      <c r="N60" s="433"/>
      <c r="O60" s="46" t="s">
        <v>95</v>
      </c>
      <c r="P60" s="433"/>
      <c r="Q60" s="433"/>
      <c r="R60" s="537" t="s">
        <v>96</v>
      </c>
      <c r="S60" s="537"/>
      <c r="T60" s="537"/>
      <c r="U60" s="433"/>
      <c r="V60" s="433"/>
      <c r="W60" s="46" t="s">
        <v>95</v>
      </c>
      <c r="X60" s="433"/>
      <c r="Y60" s="433"/>
      <c r="Z60" s="46" t="s">
        <v>100</v>
      </c>
      <c r="AA60" s="46"/>
      <c r="AB60" s="46"/>
      <c r="AC60" s="200"/>
    </row>
    <row r="61" spans="1:29" ht="18.75" customHeight="1">
      <c r="A61" s="507"/>
      <c r="B61" s="575"/>
      <c r="C61" s="430"/>
      <c r="D61" s="430"/>
      <c r="E61" s="430"/>
      <c r="F61" s="430"/>
      <c r="G61" s="431"/>
      <c r="H61" s="533" t="s">
        <v>101</v>
      </c>
      <c r="I61" s="534"/>
      <c r="J61" s="534"/>
      <c r="K61" s="210" t="s">
        <v>99</v>
      </c>
      <c r="L61" s="210"/>
      <c r="M61" s="531"/>
      <c r="N61" s="531"/>
      <c r="O61" s="210" t="s">
        <v>95</v>
      </c>
      <c r="P61" s="531"/>
      <c r="Q61" s="531"/>
      <c r="R61" s="532" t="s">
        <v>96</v>
      </c>
      <c r="S61" s="532"/>
      <c r="T61" s="532"/>
      <c r="U61" s="531"/>
      <c r="V61" s="531"/>
      <c r="W61" s="210" t="s">
        <v>95</v>
      </c>
      <c r="X61" s="531"/>
      <c r="Y61" s="531"/>
      <c r="Z61" s="210" t="s">
        <v>100</v>
      </c>
      <c r="AA61" s="210"/>
      <c r="AB61" s="210"/>
      <c r="AC61" s="233"/>
    </row>
    <row r="62" spans="1:29" ht="18.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row>
    <row r="63" spans="1:29" ht="18.75" customHeight="1">
      <c r="A63" s="119" t="s">
        <v>104</v>
      </c>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row>
    <row r="64" spans="1:29" ht="18.75" customHeight="1">
      <c r="A64" s="558" t="s">
        <v>254</v>
      </c>
      <c r="B64" s="559"/>
      <c r="C64" s="559"/>
      <c r="D64" s="559"/>
      <c r="E64" s="559"/>
      <c r="F64" s="559"/>
      <c r="G64" s="560"/>
      <c r="H64" s="561"/>
      <c r="I64" s="562"/>
      <c r="J64" s="562"/>
      <c r="K64" s="562"/>
      <c r="L64" s="562"/>
      <c r="M64" s="562"/>
      <c r="N64" s="562"/>
      <c r="O64" s="562"/>
      <c r="P64" s="562"/>
      <c r="Q64" s="562"/>
      <c r="R64" s="562"/>
      <c r="S64" s="562"/>
      <c r="T64" s="562"/>
      <c r="U64" s="562"/>
      <c r="V64" s="562"/>
      <c r="W64" s="562"/>
      <c r="X64" s="562"/>
      <c r="Y64" s="562"/>
      <c r="Z64" s="562"/>
      <c r="AA64" s="562"/>
      <c r="AB64" s="562"/>
      <c r="AC64" s="563"/>
    </row>
    <row r="65" spans="1:29" ht="18.75" customHeight="1">
      <c r="A65" s="426"/>
      <c r="B65" s="427"/>
      <c r="C65" s="427"/>
      <c r="D65" s="427"/>
      <c r="E65" s="427"/>
      <c r="F65" s="427"/>
      <c r="G65" s="428"/>
      <c r="H65" s="552"/>
      <c r="I65" s="553"/>
      <c r="J65" s="553"/>
      <c r="K65" s="553"/>
      <c r="L65" s="553"/>
      <c r="M65" s="553"/>
      <c r="N65" s="553"/>
      <c r="O65" s="553"/>
      <c r="P65" s="553"/>
      <c r="Q65" s="553"/>
      <c r="R65" s="553"/>
      <c r="S65" s="553"/>
      <c r="T65" s="553"/>
      <c r="U65" s="553"/>
      <c r="V65" s="553"/>
      <c r="W65" s="553"/>
      <c r="X65" s="553"/>
      <c r="Y65" s="553"/>
      <c r="Z65" s="553"/>
      <c r="AA65" s="553"/>
      <c r="AB65" s="553"/>
      <c r="AC65" s="554"/>
    </row>
    <row r="66" spans="1:29" ht="18.75" customHeight="1">
      <c r="A66" s="429"/>
      <c r="B66" s="430"/>
      <c r="C66" s="430"/>
      <c r="D66" s="430"/>
      <c r="E66" s="430"/>
      <c r="F66" s="430"/>
      <c r="G66" s="431"/>
      <c r="H66" s="555"/>
      <c r="I66" s="556"/>
      <c r="J66" s="556"/>
      <c r="K66" s="556"/>
      <c r="L66" s="556"/>
      <c r="M66" s="556"/>
      <c r="N66" s="556"/>
      <c r="O66" s="556"/>
      <c r="P66" s="556"/>
      <c r="Q66" s="556"/>
      <c r="R66" s="556"/>
      <c r="S66" s="556"/>
      <c r="T66" s="556"/>
      <c r="U66" s="556"/>
      <c r="V66" s="556"/>
      <c r="W66" s="556"/>
      <c r="X66" s="556"/>
      <c r="Y66" s="556"/>
      <c r="Z66" s="556"/>
      <c r="AA66" s="556"/>
      <c r="AB66" s="556"/>
      <c r="AC66" s="557"/>
    </row>
    <row r="67" spans="1:29" ht="18.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row>
    <row r="68" spans="1:29" ht="18.75" customHeight="1">
      <c r="A68" s="119" t="s">
        <v>105</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row>
    <row r="69" spans="1:29" ht="28.25" customHeight="1">
      <c r="A69" s="558" t="s">
        <v>106</v>
      </c>
      <c r="B69" s="559"/>
      <c r="C69" s="559"/>
      <c r="D69" s="559"/>
      <c r="E69" s="559"/>
      <c r="F69" s="559"/>
      <c r="G69" s="560"/>
      <c r="H69" s="561"/>
      <c r="I69" s="562"/>
      <c r="J69" s="562"/>
      <c r="K69" s="562"/>
      <c r="L69" s="562"/>
      <c r="M69" s="562"/>
      <c r="N69" s="562"/>
      <c r="O69" s="562"/>
      <c r="P69" s="562"/>
      <c r="Q69" s="562"/>
      <c r="R69" s="562"/>
      <c r="S69" s="562"/>
      <c r="T69" s="562"/>
      <c r="U69" s="562"/>
      <c r="V69" s="562"/>
      <c r="W69" s="562"/>
      <c r="X69" s="562"/>
      <c r="Y69" s="562"/>
      <c r="Z69" s="562"/>
      <c r="AA69" s="562"/>
      <c r="AB69" s="562"/>
      <c r="AC69" s="563"/>
    </row>
    <row r="70" spans="1:29" ht="28.25" customHeight="1">
      <c r="A70" s="426"/>
      <c r="B70" s="427"/>
      <c r="C70" s="427"/>
      <c r="D70" s="427"/>
      <c r="E70" s="427"/>
      <c r="F70" s="427"/>
      <c r="G70" s="428"/>
      <c r="H70" s="552"/>
      <c r="I70" s="553"/>
      <c r="J70" s="553"/>
      <c r="K70" s="553"/>
      <c r="L70" s="553"/>
      <c r="M70" s="553"/>
      <c r="N70" s="553"/>
      <c r="O70" s="553"/>
      <c r="P70" s="553"/>
      <c r="Q70" s="553"/>
      <c r="R70" s="553"/>
      <c r="S70" s="553"/>
      <c r="T70" s="553"/>
      <c r="U70" s="553"/>
      <c r="V70" s="553"/>
      <c r="W70" s="553"/>
      <c r="X70" s="553"/>
      <c r="Y70" s="553"/>
      <c r="Z70" s="553"/>
      <c r="AA70" s="553"/>
      <c r="AB70" s="553"/>
      <c r="AC70" s="554"/>
    </row>
    <row r="71" spans="1:29" ht="28.25" customHeight="1">
      <c r="A71" s="564"/>
      <c r="B71" s="565"/>
      <c r="C71" s="565"/>
      <c r="D71" s="565"/>
      <c r="E71" s="565"/>
      <c r="F71" s="565"/>
      <c r="G71" s="566"/>
      <c r="H71" s="567"/>
      <c r="I71" s="568"/>
      <c r="J71" s="568"/>
      <c r="K71" s="568"/>
      <c r="L71" s="568"/>
      <c r="M71" s="568"/>
      <c r="N71" s="568"/>
      <c r="O71" s="568"/>
      <c r="P71" s="568"/>
      <c r="Q71" s="568"/>
      <c r="R71" s="568"/>
      <c r="S71" s="568"/>
      <c r="T71" s="568"/>
      <c r="U71" s="568"/>
      <c r="V71" s="568"/>
      <c r="W71" s="568"/>
      <c r="X71" s="568"/>
      <c r="Y71" s="568"/>
      <c r="Z71" s="568"/>
      <c r="AA71" s="568"/>
      <c r="AB71" s="568"/>
      <c r="AC71" s="569"/>
    </row>
    <row r="72" spans="1:29" ht="23.4" customHeight="1">
      <c r="A72" s="542" t="s">
        <v>107</v>
      </c>
      <c r="B72" s="543"/>
      <c r="C72" s="543"/>
      <c r="D72" s="543"/>
      <c r="E72" s="543"/>
      <c r="F72" s="543"/>
      <c r="G72" s="544"/>
      <c r="H72" s="253" t="s">
        <v>261</v>
      </c>
      <c r="I72" s="215" t="s">
        <v>108</v>
      </c>
      <c r="J72" s="215"/>
      <c r="K72" s="215"/>
      <c r="L72" s="215"/>
      <c r="M72" s="254" t="s">
        <v>261</v>
      </c>
      <c r="N72" s="215" t="s">
        <v>109</v>
      </c>
      <c r="O72" s="215"/>
      <c r="P72" s="215"/>
      <c r="Q72" s="215"/>
      <c r="R72" s="254" t="s">
        <v>261</v>
      </c>
      <c r="S72" s="215" t="s">
        <v>110</v>
      </c>
      <c r="T72" s="215"/>
      <c r="U72" s="215"/>
      <c r="V72" s="46"/>
      <c r="W72" s="46"/>
      <c r="X72" s="46"/>
      <c r="Y72" s="46"/>
      <c r="Z72" s="46"/>
      <c r="AA72" s="46"/>
      <c r="AB72" s="46"/>
      <c r="AC72" s="200"/>
    </row>
    <row r="73" spans="1:29" ht="23.4" customHeight="1">
      <c r="A73" s="570"/>
      <c r="B73" s="571"/>
      <c r="C73" s="571"/>
      <c r="D73" s="571"/>
      <c r="E73" s="571"/>
      <c r="F73" s="571"/>
      <c r="G73" s="572"/>
      <c r="H73" s="201" t="s">
        <v>261</v>
      </c>
      <c r="I73" s="466" t="s">
        <v>31</v>
      </c>
      <c r="J73" s="466"/>
      <c r="K73" s="466"/>
      <c r="L73" s="467"/>
      <c r="M73" s="467"/>
      <c r="N73" s="467"/>
      <c r="O73" s="467"/>
      <c r="P73" s="467"/>
      <c r="Q73" s="467"/>
      <c r="R73" s="467"/>
      <c r="S73" s="467"/>
      <c r="T73" s="467"/>
      <c r="U73" s="467"/>
      <c r="V73" s="467"/>
      <c r="W73" s="467"/>
      <c r="X73" s="467"/>
      <c r="Y73" s="467"/>
      <c r="Z73" s="467"/>
      <c r="AA73" s="467"/>
      <c r="AB73" s="467"/>
      <c r="AC73" s="202" t="s">
        <v>25</v>
      </c>
    </row>
    <row r="74" spans="1:29" ht="26.4" customHeight="1">
      <c r="A74" s="542" t="s">
        <v>111</v>
      </c>
      <c r="B74" s="543"/>
      <c r="C74" s="543"/>
      <c r="D74" s="543"/>
      <c r="E74" s="543"/>
      <c r="F74" s="543"/>
      <c r="G74" s="544"/>
      <c r="H74" s="549"/>
      <c r="I74" s="550"/>
      <c r="J74" s="550"/>
      <c r="K74" s="550"/>
      <c r="L74" s="550"/>
      <c r="M74" s="550"/>
      <c r="N74" s="550"/>
      <c r="O74" s="550"/>
      <c r="P74" s="550"/>
      <c r="Q74" s="550"/>
      <c r="R74" s="550"/>
      <c r="S74" s="550"/>
      <c r="T74" s="550"/>
      <c r="U74" s="550"/>
      <c r="V74" s="550"/>
      <c r="W74" s="550"/>
      <c r="X74" s="550"/>
      <c r="Y74" s="550"/>
      <c r="Z74" s="550"/>
      <c r="AA74" s="550"/>
      <c r="AB74" s="550"/>
      <c r="AC74" s="551"/>
    </row>
    <row r="75" spans="1:29" ht="26.4" customHeight="1">
      <c r="A75" s="545"/>
      <c r="B75" s="479"/>
      <c r="C75" s="479"/>
      <c r="D75" s="479"/>
      <c r="E75" s="479"/>
      <c r="F75" s="479"/>
      <c r="G75" s="512"/>
      <c r="H75" s="552"/>
      <c r="I75" s="553"/>
      <c r="J75" s="553"/>
      <c r="K75" s="553"/>
      <c r="L75" s="553"/>
      <c r="M75" s="553"/>
      <c r="N75" s="553"/>
      <c r="O75" s="553"/>
      <c r="P75" s="553"/>
      <c r="Q75" s="553"/>
      <c r="R75" s="553"/>
      <c r="S75" s="553"/>
      <c r="T75" s="553"/>
      <c r="U75" s="553"/>
      <c r="V75" s="553"/>
      <c r="W75" s="553"/>
      <c r="X75" s="553"/>
      <c r="Y75" s="553"/>
      <c r="Z75" s="553"/>
      <c r="AA75" s="553"/>
      <c r="AB75" s="553"/>
      <c r="AC75" s="554"/>
    </row>
    <row r="76" spans="1:29" ht="26.4" customHeight="1">
      <c r="A76" s="545"/>
      <c r="B76" s="479"/>
      <c r="C76" s="479"/>
      <c r="D76" s="479"/>
      <c r="E76" s="479"/>
      <c r="F76" s="479"/>
      <c r="G76" s="512"/>
      <c r="H76" s="552"/>
      <c r="I76" s="553"/>
      <c r="J76" s="553"/>
      <c r="K76" s="553"/>
      <c r="L76" s="553"/>
      <c r="M76" s="553"/>
      <c r="N76" s="553"/>
      <c r="O76" s="553"/>
      <c r="P76" s="553"/>
      <c r="Q76" s="553"/>
      <c r="R76" s="553"/>
      <c r="S76" s="553"/>
      <c r="T76" s="553"/>
      <c r="U76" s="553"/>
      <c r="V76" s="553"/>
      <c r="W76" s="553"/>
      <c r="X76" s="553"/>
      <c r="Y76" s="553"/>
      <c r="Z76" s="553"/>
      <c r="AA76" s="553"/>
      <c r="AB76" s="553"/>
      <c r="AC76" s="554"/>
    </row>
    <row r="77" spans="1:29" ht="26.4" customHeight="1">
      <c r="A77" s="545"/>
      <c r="B77" s="479"/>
      <c r="C77" s="479"/>
      <c r="D77" s="479"/>
      <c r="E77" s="479"/>
      <c r="F77" s="479"/>
      <c r="G77" s="512"/>
      <c r="H77" s="552"/>
      <c r="I77" s="553"/>
      <c r="J77" s="553"/>
      <c r="K77" s="553"/>
      <c r="L77" s="553"/>
      <c r="M77" s="553"/>
      <c r="N77" s="553"/>
      <c r="O77" s="553"/>
      <c r="P77" s="553"/>
      <c r="Q77" s="553"/>
      <c r="R77" s="553"/>
      <c r="S77" s="553"/>
      <c r="T77" s="553"/>
      <c r="U77" s="553"/>
      <c r="V77" s="553"/>
      <c r="W77" s="553"/>
      <c r="X77" s="553"/>
      <c r="Y77" s="553"/>
      <c r="Z77" s="553"/>
      <c r="AA77" s="553"/>
      <c r="AB77" s="553"/>
      <c r="AC77" s="554"/>
    </row>
    <row r="78" spans="1:29" ht="26.4" customHeight="1">
      <c r="A78" s="546"/>
      <c r="B78" s="547"/>
      <c r="C78" s="547"/>
      <c r="D78" s="547"/>
      <c r="E78" s="547"/>
      <c r="F78" s="547"/>
      <c r="G78" s="548"/>
      <c r="H78" s="555"/>
      <c r="I78" s="556"/>
      <c r="J78" s="556"/>
      <c r="K78" s="556"/>
      <c r="L78" s="556"/>
      <c r="M78" s="556"/>
      <c r="N78" s="556"/>
      <c r="O78" s="556"/>
      <c r="P78" s="556"/>
      <c r="Q78" s="556"/>
      <c r="R78" s="556"/>
      <c r="S78" s="556"/>
      <c r="T78" s="556"/>
      <c r="U78" s="556"/>
      <c r="V78" s="556"/>
      <c r="W78" s="556"/>
      <c r="X78" s="556"/>
      <c r="Y78" s="556"/>
      <c r="Z78" s="556"/>
      <c r="AA78" s="556"/>
      <c r="AB78" s="556"/>
      <c r="AC78" s="557"/>
    </row>
    <row r="79" spans="1:29" ht="18.75" customHeight="1">
      <c r="A79" s="119"/>
      <c r="B79" s="242" t="s">
        <v>623</v>
      </c>
      <c r="C79" s="230"/>
      <c r="D79" s="230"/>
      <c r="E79" s="230"/>
      <c r="F79" s="230"/>
      <c r="G79" s="230"/>
      <c r="H79" s="46"/>
      <c r="I79" s="46"/>
      <c r="J79" s="46"/>
      <c r="K79" s="46"/>
      <c r="L79" s="46"/>
      <c r="M79" s="46"/>
      <c r="N79" s="46"/>
      <c r="O79" s="46"/>
      <c r="P79" s="46"/>
      <c r="Q79" s="46"/>
      <c r="R79" s="46"/>
      <c r="S79" s="46"/>
      <c r="T79" s="46"/>
      <c r="U79" s="46"/>
      <c r="V79" s="46"/>
      <c r="W79" s="46"/>
      <c r="X79" s="46"/>
      <c r="Y79" s="46"/>
      <c r="Z79" s="46"/>
      <c r="AA79" s="46"/>
      <c r="AB79" s="46"/>
      <c r="AC79" s="46"/>
    </row>
    <row r="80" spans="1:29" ht="15" customHeight="1">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row>
  </sheetData>
  <mergeCells count="160">
    <mergeCell ref="I44:J44"/>
    <mergeCell ref="P29:Q29"/>
    <mergeCell ref="K43:L43"/>
    <mergeCell ref="M43:S43"/>
    <mergeCell ref="W21:X21"/>
    <mergeCell ref="T21:U21"/>
    <mergeCell ref="M60:N60"/>
    <mergeCell ref="P60:Q60"/>
    <mergeCell ref="P58:Q58"/>
    <mergeCell ref="H56:J56"/>
    <mergeCell ref="U58:V58"/>
    <mergeCell ref="X58:Y58"/>
    <mergeCell ref="L5:AC5"/>
    <mergeCell ref="H6:AC6"/>
    <mergeCell ref="L53:M53"/>
    <mergeCell ref="R29:S29"/>
    <mergeCell ref="T29:U29"/>
    <mergeCell ref="H28:I28"/>
    <mergeCell ref="K29:L29"/>
    <mergeCell ref="I11:K11"/>
    <mergeCell ref="L11:AB11"/>
    <mergeCell ref="K12:AB12"/>
    <mergeCell ref="K14:L14"/>
    <mergeCell ref="M14:N14"/>
    <mergeCell ref="V14:W14"/>
    <mergeCell ref="Y14:Z14"/>
    <mergeCell ref="AA14:AB14"/>
    <mergeCell ref="P14:Q14"/>
    <mergeCell ref="O30:P30"/>
    <mergeCell ref="H12:I12"/>
    <mergeCell ref="H59:J59"/>
    <mergeCell ref="P57:Q57"/>
    <mergeCell ref="U59:V59"/>
    <mergeCell ref="X59:Y59"/>
    <mergeCell ref="X57:Y57"/>
    <mergeCell ref="U56:V56"/>
    <mergeCell ref="A74:G78"/>
    <mergeCell ref="H74:AC78"/>
    <mergeCell ref="U61:V61"/>
    <mergeCell ref="X61:Y61"/>
    <mergeCell ref="A64:G66"/>
    <mergeCell ref="H64:AC66"/>
    <mergeCell ref="A69:G71"/>
    <mergeCell ref="H69:AC71"/>
    <mergeCell ref="A72:G73"/>
    <mergeCell ref="I73:K73"/>
    <mergeCell ref="L73:AB73"/>
    <mergeCell ref="A56:B61"/>
    <mergeCell ref="C56:G57"/>
    <mergeCell ref="C58:G59"/>
    <mergeCell ref="H58:J58"/>
    <mergeCell ref="M58:N58"/>
    <mergeCell ref="R58:T58"/>
    <mergeCell ref="C60:G61"/>
    <mergeCell ref="AC29:AC30"/>
    <mergeCell ref="M61:N61"/>
    <mergeCell ref="P61:Q61"/>
    <mergeCell ref="R61:T61"/>
    <mergeCell ref="H61:J61"/>
    <mergeCell ref="H60:J60"/>
    <mergeCell ref="R59:T59"/>
    <mergeCell ref="P56:Q56"/>
    <mergeCell ref="M59:N59"/>
    <mergeCell ref="P59:Q59"/>
    <mergeCell ref="R60:T60"/>
    <mergeCell ref="H57:J57"/>
    <mergeCell ref="M57:N57"/>
    <mergeCell ref="R56:T56"/>
    <mergeCell ref="M56:N56"/>
    <mergeCell ref="U60:V60"/>
    <mergeCell ref="H52:J52"/>
    <mergeCell ref="R57:T57"/>
    <mergeCell ref="U57:V57"/>
    <mergeCell ref="X56:Y56"/>
    <mergeCell ref="U53:V53"/>
    <mergeCell ref="O52:Q52"/>
    <mergeCell ref="R52:S52"/>
    <mergeCell ref="X60:Y60"/>
    <mergeCell ref="A2:AC2"/>
    <mergeCell ref="A9:G9"/>
    <mergeCell ref="A20:G20"/>
    <mergeCell ref="Q13:T13"/>
    <mergeCell ref="H14:J15"/>
    <mergeCell ref="AC14:AC15"/>
    <mergeCell ref="W9:AB9"/>
    <mergeCell ref="H9:J9"/>
    <mergeCell ref="T9:U9"/>
    <mergeCell ref="L9:R9"/>
    <mergeCell ref="H17:K17"/>
    <mergeCell ref="H13:I13"/>
    <mergeCell ref="T14:U14"/>
    <mergeCell ref="R14:S14"/>
    <mergeCell ref="H16:O16"/>
    <mergeCell ref="A10:G11"/>
    <mergeCell ref="B12:G16"/>
    <mergeCell ref="A12:A16"/>
    <mergeCell ref="A5:G5"/>
    <mergeCell ref="A6:G6"/>
    <mergeCell ref="H5:K5"/>
    <mergeCell ref="A43:G43"/>
    <mergeCell ref="I43:J43"/>
    <mergeCell ref="L15:M15"/>
    <mergeCell ref="O15:P15"/>
    <mergeCell ref="N34:AB35"/>
    <mergeCell ref="O41:AB41"/>
    <mergeCell ref="X40:AA40"/>
    <mergeCell ref="J34:M35"/>
    <mergeCell ref="Q21:R21"/>
    <mergeCell ref="M29:N29"/>
    <mergeCell ref="V22:AB22"/>
    <mergeCell ref="U25:AB25"/>
    <mergeCell ref="K26:AB26"/>
    <mergeCell ref="Q28:T28"/>
    <mergeCell ref="H33:K33"/>
    <mergeCell ref="H24:I24"/>
    <mergeCell ref="H32:K32"/>
    <mergeCell ref="H26:I26"/>
    <mergeCell ref="H31:O31"/>
    <mergeCell ref="T43:U43"/>
    <mergeCell ref="A21:G21"/>
    <mergeCell ref="S22:U22"/>
    <mergeCell ref="A17:G17"/>
    <mergeCell ref="U33:X33"/>
    <mergeCell ref="A33:G33"/>
    <mergeCell ref="A25:G25"/>
    <mergeCell ref="A22:G22"/>
    <mergeCell ref="A23:G23"/>
    <mergeCell ref="A32:G32"/>
    <mergeCell ref="B26:G31"/>
    <mergeCell ref="A24:G24"/>
    <mergeCell ref="Y29:Z29"/>
    <mergeCell ref="AA29:AB29"/>
    <mergeCell ref="V29:W29"/>
    <mergeCell ref="H29:J30"/>
    <mergeCell ref="A26:A31"/>
    <mergeCell ref="L30:M30"/>
    <mergeCell ref="A34:G36"/>
    <mergeCell ref="V52:X52"/>
    <mergeCell ref="Y52:Z52"/>
    <mergeCell ref="K52:L52"/>
    <mergeCell ref="A44:G44"/>
    <mergeCell ref="A40:G41"/>
    <mergeCell ref="M45:N45"/>
    <mergeCell ref="A54:G55"/>
    <mergeCell ref="H53:K53"/>
    <mergeCell ref="A45:G45"/>
    <mergeCell ref="I45:J45"/>
    <mergeCell ref="K45:L45"/>
    <mergeCell ref="A51:G51"/>
    <mergeCell ref="H51:K51"/>
    <mergeCell ref="K44:L44"/>
    <mergeCell ref="M44:N44"/>
    <mergeCell ref="A48:AC48"/>
    <mergeCell ref="A42:G42"/>
    <mergeCell ref="A52:G53"/>
    <mergeCell ref="N53:T53"/>
    <mergeCell ref="I55:K55"/>
    <mergeCell ref="L55:AB55"/>
    <mergeCell ref="A39:G39"/>
    <mergeCell ref="T39:AB39"/>
  </mergeCells>
  <phoneticPr fontId="21"/>
  <dataValidations count="2">
    <dataValidation type="list" allowBlank="1" showInputMessage="1" showErrorMessage="1" sqref="M10 Q10 H10:H11 K13 W13 Q16 T16 T31 Q31 W28 K28 R22 O22:O23 K20:K23 Q25 M25 H25 H20:H23 K42 Q40 N39:N40 Z43 H34 P44:P45 H36 H39:H45 R72 M72 H72:H73 N21 T27 X27 H54:H55">
      <formula1>$AZ$1:$AZ$2</formula1>
    </dataValidation>
    <dataValidation type="list" allowBlank="1" showInputMessage="1" showErrorMessage="1" sqref="K14:L14 T14:U14 K29:L29 T29:U29">
      <formula1>$AY$1:$AY$4</formula1>
    </dataValidation>
  </dataValidations>
  <pageMargins left="0.51181102362204722" right="0.19685039370078741" top="0.55118110236220474" bottom="0.55118110236220474" header="0.31496062992125984" footer="0.31496062992125984"/>
  <pageSetup paperSize="9" scale="95" orientation="portrait" r:id="rId1"/>
  <rowBreaks count="1" manualBreakCount="1">
    <brk id="46"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1"/>
  <sheetViews>
    <sheetView view="pageBreakPreview" zoomScale="85" zoomScaleNormal="85" zoomScaleSheetLayoutView="85" workbookViewId="0"/>
  </sheetViews>
  <sheetFormatPr defaultColWidth="3.08984375" defaultRowHeight="19.5" customHeight="1"/>
  <cols>
    <col min="1" max="5" width="3.08984375" style="76"/>
    <col min="6" max="6" width="7.1796875" style="76" customWidth="1"/>
    <col min="7" max="7" width="4.81640625" style="76" customWidth="1"/>
    <col min="8" max="29" width="3.08984375" style="76"/>
    <col min="30" max="30" width="2.26953125" style="76" customWidth="1"/>
    <col min="31" max="51" width="3.08984375" style="76"/>
    <col min="52" max="52" width="0" style="76" hidden="1" customWidth="1"/>
    <col min="53" max="16384" width="3.08984375" style="76"/>
  </cols>
  <sheetData>
    <row r="1" spans="1:52" ht="19.5" customHeight="1">
      <c r="A1" s="190" t="s">
        <v>484</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Z1" s="188" t="s">
        <v>260</v>
      </c>
    </row>
    <row r="2" spans="1:52" ht="16.75" customHeight="1">
      <c r="A2" s="351" t="s">
        <v>112</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Z2" s="188" t="s">
        <v>262</v>
      </c>
    </row>
    <row r="3" spans="1:52" ht="11.4"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91"/>
    </row>
    <row r="4" spans="1:52" ht="21.65" customHeight="1">
      <c r="A4" s="584" t="s">
        <v>21</v>
      </c>
      <c r="B4" s="584"/>
      <c r="C4" s="584"/>
      <c r="D4" s="584"/>
      <c r="E4" s="584"/>
      <c r="F4" s="584"/>
      <c r="G4" s="584"/>
      <c r="H4" s="587" t="s">
        <v>285</v>
      </c>
      <c r="I4" s="588"/>
      <c r="J4" s="588"/>
      <c r="K4" s="589"/>
      <c r="L4" s="589"/>
      <c r="M4" s="590"/>
      <c r="N4" s="590"/>
      <c r="O4" s="590"/>
      <c r="P4" s="590"/>
      <c r="Q4" s="590"/>
      <c r="R4" s="590"/>
      <c r="S4" s="590"/>
      <c r="T4" s="590"/>
      <c r="U4" s="590"/>
      <c r="V4" s="590"/>
      <c r="W4" s="590"/>
      <c r="X4" s="590"/>
      <c r="Y4" s="590"/>
      <c r="Z4" s="590"/>
      <c r="AA4" s="590"/>
      <c r="AB4" s="590"/>
      <c r="AC4" s="591"/>
    </row>
    <row r="5" spans="1:52" ht="21.65" customHeight="1">
      <c r="A5" s="426" t="s">
        <v>559</v>
      </c>
      <c r="B5" s="427"/>
      <c r="C5" s="427"/>
      <c r="D5" s="427"/>
      <c r="E5" s="427"/>
      <c r="F5" s="595"/>
      <c r="G5" s="599" t="s">
        <v>297</v>
      </c>
      <c r="H5" s="601" t="s">
        <v>116</v>
      </c>
      <c r="I5" s="602"/>
      <c r="J5" s="603"/>
      <c r="K5" s="603"/>
      <c r="L5" s="603"/>
      <c r="M5" s="603"/>
      <c r="N5" s="603"/>
      <c r="O5" s="603"/>
      <c r="P5" s="603"/>
      <c r="Q5" s="603"/>
      <c r="R5" s="603"/>
      <c r="S5" s="603"/>
      <c r="T5" s="603"/>
      <c r="U5" s="603"/>
      <c r="V5" s="603"/>
      <c r="W5" s="603"/>
      <c r="X5" s="603"/>
      <c r="Y5" s="603"/>
      <c r="Z5" s="603"/>
      <c r="AA5" s="603"/>
      <c r="AB5" s="603"/>
      <c r="AC5" s="604"/>
    </row>
    <row r="6" spans="1:52" ht="21.65" customHeight="1">
      <c r="A6" s="426"/>
      <c r="B6" s="427"/>
      <c r="C6" s="427"/>
      <c r="D6" s="427"/>
      <c r="E6" s="427"/>
      <c r="F6" s="595"/>
      <c r="G6" s="600"/>
      <c r="H6" s="441" t="s">
        <v>117</v>
      </c>
      <c r="I6" s="442"/>
      <c r="J6" s="442"/>
      <c r="K6" s="442"/>
      <c r="L6" s="442"/>
      <c r="M6" s="442"/>
      <c r="N6" s="442"/>
      <c r="O6" s="442"/>
      <c r="P6" s="442"/>
      <c r="Q6" s="442"/>
      <c r="R6" s="536"/>
      <c r="S6" s="536"/>
      <c r="T6" s="536"/>
      <c r="U6" s="536"/>
      <c r="V6" s="255" t="s">
        <v>113</v>
      </c>
      <c r="W6" s="255"/>
      <c r="X6" s="255"/>
      <c r="Y6" s="255"/>
      <c r="Z6" s="255"/>
      <c r="AA6" s="255"/>
      <c r="AB6" s="255"/>
      <c r="AC6" s="202"/>
    </row>
    <row r="7" spans="1:52" ht="21.65" customHeight="1">
      <c r="A7" s="426"/>
      <c r="B7" s="427"/>
      <c r="C7" s="427"/>
      <c r="D7" s="427"/>
      <c r="E7" s="427"/>
      <c r="F7" s="595"/>
      <c r="G7" s="585" t="s">
        <v>118</v>
      </c>
      <c r="H7" s="610" t="s">
        <v>116</v>
      </c>
      <c r="I7" s="611"/>
      <c r="J7" s="597"/>
      <c r="K7" s="597"/>
      <c r="L7" s="597"/>
      <c r="M7" s="597"/>
      <c r="N7" s="597"/>
      <c r="O7" s="597"/>
      <c r="P7" s="597"/>
      <c r="Q7" s="597"/>
      <c r="R7" s="597"/>
      <c r="S7" s="597"/>
      <c r="T7" s="597"/>
      <c r="U7" s="597"/>
      <c r="V7" s="597"/>
      <c r="W7" s="597"/>
      <c r="X7" s="597"/>
      <c r="Y7" s="597"/>
      <c r="Z7" s="597"/>
      <c r="AA7" s="597"/>
      <c r="AB7" s="597"/>
      <c r="AC7" s="598"/>
    </row>
    <row r="8" spans="1:52" ht="21.65" customHeight="1">
      <c r="A8" s="429"/>
      <c r="B8" s="430"/>
      <c r="C8" s="430"/>
      <c r="D8" s="430"/>
      <c r="E8" s="430"/>
      <c r="F8" s="596"/>
      <c r="G8" s="586"/>
      <c r="H8" s="507" t="s">
        <v>117</v>
      </c>
      <c r="I8" s="508"/>
      <c r="J8" s="508"/>
      <c r="K8" s="508"/>
      <c r="L8" s="508"/>
      <c r="M8" s="508"/>
      <c r="N8" s="508"/>
      <c r="O8" s="508"/>
      <c r="P8" s="508"/>
      <c r="Q8" s="508"/>
      <c r="R8" s="531"/>
      <c r="S8" s="531"/>
      <c r="T8" s="531"/>
      <c r="U8" s="531"/>
      <c r="V8" s="194" t="s">
        <v>113</v>
      </c>
      <c r="W8" s="194"/>
      <c r="X8" s="194"/>
      <c r="Y8" s="194"/>
      <c r="Z8" s="194"/>
      <c r="AA8" s="194"/>
      <c r="AB8" s="194"/>
      <c r="AC8" s="233"/>
    </row>
    <row r="9" spans="1:52" ht="21.65" customHeight="1">
      <c r="A9" s="605" t="s">
        <v>119</v>
      </c>
      <c r="B9" s="606"/>
      <c r="C9" s="606"/>
      <c r="D9" s="606"/>
      <c r="E9" s="606"/>
      <c r="F9" s="606"/>
      <c r="G9" s="607"/>
      <c r="H9" s="587" t="s">
        <v>120</v>
      </c>
      <c r="I9" s="588"/>
      <c r="J9" s="608"/>
      <c r="K9" s="608"/>
      <c r="L9" s="608"/>
      <c r="M9" s="608"/>
      <c r="N9" s="239" t="s">
        <v>113</v>
      </c>
      <c r="O9" s="239"/>
      <c r="P9" s="256"/>
      <c r="Q9" s="609" t="s">
        <v>121</v>
      </c>
      <c r="R9" s="444"/>
      <c r="S9" s="444"/>
      <c r="T9" s="444"/>
      <c r="U9" s="199" t="s">
        <v>261</v>
      </c>
      <c r="V9" s="239" t="s">
        <v>40</v>
      </c>
      <c r="W9" s="239"/>
      <c r="X9" s="199" t="s">
        <v>261</v>
      </c>
      <c r="Y9" s="239" t="s">
        <v>74</v>
      </c>
      <c r="Z9" s="239"/>
      <c r="AA9" s="239"/>
      <c r="AB9" s="239"/>
      <c r="AC9" s="240"/>
    </row>
    <row r="10" spans="1:52" ht="18.649999999999999" customHeight="1">
      <c r="A10" s="612" t="s">
        <v>560</v>
      </c>
      <c r="B10" s="613"/>
      <c r="C10" s="613"/>
      <c r="D10" s="613"/>
      <c r="E10" s="613"/>
      <c r="F10" s="613"/>
      <c r="G10" s="614"/>
      <c r="H10" s="621"/>
      <c r="I10" s="622"/>
      <c r="J10" s="622"/>
      <c r="K10" s="622"/>
      <c r="L10" s="622"/>
      <c r="M10" s="622"/>
      <c r="N10" s="622"/>
      <c r="O10" s="622"/>
      <c r="P10" s="622"/>
      <c r="Q10" s="622"/>
      <c r="R10" s="622"/>
      <c r="S10" s="622"/>
      <c r="T10" s="622"/>
      <c r="U10" s="622"/>
      <c r="V10" s="622"/>
      <c r="W10" s="622"/>
      <c r="X10" s="622"/>
      <c r="Y10" s="622"/>
      <c r="Z10" s="622"/>
      <c r="AA10" s="622"/>
      <c r="AB10" s="622"/>
      <c r="AC10" s="623"/>
    </row>
    <row r="11" spans="1:52" ht="18.649999999999999" customHeight="1">
      <c r="A11" s="615"/>
      <c r="B11" s="616"/>
      <c r="C11" s="616"/>
      <c r="D11" s="616"/>
      <c r="E11" s="616"/>
      <c r="F11" s="616"/>
      <c r="G11" s="617"/>
      <c r="H11" s="624"/>
      <c r="I11" s="625"/>
      <c r="J11" s="625"/>
      <c r="K11" s="625"/>
      <c r="L11" s="625"/>
      <c r="M11" s="625"/>
      <c r="N11" s="625"/>
      <c r="O11" s="625"/>
      <c r="P11" s="625"/>
      <c r="Q11" s="625"/>
      <c r="R11" s="625"/>
      <c r="S11" s="625"/>
      <c r="T11" s="625"/>
      <c r="U11" s="625"/>
      <c r="V11" s="625"/>
      <c r="W11" s="625"/>
      <c r="X11" s="625"/>
      <c r="Y11" s="625"/>
      <c r="Z11" s="625"/>
      <c r="AA11" s="625"/>
      <c r="AB11" s="625"/>
      <c r="AC11" s="626"/>
    </row>
    <row r="12" spans="1:52" ht="18.649999999999999" customHeight="1">
      <c r="A12" s="615"/>
      <c r="B12" s="616"/>
      <c r="C12" s="616"/>
      <c r="D12" s="616"/>
      <c r="E12" s="616"/>
      <c r="F12" s="616"/>
      <c r="G12" s="617"/>
      <c r="H12" s="624"/>
      <c r="I12" s="625"/>
      <c r="J12" s="625"/>
      <c r="K12" s="625"/>
      <c r="L12" s="625"/>
      <c r="M12" s="625"/>
      <c r="N12" s="625"/>
      <c r="O12" s="625"/>
      <c r="P12" s="625"/>
      <c r="Q12" s="625"/>
      <c r="R12" s="625"/>
      <c r="S12" s="625"/>
      <c r="T12" s="625"/>
      <c r="U12" s="625"/>
      <c r="V12" s="625"/>
      <c r="W12" s="625"/>
      <c r="X12" s="625"/>
      <c r="Y12" s="625"/>
      <c r="Z12" s="625"/>
      <c r="AA12" s="625"/>
      <c r="AB12" s="625"/>
      <c r="AC12" s="626"/>
    </row>
    <row r="13" spans="1:52" ht="18.649999999999999" customHeight="1">
      <c r="A13" s="618"/>
      <c r="B13" s="619"/>
      <c r="C13" s="619"/>
      <c r="D13" s="619"/>
      <c r="E13" s="619"/>
      <c r="F13" s="619"/>
      <c r="G13" s="620"/>
      <c r="H13" s="627"/>
      <c r="I13" s="628"/>
      <c r="J13" s="628"/>
      <c r="K13" s="628"/>
      <c r="L13" s="628"/>
      <c r="M13" s="628"/>
      <c r="N13" s="628"/>
      <c r="O13" s="628"/>
      <c r="P13" s="628"/>
      <c r="Q13" s="628"/>
      <c r="R13" s="628"/>
      <c r="S13" s="628"/>
      <c r="T13" s="628"/>
      <c r="U13" s="628"/>
      <c r="V13" s="628"/>
      <c r="W13" s="628"/>
      <c r="X13" s="628"/>
      <c r="Y13" s="628"/>
      <c r="Z13" s="628"/>
      <c r="AA13" s="628"/>
      <c r="AB13" s="628"/>
      <c r="AC13" s="629"/>
    </row>
    <row r="14" spans="1:52" ht="21.65" customHeight="1">
      <c r="A14" s="592" t="s">
        <v>122</v>
      </c>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4"/>
    </row>
    <row r="15" spans="1:52" ht="19.5" customHeight="1">
      <c r="A15" s="257"/>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9"/>
    </row>
    <row r="16" spans="1:52" ht="19.5" customHeight="1">
      <c r="A16" s="257"/>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9"/>
    </row>
    <row r="17" spans="1:29" ht="19.5" customHeight="1">
      <c r="A17" s="257"/>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9"/>
    </row>
    <row r="18" spans="1:29" ht="19.5" customHeight="1">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9"/>
    </row>
    <row r="19" spans="1:29" ht="19.5" customHeight="1">
      <c r="A19" s="257"/>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9"/>
    </row>
    <row r="20" spans="1:29" ht="19.5" customHeight="1">
      <c r="A20" s="257"/>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9"/>
    </row>
    <row r="21" spans="1:29" ht="19.5" customHeight="1">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9"/>
    </row>
    <row r="22" spans="1:29" ht="19.5" customHeight="1">
      <c r="A22" s="25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9"/>
    </row>
    <row r="23" spans="1:29" ht="19.5" customHeight="1">
      <c r="A23" s="25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9"/>
    </row>
    <row r="24" spans="1:29" ht="19.5" customHeight="1">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row>
    <row r="25" spans="1:29" ht="19.5" customHeight="1">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9"/>
    </row>
    <row r="26" spans="1:29" ht="19.5" customHeight="1">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9"/>
    </row>
    <row r="27" spans="1:29" ht="19.5" customHeight="1">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9"/>
    </row>
    <row r="28" spans="1:29" ht="19.5" customHeight="1">
      <c r="A28" s="257"/>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9"/>
    </row>
    <row r="29" spans="1:29" ht="19.5" customHeight="1">
      <c r="A29" s="257"/>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9"/>
    </row>
    <row r="30" spans="1:29" ht="19.5" customHeight="1">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9"/>
    </row>
    <row r="31" spans="1:29" ht="19.5"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9"/>
    </row>
    <row r="32" spans="1:29" ht="19.5" customHeight="1">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9"/>
    </row>
    <row r="33" spans="1:29" ht="19.5" customHeigh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9"/>
    </row>
    <row r="34" spans="1:29" ht="22.25" customHeight="1">
      <c r="A34" s="260"/>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2"/>
    </row>
    <row r="35" spans="1:29" s="20" customFormat="1" ht="20.399999999999999" customHeight="1">
      <c r="A35" s="20" t="s">
        <v>354</v>
      </c>
    </row>
    <row r="36" spans="1:29" s="20" customFormat="1" ht="22.25" customHeight="1">
      <c r="B36" s="20" t="s">
        <v>562</v>
      </c>
    </row>
    <row r="37" spans="1:29" s="20" customFormat="1" ht="22.25" customHeight="1">
      <c r="C37" s="76" t="s">
        <v>561</v>
      </c>
    </row>
    <row r="38" spans="1:29" s="20" customFormat="1" ht="25.25" customHeight="1">
      <c r="B38" s="263" t="s">
        <v>563</v>
      </c>
    </row>
    <row r="39" spans="1:29" s="20" customFormat="1" ht="25.25" customHeight="1">
      <c r="B39" s="263" t="s">
        <v>564</v>
      </c>
    </row>
    <row r="40" spans="1:29" ht="21.65" customHeight="1">
      <c r="B40" s="76" t="s">
        <v>565</v>
      </c>
    </row>
    <row r="41" spans="1:29" ht="13.25" customHeight="1"/>
  </sheetData>
  <mergeCells count="22">
    <mergeCell ref="A14:AC14"/>
    <mergeCell ref="A5:F8"/>
    <mergeCell ref="J7:AC7"/>
    <mergeCell ref="G5:G6"/>
    <mergeCell ref="H5:I5"/>
    <mergeCell ref="J5:AC5"/>
    <mergeCell ref="H6:Q6"/>
    <mergeCell ref="R6:U6"/>
    <mergeCell ref="A9:G9"/>
    <mergeCell ref="H9:I9"/>
    <mergeCell ref="J9:M9"/>
    <mergeCell ref="Q9:T9"/>
    <mergeCell ref="H7:I7"/>
    <mergeCell ref="A10:G13"/>
    <mergeCell ref="H10:AC13"/>
    <mergeCell ref="A2:AC2"/>
    <mergeCell ref="A4:G4"/>
    <mergeCell ref="G7:G8"/>
    <mergeCell ref="H8:Q8"/>
    <mergeCell ref="R8:U8"/>
    <mergeCell ref="H4:L4"/>
    <mergeCell ref="M4:AC4"/>
  </mergeCells>
  <phoneticPr fontId="21"/>
  <dataValidations count="1">
    <dataValidation type="list" allowBlank="1" showInputMessage="1" showErrorMessage="1" sqref="U9 X9">
      <formula1>$AZ$1:$AZ$2</formula1>
    </dataValidation>
  </dataValidations>
  <pageMargins left="0.51181102362204722" right="0.19685039370078741"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3"/>
  <sheetViews>
    <sheetView view="pageBreakPreview" zoomScaleNormal="85" zoomScaleSheetLayoutView="100" workbookViewId="0"/>
  </sheetViews>
  <sheetFormatPr defaultColWidth="3.08984375" defaultRowHeight="18" customHeight="1"/>
  <cols>
    <col min="1" max="5" width="3.08984375" style="76"/>
    <col min="6" max="6" width="5.6328125" style="76" customWidth="1"/>
    <col min="7" max="7" width="5.26953125" style="76" customWidth="1"/>
    <col min="8" max="28" width="3.08984375" style="76"/>
    <col min="29" max="29" width="5.36328125" style="76" customWidth="1"/>
    <col min="30" max="16384" width="3.08984375" style="76"/>
  </cols>
  <sheetData>
    <row r="1" spans="1:52" ht="18" customHeight="1">
      <c r="A1" s="190" t="s">
        <v>486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Z1" s="188"/>
    </row>
    <row r="2" spans="1:52" ht="18" customHeight="1">
      <c r="A2" s="351" t="s">
        <v>123</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Z2" s="188"/>
    </row>
    <row r="3" spans="1:52" ht="18" customHeight="1">
      <c r="A3" s="664"/>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row>
    <row r="4" spans="1:52" ht="18" customHeight="1">
      <c r="A4" s="665" t="s">
        <v>279</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E4" s="263" t="s">
        <v>278</v>
      </c>
    </row>
    <row r="5" spans="1:52" ht="21" customHeight="1">
      <c r="A5" s="485" t="s">
        <v>124</v>
      </c>
      <c r="B5" s="486"/>
      <c r="C5" s="486"/>
      <c r="D5" s="486"/>
      <c r="E5" s="486"/>
      <c r="F5" s="486"/>
      <c r="G5" s="487"/>
      <c r="H5" s="526" t="s">
        <v>285</v>
      </c>
      <c r="I5" s="666"/>
      <c r="J5" s="666"/>
      <c r="K5" s="667"/>
      <c r="L5" s="667"/>
      <c r="M5" s="590"/>
      <c r="N5" s="590"/>
      <c r="O5" s="590"/>
      <c r="P5" s="590"/>
      <c r="Q5" s="590"/>
      <c r="R5" s="590"/>
      <c r="S5" s="590"/>
      <c r="T5" s="590"/>
      <c r="U5" s="590"/>
      <c r="V5" s="590"/>
      <c r="W5" s="590"/>
      <c r="X5" s="590"/>
      <c r="Y5" s="590"/>
      <c r="Z5" s="590"/>
      <c r="AA5" s="590"/>
      <c r="AB5" s="590"/>
      <c r="AC5" s="591"/>
    </row>
    <row r="6" spans="1:52" ht="21" customHeight="1">
      <c r="A6" s="637" t="s">
        <v>125</v>
      </c>
      <c r="B6" s="638"/>
      <c r="C6" s="638"/>
      <c r="D6" s="638"/>
      <c r="E6" s="638"/>
      <c r="F6" s="638"/>
      <c r="G6" s="639"/>
      <c r="H6" s="643" t="s">
        <v>116</v>
      </c>
      <c r="I6" s="644"/>
      <c r="J6" s="597"/>
      <c r="K6" s="597"/>
      <c r="L6" s="597"/>
      <c r="M6" s="597"/>
      <c r="N6" s="597"/>
      <c r="O6" s="597"/>
      <c r="P6" s="597"/>
      <c r="Q6" s="597"/>
      <c r="R6" s="597"/>
      <c r="S6" s="597"/>
      <c r="T6" s="597"/>
      <c r="U6" s="597"/>
      <c r="V6" s="597"/>
      <c r="W6" s="597"/>
      <c r="X6" s="597"/>
      <c r="Y6" s="597"/>
      <c r="Z6" s="597"/>
      <c r="AA6" s="597"/>
      <c r="AB6" s="597"/>
      <c r="AC6" s="598"/>
    </row>
    <row r="7" spans="1:52" ht="21" customHeight="1">
      <c r="A7" s="640"/>
      <c r="B7" s="638"/>
      <c r="C7" s="638"/>
      <c r="D7" s="638"/>
      <c r="E7" s="638"/>
      <c r="F7" s="638"/>
      <c r="G7" s="639"/>
      <c r="H7" s="601" t="s">
        <v>126</v>
      </c>
      <c r="I7" s="602"/>
      <c r="J7" s="479" t="s">
        <v>285</v>
      </c>
      <c r="K7" s="479"/>
      <c r="L7" s="479"/>
      <c r="M7" s="632"/>
      <c r="N7" s="632"/>
      <c r="O7" s="632"/>
      <c r="P7" s="632"/>
      <c r="Q7" s="632"/>
      <c r="R7" s="632"/>
      <c r="S7" s="632"/>
      <c r="T7" s="632"/>
      <c r="U7" s="632"/>
      <c r="V7" s="632"/>
      <c r="W7" s="632"/>
      <c r="X7" s="632"/>
      <c r="Y7" s="632"/>
      <c r="Z7" s="632"/>
      <c r="AA7" s="632"/>
      <c r="AB7" s="632"/>
      <c r="AC7" s="633"/>
    </row>
    <row r="8" spans="1:52" ht="21" customHeight="1">
      <c r="A8" s="640"/>
      <c r="B8" s="638"/>
      <c r="C8" s="638"/>
      <c r="D8" s="638"/>
      <c r="E8" s="638"/>
      <c r="F8" s="638"/>
      <c r="G8" s="639"/>
      <c r="H8" s="641" t="s">
        <v>71</v>
      </c>
      <c r="I8" s="642"/>
      <c r="J8" s="654"/>
      <c r="K8" s="654"/>
      <c r="L8" s="654"/>
      <c r="M8" s="654"/>
      <c r="N8" s="46" t="s">
        <v>43</v>
      </c>
      <c r="O8" s="209"/>
      <c r="P8" s="209"/>
      <c r="Q8" s="209"/>
      <c r="R8" s="209"/>
      <c r="S8" s="209"/>
      <c r="T8" s="209"/>
      <c r="U8" s="209"/>
      <c r="V8" s="209"/>
      <c r="W8" s="209"/>
      <c r="X8" s="209"/>
      <c r="Y8" s="209"/>
      <c r="Z8" s="209"/>
      <c r="AA8" s="209"/>
      <c r="AB8" s="209"/>
      <c r="AC8" s="202"/>
    </row>
    <row r="9" spans="1:52" ht="21" customHeight="1">
      <c r="A9" s="637" t="s">
        <v>127</v>
      </c>
      <c r="B9" s="638"/>
      <c r="C9" s="638"/>
      <c r="D9" s="638"/>
      <c r="E9" s="638"/>
      <c r="F9" s="638"/>
      <c r="G9" s="639"/>
      <c r="H9" s="648" t="s">
        <v>128</v>
      </c>
      <c r="I9" s="649"/>
      <c r="J9" s="649"/>
      <c r="K9" s="653"/>
      <c r="L9" s="653"/>
      <c r="M9" s="653"/>
      <c r="N9" s="653"/>
      <c r="O9" s="215" t="s">
        <v>113</v>
      </c>
      <c r="P9" s="215"/>
      <c r="Q9" s="215"/>
      <c r="R9" s="215"/>
      <c r="S9" s="215"/>
      <c r="T9" s="215"/>
      <c r="U9" s="215"/>
      <c r="V9" s="215"/>
      <c r="W9" s="215"/>
      <c r="X9" s="215"/>
      <c r="Y9" s="215"/>
      <c r="Z9" s="215"/>
      <c r="AA9" s="215"/>
      <c r="AB9" s="215"/>
      <c r="AC9" s="216"/>
    </row>
    <row r="10" spans="1:52" ht="21" customHeight="1">
      <c r="A10" s="645"/>
      <c r="B10" s="646"/>
      <c r="C10" s="646"/>
      <c r="D10" s="646"/>
      <c r="E10" s="646"/>
      <c r="F10" s="646"/>
      <c r="G10" s="647"/>
      <c r="H10" s="650" t="s">
        <v>129</v>
      </c>
      <c r="I10" s="651"/>
      <c r="J10" s="651"/>
      <c r="K10" s="651"/>
      <c r="L10" s="651"/>
      <c r="M10" s="651"/>
      <c r="N10" s="651"/>
      <c r="O10" s="651"/>
      <c r="P10" s="651"/>
      <c r="Q10" s="652"/>
      <c r="R10" s="652"/>
      <c r="S10" s="210" t="s">
        <v>100</v>
      </c>
      <c r="T10" s="210"/>
      <c r="U10" s="210"/>
      <c r="V10" s="210"/>
      <c r="W10" s="210"/>
      <c r="X10" s="210"/>
      <c r="Y10" s="210"/>
      <c r="Z10" s="210"/>
      <c r="AA10" s="210"/>
      <c r="AB10" s="210"/>
      <c r="AC10" s="233"/>
    </row>
    <row r="11" spans="1:52" ht="21" customHeight="1">
      <c r="A11" s="655" t="s">
        <v>298</v>
      </c>
      <c r="B11" s="656"/>
      <c r="C11" s="656"/>
      <c r="D11" s="656"/>
      <c r="E11" s="656"/>
      <c r="F11" s="656"/>
      <c r="G11" s="657"/>
      <c r="H11" s="621"/>
      <c r="I11" s="622"/>
      <c r="J11" s="622"/>
      <c r="K11" s="622"/>
      <c r="L11" s="622"/>
      <c r="M11" s="622"/>
      <c r="N11" s="622"/>
      <c r="O11" s="622"/>
      <c r="P11" s="622"/>
      <c r="Q11" s="622"/>
      <c r="R11" s="622"/>
      <c r="S11" s="622"/>
      <c r="T11" s="622"/>
      <c r="U11" s="622"/>
      <c r="V11" s="622"/>
      <c r="W11" s="622"/>
      <c r="X11" s="622"/>
      <c r="Y11" s="622"/>
      <c r="Z11" s="622"/>
      <c r="AA11" s="622"/>
      <c r="AB11" s="622"/>
      <c r="AC11" s="623"/>
    </row>
    <row r="12" spans="1:52" ht="21" customHeight="1">
      <c r="A12" s="658"/>
      <c r="B12" s="659"/>
      <c r="C12" s="659"/>
      <c r="D12" s="659"/>
      <c r="E12" s="659"/>
      <c r="F12" s="659"/>
      <c r="G12" s="660"/>
      <c r="H12" s="624"/>
      <c r="I12" s="625"/>
      <c r="J12" s="625"/>
      <c r="K12" s="625"/>
      <c r="L12" s="625"/>
      <c r="M12" s="625"/>
      <c r="N12" s="625"/>
      <c r="O12" s="625"/>
      <c r="P12" s="625"/>
      <c r="Q12" s="625"/>
      <c r="R12" s="625"/>
      <c r="S12" s="625"/>
      <c r="T12" s="625"/>
      <c r="U12" s="625"/>
      <c r="V12" s="625"/>
      <c r="W12" s="625"/>
      <c r="X12" s="625"/>
      <c r="Y12" s="625"/>
      <c r="Z12" s="625"/>
      <c r="AA12" s="625"/>
      <c r="AB12" s="625"/>
      <c r="AC12" s="626"/>
    </row>
    <row r="13" spans="1:52" ht="21" customHeight="1">
      <c r="A13" s="658"/>
      <c r="B13" s="659"/>
      <c r="C13" s="659"/>
      <c r="D13" s="659"/>
      <c r="E13" s="659"/>
      <c r="F13" s="659"/>
      <c r="G13" s="660"/>
      <c r="H13" s="624"/>
      <c r="I13" s="625"/>
      <c r="J13" s="625"/>
      <c r="K13" s="625"/>
      <c r="L13" s="625"/>
      <c r="M13" s="625"/>
      <c r="N13" s="625"/>
      <c r="O13" s="625"/>
      <c r="P13" s="625"/>
      <c r="Q13" s="625"/>
      <c r="R13" s="625"/>
      <c r="S13" s="625"/>
      <c r="T13" s="625"/>
      <c r="U13" s="625"/>
      <c r="V13" s="625"/>
      <c r="W13" s="625"/>
      <c r="X13" s="625"/>
      <c r="Y13" s="625"/>
      <c r="Z13" s="625"/>
      <c r="AA13" s="625"/>
      <c r="AB13" s="625"/>
      <c r="AC13" s="626"/>
    </row>
    <row r="14" spans="1:52" ht="21" customHeight="1">
      <c r="A14" s="661"/>
      <c r="B14" s="662"/>
      <c r="C14" s="662"/>
      <c r="D14" s="662"/>
      <c r="E14" s="662"/>
      <c r="F14" s="662"/>
      <c r="G14" s="663"/>
      <c r="H14" s="627"/>
      <c r="I14" s="628"/>
      <c r="J14" s="628"/>
      <c r="K14" s="628"/>
      <c r="L14" s="628"/>
      <c r="M14" s="628"/>
      <c r="N14" s="628"/>
      <c r="O14" s="628"/>
      <c r="P14" s="628"/>
      <c r="Q14" s="628"/>
      <c r="R14" s="628"/>
      <c r="S14" s="628"/>
      <c r="T14" s="628"/>
      <c r="U14" s="628"/>
      <c r="V14" s="628"/>
      <c r="W14" s="628"/>
      <c r="X14" s="628"/>
      <c r="Y14" s="628"/>
      <c r="Z14" s="628"/>
      <c r="AA14" s="628"/>
      <c r="AB14" s="628"/>
      <c r="AC14" s="629"/>
    </row>
    <row r="15" spans="1:52" ht="21" customHeight="1">
      <c r="A15" s="634" t="s">
        <v>130</v>
      </c>
      <c r="B15" s="635"/>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6"/>
    </row>
    <row r="16" spans="1:52" ht="18" customHeight="1">
      <c r="A16" s="257"/>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9"/>
    </row>
    <row r="17" spans="1:29" ht="18" customHeight="1">
      <c r="A17" s="257"/>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9"/>
    </row>
    <row r="18" spans="1:29" ht="18" customHeight="1">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9"/>
    </row>
    <row r="19" spans="1:29" ht="18" customHeight="1">
      <c r="A19" s="257"/>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9"/>
    </row>
    <row r="20" spans="1:29" ht="18" customHeight="1">
      <c r="A20" s="257"/>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9"/>
    </row>
    <row r="21" spans="1:29" ht="18" customHeight="1">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9"/>
    </row>
    <row r="22" spans="1:29" ht="18" customHeight="1">
      <c r="A22" s="25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9"/>
    </row>
    <row r="23" spans="1:29" ht="18" customHeight="1">
      <c r="A23" s="25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9"/>
    </row>
    <row r="24" spans="1:29" ht="18" customHeight="1">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row>
    <row r="25" spans="1:29" ht="18" customHeight="1">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9"/>
    </row>
    <row r="26" spans="1:29" ht="18" customHeight="1">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9"/>
    </row>
    <row r="27" spans="1:29" ht="18" customHeight="1">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9"/>
    </row>
    <row r="28" spans="1:29" ht="18" customHeight="1">
      <c r="A28" s="257"/>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9"/>
    </row>
    <row r="29" spans="1:29" ht="18" customHeight="1">
      <c r="A29" s="257"/>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9"/>
    </row>
    <row r="30" spans="1:29" ht="18" customHeight="1">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9"/>
    </row>
    <row r="31" spans="1:29" ht="18"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9"/>
    </row>
    <row r="32" spans="1:29" ht="18" customHeight="1">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9"/>
    </row>
    <row r="33" spans="1:29" ht="18" customHeigh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9"/>
    </row>
    <row r="34" spans="1:29" ht="18" customHeight="1">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9"/>
    </row>
    <row r="35" spans="1:29" ht="18" customHeight="1">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9"/>
    </row>
    <row r="36" spans="1:29" ht="18" customHeight="1">
      <c r="A36" s="257"/>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9"/>
    </row>
    <row r="37" spans="1:29" ht="18" customHeight="1">
      <c r="A37" s="257"/>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9"/>
    </row>
    <row r="38" spans="1:29" ht="18" customHeight="1">
      <c r="A38" s="257"/>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9"/>
    </row>
    <row r="39" spans="1:29" ht="18" customHeight="1">
      <c r="A39" s="257"/>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9"/>
    </row>
    <row r="40" spans="1:29" ht="18" customHeight="1">
      <c r="A40" s="26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row>
    <row r="41" spans="1:29" ht="19.75" customHeight="1">
      <c r="A41" s="630" t="s">
        <v>131</v>
      </c>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row>
    <row r="42" spans="1:29" ht="19.25" customHeight="1">
      <c r="A42" s="119" t="s">
        <v>485</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row>
    <row r="43" spans="1:29" ht="12"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row>
  </sheetData>
  <mergeCells count="23">
    <mergeCell ref="H11:AC14"/>
    <mergeCell ref="A2:AC2"/>
    <mergeCell ref="A5:G5"/>
    <mergeCell ref="A3:AC3"/>
    <mergeCell ref="A4:AC4"/>
    <mergeCell ref="H5:L5"/>
    <mergeCell ref="M5:AC5"/>
    <mergeCell ref="A41:AC41"/>
    <mergeCell ref="M7:AC7"/>
    <mergeCell ref="J7:L7"/>
    <mergeCell ref="A15:AC15"/>
    <mergeCell ref="A6:G8"/>
    <mergeCell ref="H8:I8"/>
    <mergeCell ref="H7:I7"/>
    <mergeCell ref="H6:I6"/>
    <mergeCell ref="J6:AC6"/>
    <mergeCell ref="A9:G10"/>
    <mergeCell ref="H9:J9"/>
    <mergeCell ref="H10:P10"/>
    <mergeCell ref="Q10:R10"/>
    <mergeCell ref="K9:N9"/>
    <mergeCell ref="J8:M8"/>
    <mergeCell ref="A11:G14"/>
  </mergeCells>
  <phoneticPr fontId="21"/>
  <pageMargins left="0.51181102362204722" right="0.19685039370078741"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2"/>
  <sheetViews>
    <sheetView view="pageBreakPreview" zoomScaleNormal="100" zoomScaleSheetLayoutView="100" workbookViewId="0"/>
  </sheetViews>
  <sheetFormatPr defaultColWidth="8.90625" defaultRowHeight="26.4" customHeight="1"/>
  <cols>
    <col min="1" max="1" width="3.81640625" style="76" customWidth="1"/>
    <col min="2" max="2" width="33.1796875" style="76" customWidth="1"/>
    <col min="3" max="3" width="51.90625" style="76" customWidth="1"/>
    <col min="4" max="4" width="2.6328125" style="76" customWidth="1"/>
    <col min="5" max="16384" width="8.90625" style="76"/>
  </cols>
  <sheetData>
    <row r="1" spans="1:3" ht="26.4" customHeight="1">
      <c r="A1" s="76" t="s">
        <v>487</v>
      </c>
    </row>
    <row r="2" spans="1:3" ht="26.4" customHeight="1">
      <c r="B2" s="668" t="s">
        <v>414</v>
      </c>
      <c r="C2" s="668"/>
    </row>
    <row r="3" spans="1:3" ht="15" customHeight="1"/>
    <row r="4" spans="1:3" ht="26.4" customHeight="1">
      <c r="B4" s="76" t="s">
        <v>415</v>
      </c>
    </row>
    <row r="5" spans="1:3" ht="13.75" customHeight="1"/>
    <row r="6" spans="1:3" ht="26.4" customHeight="1">
      <c r="C6" s="111" t="s">
        <v>416</v>
      </c>
    </row>
    <row r="7" spans="1:3" ht="26.4" customHeight="1">
      <c r="C7" s="111" t="s">
        <v>417</v>
      </c>
    </row>
    <row r="8" spans="1:3" ht="10.25" customHeight="1"/>
    <row r="9" spans="1:3" ht="26.4" customHeight="1">
      <c r="B9" s="77" t="s">
        <v>418</v>
      </c>
      <c r="C9" s="80" t="s">
        <v>348</v>
      </c>
    </row>
    <row r="10" spans="1:3" ht="48" customHeight="1">
      <c r="B10" s="78" t="s">
        <v>421</v>
      </c>
      <c r="C10" s="81" t="s">
        <v>422</v>
      </c>
    </row>
    <row r="11" spans="1:3" ht="64.25" customHeight="1">
      <c r="B11" s="78" t="s">
        <v>420</v>
      </c>
      <c r="C11" s="81" t="s">
        <v>423</v>
      </c>
    </row>
    <row r="12" spans="1:3" ht="46.25" customHeight="1">
      <c r="B12" s="78" t="s">
        <v>419</v>
      </c>
      <c r="C12" s="81" t="s">
        <v>424</v>
      </c>
    </row>
    <row r="13" spans="1:3" ht="26.4" customHeight="1">
      <c r="B13" s="77" t="s">
        <v>425</v>
      </c>
      <c r="C13" s="80"/>
    </row>
    <row r="14" spans="1:3" ht="36.65" customHeight="1">
      <c r="B14" s="78" t="s">
        <v>426</v>
      </c>
      <c r="C14" s="81" t="s">
        <v>427</v>
      </c>
    </row>
    <row r="15" spans="1:3" ht="43.25" customHeight="1">
      <c r="B15" s="77" t="s">
        <v>428</v>
      </c>
      <c r="C15" s="81" t="s">
        <v>446</v>
      </c>
    </row>
    <row r="16" spans="1:3" ht="48.65" customHeight="1">
      <c r="B16" s="78" t="s">
        <v>429</v>
      </c>
      <c r="C16" s="80"/>
    </row>
    <row r="17" spans="1:3" ht="57" customHeight="1">
      <c r="B17" s="78" t="s">
        <v>430</v>
      </c>
      <c r="C17" s="80"/>
    </row>
    <row r="18" spans="1:3" ht="59.4" customHeight="1">
      <c r="B18" s="77" t="s">
        <v>431</v>
      </c>
      <c r="C18" s="80"/>
    </row>
    <row r="19" spans="1:3" ht="15.65" customHeight="1"/>
    <row r="20" spans="1:3" ht="157.75" customHeight="1">
      <c r="A20" s="79" t="s">
        <v>432</v>
      </c>
      <c r="B20" s="669" t="s">
        <v>433</v>
      </c>
      <c r="C20" s="670"/>
    </row>
    <row r="21" spans="1:3" ht="17.399999999999999" customHeight="1">
      <c r="A21" s="79"/>
      <c r="B21" s="102"/>
      <c r="C21" s="103"/>
    </row>
    <row r="22" spans="1:3" ht="14.4" customHeight="1"/>
    <row r="23" spans="1:3" ht="26.4" customHeight="1">
      <c r="A23" s="66" t="s">
        <v>434</v>
      </c>
    </row>
    <row r="24" spans="1:3" ht="26.4" customHeight="1">
      <c r="A24" s="76" t="s">
        <v>487</v>
      </c>
    </row>
    <row r="25" spans="1:3" ht="26.4" customHeight="1">
      <c r="B25" s="671" t="s">
        <v>414</v>
      </c>
      <c r="C25" s="671"/>
    </row>
    <row r="26" spans="1:3" ht="18.649999999999999" customHeight="1"/>
    <row r="27" spans="1:3" ht="26.4" customHeight="1">
      <c r="B27" s="76" t="s">
        <v>415</v>
      </c>
    </row>
    <row r="28" spans="1:3" ht="12.65" customHeight="1"/>
    <row r="29" spans="1:3" ht="26.4" customHeight="1">
      <c r="C29" s="76" t="s">
        <v>435</v>
      </c>
    </row>
    <row r="30" spans="1:3" ht="26.4" customHeight="1">
      <c r="C30" s="76" t="s">
        <v>436</v>
      </c>
    </row>
    <row r="31" spans="1:3" ht="18.649999999999999" customHeight="1"/>
    <row r="32" spans="1:3" ht="26.4" customHeight="1">
      <c r="B32" s="77" t="s">
        <v>418</v>
      </c>
      <c r="C32" s="121" t="s">
        <v>438</v>
      </c>
    </row>
    <row r="33" spans="2:3" ht="48" customHeight="1">
      <c r="B33" s="78" t="s">
        <v>421</v>
      </c>
      <c r="C33" s="120" t="s">
        <v>437</v>
      </c>
    </row>
    <row r="34" spans="2:3" ht="62.4" customHeight="1">
      <c r="B34" s="78" t="s">
        <v>420</v>
      </c>
      <c r="C34" s="120" t="s">
        <v>509</v>
      </c>
    </row>
    <row r="35" spans="2:3" ht="41.4" customHeight="1">
      <c r="B35" s="78" t="s">
        <v>419</v>
      </c>
      <c r="C35" s="120" t="s">
        <v>440</v>
      </c>
    </row>
    <row r="36" spans="2:3" ht="37.25" customHeight="1">
      <c r="B36" s="77" t="s">
        <v>425</v>
      </c>
      <c r="C36" s="120" t="s">
        <v>439</v>
      </c>
    </row>
    <row r="37" spans="2:3" ht="39.65" customHeight="1">
      <c r="B37" s="78" t="s">
        <v>426</v>
      </c>
      <c r="C37" s="120" t="s">
        <v>441</v>
      </c>
    </row>
    <row r="38" spans="2:3" ht="51" customHeight="1">
      <c r="B38" s="77" t="s">
        <v>428</v>
      </c>
      <c r="C38" s="120" t="s">
        <v>442</v>
      </c>
    </row>
    <row r="39" spans="2:3" ht="64.25" customHeight="1">
      <c r="B39" s="78" t="s">
        <v>429</v>
      </c>
      <c r="C39" s="120" t="s">
        <v>443</v>
      </c>
    </row>
    <row r="40" spans="2:3" ht="73.25" customHeight="1">
      <c r="B40" s="78" t="s">
        <v>430</v>
      </c>
      <c r="C40" s="120" t="s">
        <v>444</v>
      </c>
    </row>
    <row r="41" spans="2:3" ht="52.25" customHeight="1">
      <c r="B41" s="77" t="s">
        <v>431</v>
      </c>
      <c r="C41" s="120" t="s">
        <v>445</v>
      </c>
    </row>
    <row r="42" spans="2:3" ht="13.75" customHeight="1"/>
  </sheetData>
  <mergeCells count="3">
    <mergeCell ref="B2:C2"/>
    <mergeCell ref="B20:C20"/>
    <mergeCell ref="B25:C25"/>
  </mergeCells>
  <phoneticPr fontId="21"/>
  <pageMargins left="0.51181102362204722" right="0.51181102362204722" top="0.55118110236220474" bottom="0.35433070866141736" header="0.31496062992125984" footer="0.31496062992125984"/>
  <pageSetup paperSize="9"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6"/>
  <sheetViews>
    <sheetView view="pageBreakPreview" zoomScaleNormal="100" zoomScaleSheetLayoutView="100" workbookViewId="0"/>
  </sheetViews>
  <sheetFormatPr defaultColWidth="8.90625" defaultRowHeight="26.4" customHeight="1"/>
  <cols>
    <col min="1" max="1" width="3.81640625" style="76" customWidth="1"/>
    <col min="2" max="2" width="33.1796875" style="76" customWidth="1"/>
    <col min="3" max="3" width="53.08984375" style="76" customWidth="1"/>
    <col min="4" max="4" width="2.36328125" style="76" customWidth="1"/>
    <col min="5" max="16384" width="8.90625" style="76"/>
  </cols>
  <sheetData>
    <row r="1" spans="1:3" ht="36" customHeight="1">
      <c r="A1" s="76" t="s">
        <v>488</v>
      </c>
    </row>
    <row r="2" spans="1:3" ht="40.25" customHeight="1">
      <c r="B2" s="668" t="s">
        <v>447</v>
      </c>
      <c r="C2" s="668"/>
    </row>
    <row r="4" spans="1:3" ht="26.4" customHeight="1">
      <c r="B4" s="76" t="s">
        <v>415</v>
      </c>
    </row>
    <row r="5" spans="1:3" ht="15.65" customHeight="1"/>
    <row r="6" spans="1:3" ht="26.4" customHeight="1">
      <c r="C6" s="112" t="s">
        <v>489</v>
      </c>
    </row>
    <row r="7" spans="1:3" ht="26.4" customHeight="1">
      <c r="C7" s="111" t="s">
        <v>417</v>
      </c>
    </row>
    <row r="8" spans="1:3" ht="18.649999999999999" customHeight="1"/>
    <row r="9" spans="1:3" ht="60" customHeight="1">
      <c r="B9" s="78" t="s">
        <v>421</v>
      </c>
      <c r="C9" s="81" t="s">
        <v>422</v>
      </c>
    </row>
    <row r="10" spans="1:3" ht="66.650000000000006" customHeight="1">
      <c r="B10" s="78" t="s">
        <v>420</v>
      </c>
      <c r="C10" s="81" t="s">
        <v>423</v>
      </c>
    </row>
    <row r="11" spans="1:3" ht="40.25" customHeight="1">
      <c r="B11" s="77" t="s">
        <v>425</v>
      </c>
      <c r="C11" s="80"/>
    </row>
    <row r="12" spans="1:3" ht="66.650000000000006" customHeight="1">
      <c r="B12" s="78" t="s">
        <v>448</v>
      </c>
      <c r="C12" s="81"/>
    </row>
    <row r="13" spans="1:3" ht="72" customHeight="1">
      <c r="B13" s="77" t="s">
        <v>449</v>
      </c>
      <c r="C13" s="81"/>
    </row>
    <row r="14" spans="1:3" ht="94.25" customHeight="1">
      <c r="B14" s="78" t="s">
        <v>450</v>
      </c>
      <c r="C14" s="80"/>
    </row>
    <row r="15" spans="1:3" ht="82.25" customHeight="1">
      <c r="B15" s="78" t="s">
        <v>430</v>
      </c>
      <c r="C15" s="80"/>
    </row>
    <row r="16" spans="1:3" ht="78" customHeight="1">
      <c r="B16" s="77" t="s">
        <v>431</v>
      </c>
      <c r="C16" s="80"/>
    </row>
    <row r="17" spans="1:3" ht="27.65" customHeight="1"/>
    <row r="18" spans="1:3" ht="22.25" customHeight="1"/>
    <row r="19" spans="1:3" ht="26.4" customHeight="1">
      <c r="A19" s="66" t="s">
        <v>434</v>
      </c>
    </row>
    <row r="20" spans="1:3" ht="26.4" customHeight="1">
      <c r="A20" s="76" t="s">
        <v>488</v>
      </c>
    </row>
    <row r="21" spans="1:3" ht="26.4" customHeight="1">
      <c r="B21" s="671" t="s">
        <v>447</v>
      </c>
      <c r="C21" s="671"/>
    </row>
    <row r="22" spans="1:3" ht="18.649999999999999" customHeight="1"/>
    <row r="23" spans="1:3" ht="26.4" customHeight="1">
      <c r="B23" s="76" t="s">
        <v>415</v>
      </c>
    </row>
    <row r="24" spans="1:3" ht="12.65" customHeight="1"/>
    <row r="25" spans="1:3" ht="26.4" customHeight="1">
      <c r="C25" s="76" t="s">
        <v>435</v>
      </c>
    </row>
    <row r="26" spans="1:3" ht="26.4" customHeight="1">
      <c r="C26" s="76" t="s">
        <v>436</v>
      </c>
    </row>
    <row r="27" spans="1:3" ht="18.649999999999999" customHeight="1"/>
    <row r="28" spans="1:3" ht="78.650000000000006" customHeight="1">
      <c r="B28" s="78" t="s">
        <v>421</v>
      </c>
      <c r="C28" s="120" t="s">
        <v>451</v>
      </c>
    </row>
    <row r="29" spans="1:3" ht="62.4" customHeight="1">
      <c r="B29" s="78" t="s">
        <v>420</v>
      </c>
      <c r="C29" s="120" t="s">
        <v>509</v>
      </c>
    </row>
    <row r="30" spans="1:3" ht="48.65" customHeight="1">
      <c r="B30" s="77" t="s">
        <v>425</v>
      </c>
      <c r="C30" s="120" t="s">
        <v>439</v>
      </c>
    </row>
    <row r="31" spans="1:3" ht="39.65" customHeight="1">
      <c r="B31" s="78" t="s">
        <v>448</v>
      </c>
      <c r="C31" s="120" t="s">
        <v>452</v>
      </c>
    </row>
    <row r="32" spans="1:3" ht="51" customHeight="1">
      <c r="B32" s="77" t="s">
        <v>449</v>
      </c>
      <c r="C32" s="120" t="s">
        <v>453</v>
      </c>
    </row>
    <row r="33" spans="2:3" ht="64.25" customHeight="1">
      <c r="B33" s="78" t="s">
        <v>450</v>
      </c>
      <c r="C33" s="120" t="s">
        <v>454</v>
      </c>
    </row>
    <row r="34" spans="2:3" ht="73.25" customHeight="1">
      <c r="B34" s="78" t="s">
        <v>430</v>
      </c>
      <c r="C34" s="120" t="s">
        <v>455</v>
      </c>
    </row>
    <row r="35" spans="2:3" ht="76.25" customHeight="1">
      <c r="B35" s="77" t="s">
        <v>431</v>
      </c>
      <c r="C35" s="120" t="s">
        <v>456</v>
      </c>
    </row>
    <row r="36" spans="2:3" ht="15" customHeight="1"/>
  </sheetData>
  <mergeCells count="2">
    <mergeCell ref="B2:C2"/>
    <mergeCell ref="B21:C21"/>
  </mergeCells>
  <phoneticPr fontId="21"/>
  <pageMargins left="0.51181102362204722" right="0.51181102362204722" top="0.55118110236220474" bottom="0.35433070866141736" header="0.31496062992125984" footer="0.31496062992125984"/>
  <pageSetup paperSize="9" orientation="portrait" r:id="rId1"/>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1"/>
  <sheetViews>
    <sheetView view="pageBreakPreview" zoomScaleNormal="85" zoomScaleSheetLayoutView="100" workbookViewId="0"/>
  </sheetViews>
  <sheetFormatPr defaultColWidth="3.08984375" defaultRowHeight="18" customHeight="1"/>
  <cols>
    <col min="1" max="6" width="3.08984375" style="76"/>
    <col min="7" max="7" width="7.90625" style="76" customWidth="1"/>
    <col min="8" max="51" width="3.08984375" style="76"/>
    <col min="52" max="52" width="0" style="76" hidden="1" customWidth="1"/>
    <col min="53" max="16384" width="3.08984375" style="76"/>
  </cols>
  <sheetData>
    <row r="1" spans="1:52" ht="18" customHeight="1">
      <c r="A1" s="190" t="s">
        <v>229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Z1" s="188" t="s">
        <v>260</v>
      </c>
    </row>
    <row r="2" spans="1:52" ht="18" customHeight="1">
      <c r="A2" s="351" t="s">
        <v>132</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Z2" s="188" t="s">
        <v>262</v>
      </c>
    </row>
    <row r="3" spans="1:52" ht="18" customHeight="1">
      <c r="A3" s="675"/>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row>
    <row r="4" spans="1:52" ht="18" customHeight="1">
      <c r="A4" s="675" t="s">
        <v>510</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row>
    <row r="5" spans="1:52" ht="21" customHeight="1">
      <c r="A5" s="485" t="s">
        <v>133</v>
      </c>
      <c r="B5" s="486"/>
      <c r="C5" s="486"/>
      <c r="D5" s="486"/>
      <c r="E5" s="486"/>
      <c r="F5" s="486"/>
      <c r="G5" s="487"/>
      <c r="H5" s="264" t="s">
        <v>261</v>
      </c>
      <c r="I5" s="213" t="s">
        <v>272</v>
      </c>
      <c r="J5" s="213"/>
      <c r="K5" s="213"/>
      <c r="L5" s="213"/>
      <c r="M5" s="213"/>
      <c r="N5" s="213"/>
      <c r="O5" s="265" t="s">
        <v>261</v>
      </c>
      <c r="P5" s="213" t="s">
        <v>273</v>
      </c>
      <c r="Q5" s="213"/>
      <c r="R5" s="213"/>
      <c r="S5" s="213"/>
      <c r="T5" s="213"/>
      <c r="U5" s="265" t="s">
        <v>261</v>
      </c>
      <c r="V5" s="213" t="s">
        <v>334</v>
      </c>
      <c r="W5" s="213"/>
      <c r="X5" s="213"/>
      <c r="Y5" s="213"/>
      <c r="Z5" s="213"/>
      <c r="AA5" s="213"/>
      <c r="AB5" s="213"/>
      <c r="AC5" s="214"/>
    </row>
    <row r="6" spans="1:52" ht="21" customHeight="1">
      <c r="A6" s="510" t="s">
        <v>135</v>
      </c>
      <c r="B6" s="510"/>
      <c r="C6" s="510"/>
      <c r="D6" s="510"/>
      <c r="E6" s="510"/>
      <c r="F6" s="510"/>
      <c r="G6" s="510"/>
      <c r="H6" s="672"/>
      <c r="I6" s="673"/>
      <c r="J6" s="673"/>
      <c r="K6" s="673"/>
      <c r="L6" s="673"/>
      <c r="M6" s="673"/>
      <c r="N6" s="673"/>
      <c r="O6" s="673"/>
      <c r="P6" s="673"/>
      <c r="Q6" s="673"/>
      <c r="R6" s="673"/>
      <c r="S6" s="673"/>
      <c r="T6" s="673"/>
      <c r="U6" s="673"/>
      <c r="V6" s="673"/>
      <c r="W6" s="673"/>
      <c r="X6" s="673"/>
      <c r="Y6" s="673"/>
      <c r="Z6" s="673"/>
      <c r="AA6" s="673"/>
      <c r="AB6" s="673"/>
      <c r="AC6" s="674"/>
    </row>
    <row r="7" spans="1:52" ht="21" customHeight="1">
      <c r="A7" s="683" t="s">
        <v>136</v>
      </c>
      <c r="B7" s="683"/>
      <c r="C7" s="683"/>
      <c r="D7" s="683"/>
      <c r="E7" s="683"/>
      <c r="F7" s="683"/>
      <c r="G7" s="683"/>
      <c r="H7" s="587" t="s">
        <v>285</v>
      </c>
      <c r="I7" s="588"/>
      <c r="J7" s="588"/>
      <c r="K7" s="589"/>
      <c r="L7" s="589"/>
      <c r="M7" s="590"/>
      <c r="N7" s="590"/>
      <c r="O7" s="590"/>
      <c r="P7" s="590"/>
      <c r="Q7" s="590"/>
      <c r="R7" s="590"/>
      <c r="S7" s="590"/>
      <c r="T7" s="590"/>
      <c r="U7" s="590"/>
      <c r="V7" s="590"/>
      <c r="W7" s="590"/>
      <c r="X7" s="590"/>
      <c r="Y7" s="590"/>
      <c r="Z7" s="590"/>
      <c r="AA7" s="590"/>
      <c r="AB7" s="590"/>
      <c r="AC7" s="591"/>
    </row>
    <row r="8" spans="1:52" ht="21" customHeight="1">
      <c r="A8" s="637" t="s">
        <v>137</v>
      </c>
      <c r="B8" s="638"/>
      <c r="C8" s="638"/>
      <c r="D8" s="638"/>
      <c r="E8" s="638"/>
      <c r="F8" s="638"/>
      <c r="G8" s="639"/>
      <c r="H8" s="648" t="s">
        <v>128</v>
      </c>
      <c r="I8" s="649"/>
      <c r="J8" s="649"/>
      <c r="K8" s="653"/>
      <c r="L8" s="653"/>
      <c r="M8" s="653"/>
      <c r="N8" s="653"/>
      <c r="O8" s="215" t="s">
        <v>113</v>
      </c>
      <c r="P8" s="215"/>
      <c r="Q8" s="215"/>
      <c r="R8" s="215"/>
      <c r="S8" s="215"/>
      <c r="T8" s="215"/>
      <c r="U8" s="215"/>
      <c r="V8" s="215"/>
      <c r="W8" s="215"/>
      <c r="X8" s="215"/>
      <c r="Y8" s="215"/>
      <c r="Z8" s="215"/>
      <c r="AA8" s="215"/>
      <c r="AB8" s="215"/>
      <c r="AC8" s="216"/>
    </row>
    <row r="9" spans="1:52" ht="21" customHeight="1">
      <c r="A9" s="645"/>
      <c r="B9" s="646"/>
      <c r="C9" s="646"/>
      <c r="D9" s="646"/>
      <c r="E9" s="646"/>
      <c r="F9" s="646"/>
      <c r="G9" s="647"/>
      <c r="H9" s="650" t="s">
        <v>138</v>
      </c>
      <c r="I9" s="651"/>
      <c r="J9" s="651"/>
      <c r="K9" s="210"/>
      <c r="L9" s="651" t="s">
        <v>114</v>
      </c>
      <c r="M9" s="651"/>
      <c r="N9" s="651"/>
      <c r="O9" s="652"/>
      <c r="P9" s="652"/>
      <c r="Q9" s="210" t="s">
        <v>100</v>
      </c>
      <c r="R9" s="210"/>
      <c r="S9" s="534" t="s">
        <v>140</v>
      </c>
      <c r="T9" s="534"/>
      <c r="U9" s="534"/>
      <c r="V9" s="534"/>
      <c r="W9" s="652"/>
      <c r="X9" s="652"/>
      <c r="Y9" s="210" t="s">
        <v>100</v>
      </c>
      <c r="Z9" s="210"/>
      <c r="AA9" s="210"/>
      <c r="AB9" s="210"/>
      <c r="AC9" s="233"/>
    </row>
    <row r="10" spans="1:52" ht="24" customHeight="1">
      <c r="A10" s="684" t="s">
        <v>232</v>
      </c>
      <c r="B10" s="685"/>
      <c r="C10" s="685"/>
      <c r="D10" s="685"/>
      <c r="E10" s="685"/>
      <c r="F10" s="685"/>
      <c r="G10" s="686"/>
      <c r="H10" s="266" t="s">
        <v>261</v>
      </c>
      <c r="I10" s="676" t="s">
        <v>335</v>
      </c>
      <c r="J10" s="677"/>
      <c r="K10" s="677"/>
      <c r="L10" s="677"/>
      <c r="M10" s="677"/>
      <c r="N10" s="677"/>
      <c r="O10" s="677"/>
      <c r="P10" s="677"/>
      <c r="Q10" s="677"/>
      <c r="R10" s="677"/>
      <c r="S10" s="677"/>
      <c r="T10" s="677"/>
      <c r="U10" s="677"/>
      <c r="V10" s="677"/>
      <c r="W10" s="677"/>
      <c r="X10" s="677"/>
      <c r="Y10" s="677"/>
      <c r="Z10" s="677"/>
      <c r="AA10" s="677"/>
      <c r="AB10" s="677"/>
      <c r="AC10" s="678"/>
    </row>
    <row r="11" spans="1:52" ht="24" customHeight="1">
      <c r="A11" s="687"/>
      <c r="B11" s="474"/>
      <c r="C11" s="474"/>
      <c r="D11" s="474"/>
      <c r="E11" s="474"/>
      <c r="F11" s="474"/>
      <c r="G11" s="475"/>
      <c r="H11" s="267" t="s">
        <v>261</v>
      </c>
      <c r="I11" s="694" t="s">
        <v>336</v>
      </c>
      <c r="J11" s="695"/>
      <c r="K11" s="695"/>
      <c r="L11" s="695"/>
      <c r="M11" s="695"/>
      <c r="N11" s="695"/>
      <c r="O11" s="695"/>
      <c r="P11" s="695"/>
      <c r="Q11" s="695"/>
      <c r="R11" s="695"/>
      <c r="S11" s="695"/>
      <c r="T11" s="695"/>
      <c r="U11" s="695"/>
      <c r="V11" s="695"/>
      <c r="W11" s="695"/>
      <c r="X11" s="695"/>
      <c r="Y11" s="695"/>
      <c r="Z11" s="695"/>
      <c r="AA11" s="695"/>
      <c r="AB11" s="695"/>
      <c r="AC11" s="696"/>
    </row>
    <row r="12" spans="1:52" ht="24" customHeight="1">
      <c r="A12" s="688"/>
      <c r="B12" s="689"/>
      <c r="C12" s="689"/>
      <c r="D12" s="689"/>
      <c r="E12" s="689"/>
      <c r="F12" s="689"/>
      <c r="G12" s="690"/>
      <c r="H12" s="268" t="s">
        <v>261</v>
      </c>
      <c r="I12" s="697" t="s">
        <v>337</v>
      </c>
      <c r="J12" s="698"/>
      <c r="K12" s="698"/>
      <c r="L12" s="698"/>
      <c r="M12" s="698"/>
      <c r="N12" s="698"/>
      <c r="O12" s="698"/>
      <c r="P12" s="698"/>
      <c r="Q12" s="698"/>
      <c r="R12" s="698"/>
      <c r="S12" s="698"/>
      <c r="T12" s="698"/>
      <c r="U12" s="698"/>
      <c r="V12" s="698"/>
      <c r="W12" s="698"/>
      <c r="X12" s="698"/>
      <c r="Y12" s="698"/>
      <c r="Z12" s="698"/>
      <c r="AA12" s="698"/>
      <c r="AB12" s="698"/>
      <c r="AC12" s="699"/>
    </row>
    <row r="13" spans="1:52" ht="24" customHeight="1">
      <c r="A13" s="684" t="s">
        <v>512</v>
      </c>
      <c r="B13" s="691"/>
      <c r="C13" s="691"/>
      <c r="D13" s="691"/>
      <c r="E13" s="691"/>
      <c r="F13" s="691"/>
      <c r="G13" s="691"/>
      <c r="H13" s="266" t="s">
        <v>261</v>
      </c>
      <c r="I13" s="676" t="s">
        <v>513</v>
      </c>
      <c r="J13" s="677"/>
      <c r="K13" s="677"/>
      <c r="L13" s="677"/>
      <c r="M13" s="677"/>
      <c r="N13" s="677"/>
      <c r="O13" s="677"/>
      <c r="P13" s="677"/>
      <c r="Q13" s="677"/>
      <c r="R13" s="677"/>
      <c r="S13" s="677"/>
      <c r="T13" s="677"/>
      <c r="U13" s="677"/>
      <c r="V13" s="677"/>
      <c r="W13" s="677"/>
      <c r="X13" s="677"/>
      <c r="Y13" s="677"/>
      <c r="Z13" s="677"/>
      <c r="AA13" s="677"/>
      <c r="AB13" s="677"/>
      <c r="AC13" s="678"/>
    </row>
    <row r="14" spans="1:52" ht="24" customHeight="1">
      <c r="A14" s="692"/>
      <c r="B14" s="693"/>
      <c r="C14" s="693"/>
      <c r="D14" s="693"/>
      <c r="E14" s="693"/>
      <c r="F14" s="693"/>
      <c r="G14" s="693"/>
      <c r="H14" s="267" t="s">
        <v>261</v>
      </c>
      <c r="I14" s="679" t="s">
        <v>514</v>
      </c>
      <c r="J14" s="680"/>
      <c r="K14" s="680"/>
      <c r="L14" s="680"/>
      <c r="M14" s="680"/>
      <c r="N14" s="680"/>
      <c r="O14" s="680"/>
      <c r="P14" s="680"/>
      <c r="Q14" s="681" t="s">
        <v>515</v>
      </c>
      <c r="R14" s="667"/>
      <c r="S14" s="667"/>
      <c r="T14" s="667"/>
      <c r="U14" s="667"/>
      <c r="V14" s="667"/>
      <c r="W14" s="667"/>
      <c r="X14" s="667"/>
      <c r="Y14" s="667"/>
      <c r="Z14" s="667"/>
      <c r="AA14" s="667"/>
      <c r="AB14" s="667"/>
      <c r="AC14" s="682"/>
    </row>
    <row r="15" spans="1:52" ht="27.65" customHeight="1">
      <c r="A15" s="592" t="s">
        <v>139</v>
      </c>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4"/>
    </row>
    <row r="16" spans="1:52" ht="18" customHeight="1">
      <c r="A16" s="257"/>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9"/>
    </row>
    <row r="17" spans="1:29" ht="18" customHeight="1">
      <c r="A17" s="257"/>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9"/>
    </row>
    <row r="18" spans="1:29" ht="18" customHeight="1">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9"/>
    </row>
    <row r="19" spans="1:29" ht="18" customHeight="1">
      <c r="A19" s="257"/>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9"/>
    </row>
    <row r="20" spans="1:29" ht="18" customHeight="1">
      <c r="A20" s="257"/>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9"/>
    </row>
    <row r="21" spans="1:29" ht="18" customHeight="1">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9"/>
    </row>
    <row r="22" spans="1:29" ht="18" customHeight="1">
      <c r="A22" s="25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9"/>
    </row>
    <row r="23" spans="1:29" ht="18" customHeight="1">
      <c r="A23" s="25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9"/>
    </row>
    <row r="24" spans="1:29" ht="18" customHeight="1">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row>
    <row r="25" spans="1:29" ht="18" customHeight="1">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9"/>
    </row>
    <row r="26" spans="1:29" ht="18" customHeight="1">
      <c r="A26" s="25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9"/>
    </row>
    <row r="27" spans="1:29" ht="18" customHeight="1">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9"/>
    </row>
    <row r="28" spans="1:29" ht="18" customHeight="1">
      <c r="A28" s="257"/>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9"/>
    </row>
    <row r="29" spans="1:29" ht="18" customHeight="1">
      <c r="A29" s="257"/>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9"/>
    </row>
    <row r="30" spans="1:29" ht="18" customHeight="1">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9"/>
    </row>
    <row r="31" spans="1:29" ht="18"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9"/>
    </row>
    <row r="32" spans="1:29" ht="18" customHeight="1">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9"/>
    </row>
    <row r="33" spans="1:29" ht="18" customHeigh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9"/>
    </row>
    <row r="34" spans="1:29" ht="18" customHeight="1">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9"/>
    </row>
    <row r="35" spans="1:29" ht="18" customHeight="1">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9"/>
    </row>
    <row r="36" spans="1:29" ht="18" customHeight="1">
      <c r="A36" s="257"/>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9"/>
    </row>
    <row r="37" spans="1:29" ht="18" customHeight="1">
      <c r="A37" s="257"/>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9"/>
    </row>
    <row r="38" spans="1:29" ht="18" customHeight="1">
      <c r="A38" s="257"/>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9"/>
    </row>
    <row r="39" spans="1:29" ht="18" customHeight="1">
      <c r="A39" s="260"/>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2"/>
    </row>
    <row r="40" spans="1:29" ht="21.65" customHeight="1">
      <c r="B40" s="76" t="s">
        <v>338</v>
      </c>
    </row>
    <row r="41" spans="1:29" ht="26.4" customHeight="1">
      <c r="B41" s="76" t="s">
        <v>511</v>
      </c>
    </row>
  </sheetData>
  <mergeCells count="26">
    <mergeCell ref="I13:AC13"/>
    <mergeCell ref="I14:P14"/>
    <mergeCell ref="Q14:AC14"/>
    <mergeCell ref="A15:AC15"/>
    <mergeCell ref="A7:G7"/>
    <mergeCell ref="H9:J9"/>
    <mergeCell ref="L9:N9"/>
    <mergeCell ref="W9:X9"/>
    <mergeCell ref="S9:V9"/>
    <mergeCell ref="H7:L7"/>
    <mergeCell ref="A10:G12"/>
    <mergeCell ref="A13:G14"/>
    <mergeCell ref="I10:AC10"/>
    <mergeCell ref="I11:AC11"/>
    <mergeCell ref="I12:AC12"/>
    <mergeCell ref="A2:AC2"/>
    <mergeCell ref="A5:G5"/>
    <mergeCell ref="A6:G6"/>
    <mergeCell ref="H6:AC6"/>
    <mergeCell ref="A8:G9"/>
    <mergeCell ref="H8:J8"/>
    <mergeCell ref="K8:N8"/>
    <mergeCell ref="O9:P9"/>
    <mergeCell ref="A3:AC3"/>
    <mergeCell ref="A4:AC4"/>
    <mergeCell ref="M7:AC7"/>
  </mergeCells>
  <phoneticPr fontId="21"/>
  <dataValidations count="1">
    <dataValidation type="list" allowBlank="1" showInputMessage="1" showErrorMessage="1" sqref="O5 H5 U5 H10:H14">
      <formula1>$AZ$1:$AZ$2</formula1>
    </dataValidation>
  </dataValidations>
  <pageMargins left="0.51181102362204722" right="0.1968503937007874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提出書類一覧</vt:lpstr>
      <vt:lpstr>様式第1号</vt:lpstr>
      <vt:lpstr>様式第2号</vt:lpstr>
      <vt:lpstr>様式第3号</vt:lpstr>
      <vt:lpstr>様式第3号-1</vt:lpstr>
      <vt:lpstr>様式第3号-2</vt:lpstr>
      <vt:lpstr>様式第３号-3</vt:lpstr>
      <vt:lpstr>様式第３号-4</vt:lpstr>
      <vt:lpstr>様式第4号</vt:lpstr>
      <vt:lpstr>様式第5号</vt:lpstr>
      <vt:lpstr>様式第6号</vt:lpstr>
      <vt:lpstr>様式第6号-1、-2</vt:lpstr>
      <vt:lpstr>様式第7号</vt:lpstr>
      <vt:lpstr>様式第8号</vt:lpstr>
      <vt:lpstr>様式第9号</vt:lpstr>
      <vt:lpstr>様式第10号</vt:lpstr>
      <vt:lpstr>様式第11号</vt:lpstr>
      <vt:lpstr>提出書類一覧!Print_Area</vt:lpstr>
      <vt:lpstr>様式第10号!Print_Area</vt:lpstr>
      <vt:lpstr>様式第11号!Print_Area</vt:lpstr>
      <vt:lpstr>様式第1号!Print_Area</vt:lpstr>
      <vt:lpstr>様式第2号!Print_Area</vt:lpstr>
      <vt:lpstr>様式第3号!Print_Area</vt:lpstr>
      <vt:lpstr>'様式第3号-1'!Print_Area</vt:lpstr>
      <vt:lpstr>'様式第3号-2'!Print_Area</vt:lpstr>
      <vt:lpstr>'様式第３号-3'!Print_Area</vt:lpstr>
      <vt:lpstr>'様式第３号-4'!Print_Area</vt:lpstr>
      <vt:lpstr>様式第4号!Print_Area</vt:lpstr>
      <vt:lpstr>様式第5号!Print_Area</vt:lpstr>
      <vt:lpstr>様式第6号!Print_Area</vt:lpstr>
      <vt:lpstr>'様式第6号-1、-2'!Print_Area</vt:lpstr>
      <vt:lpstr>様式第7号!Print_Area</vt:lpstr>
      <vt:lpstr>様式第8号!Print_Area</vt:lpstr>
      <vt:lpstr>様式第9号!Print_Area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行橋市役所</dc:creator>
  <cp:lastModifiedBy>C20239</cp:lastModifiedBy>
  <cp:lastPrinted>2021-07-01T06:57:15Z</cp:lastPrinted>
  <dcterms:created xsi:type="dcterms:W3CDTF">2019-04-04T22:55:25Z</dcterms:created>
  <dcterms:modified xsi:type="dcterms:W3CDTF">2021-07-01T07:29:40Z</dcterms:modified>
</cp:coreProperties>
</file>