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416" windowWidth="14960" windowHeight="8550" activeTab="0"/>
  </bookViews>
  <sheets>
    <sheet name="（別紙１）" sheetId="1" r:id="rId1"/>
    <sheet name="（別紙２）" sheetId="2" r:id="rId2"/>
  </sheets>
  <definedNames>
    <definedName name="_xlnm.Print_Area" localSheetId="1">'（別紙２）'!$A$1:$J$24</definedName>
  </definedNames>
  <calcPr fullCalcOnLoad="1"/>
</workbook>
</file>

<file path=xl/sharedStrings.xml><?xml version="1.0" encoding="utf-8"?>
<sst xmlns="http://schemas.openxmlformats.org/spreadsheetml/2006/main" count="187" uniqueCount="132">
  <si>
    <t>乳幼児用便所</t>
  </si>
  <si>
    <t>職員用便所</t>
  </si>
  <si>
    <t>保  育  室</t>
  </si>
  <si>
    <t>遊  戯  室</t>
  </si>
  <si>
    <t>乳  児  室</t>
  </si>
  <si>
    <t>ほ ふ く 室</t>
  </si>
  <si>
    <t>調  乳  室</t>
  </si>
  <si>
    <t>沐  浴  室</t>
  </si>
  <si>
    <t>倉       庫</t>
  </si>
  <si>
    <t>廊       下</t>
  </si>
  <si>
    <t>そ  の  他</t>
  </si>
  <si>
    <t>事業完了後施設・設備</t>
  </si>
  <si>
    <t>備考</t>
  </si>
  <si>
    <t>１．施設、設備の規模及び構造</t>
  </si>
  <si>
    <t>既存施設、設備</t>
  </si>
  <si>
    <t>室名、設備名</t>
  </si>
  <si>
    <t>面 積 等</t>
  </si>
  <si>
    <t>室数等</t>
  </si>
  <si>
    <t xml:space="preserve">         なお、既存建物との関係を図面上で明示すること。</t>
  </si>
  <si>
    <t>㎡</t>
  </si>
  <si>
    <t>㎡</t>
  </si>
  <si>
    <t>㎡</t>
  </si>
  <si>
    <t>㎡</t>
  </si>
  <si>
    <t>㎡</t>
  </si>
  <si>
    <t>㎡</t>
  </si>
  <si>
    <t>㎡</t>
  </si>
  <si>
    <t>㎡</t>
  </si>
  <si>
    <t>㎡</t>
  </si>
  <si>
    <t>㎡</t>
  </si>
  <si>
    <t>㎡</t>
  </si>
  <si>
    <t>２．整備費内訳</t>
  </si>
  <si>
    <t>注）工事費の費目別内訳がわかる設計書又は、見積書を添付すること。</t>
  </si>
  <si>
    <t>３．財源内訳</t>
  </si>
  <si>
    <t>４．施行計画</t>
  </si>
  <si>
    <t xml:space="preserve"> (4) 合計</t>
  </si>
  <si>
    <t xml:space="preserve"> (2) その他補助金</t>
  </si>
  <si>
    <t xml:space="preserve"> (3) 設置者負担金</t>
  </si>
  <si>
    <t xml:space="preserve">  3)‐1 寄付金</t>
  </si>
  <si>
    <t xml:space="preserve">  3)‐2 借入金</t>
  </si>
  <si>
    <t xml:space="preserve">  3)‐3 一般財源</t>
  </si>
  <si>
    <t xml:space="preserve">   3)‐3‐1 ３号基本金取崩</t>
  </si>
  <si>
    <t xml:space="preserve">   3)‐3‐2 積立金取崩</t>
  </si>
  <si>
    <t xml:space="preserve">   3)‐3‐3 当年度運営費</t>
  </si>
  <si>
    <t>５．その他参考事項</t>
  </si>
  <si>
    <t xml:space="preserve"> (1) 市本事業費補助金</t>
  </si>
  <si>
    <t>　</t>
  </si>
  <si>
    <t>区   分</t>
  </si>
  <si>
    <t>設置者の総事業費
Ａ</t>
  </si>
  <si>
    <t>寄付金その他の収入額    Ｂ</t>
  </si>
  <si>
    <t>円</t>
  </si>
  <si>
    <t>（注）　（１）　工事請負契約等を締結する単位で作成すること。</t>
  </si>
  <si>
    <t>調  理  室</t>
  </si>
  <si>
    <t>(1) 入札(見積り合せ)予定</t>
  </si>
  <si>
    <t>(5) 竣工後事業開始年月日</t>
  </si>
  <si>
    <t>(6) 解体工事関係</t>
  </si>
  <si>
    <t>　　（ア）着工予定日</t>
  </si>
  <si>
    <t>　　（イ）完了予定日</t>
  </si>
  <si>
    <t>　　（ア）工事予定期間</t>
  </si>
  <si>
    <t>　　（イ）仮設施設使用期間</t>
  </si>
  <si>
    <t>(7) 仮設施設工事関係</t>
  </si>
  <si>
    <t>(2) 契約予定</t>
  </si>
  <si>
    <t>(3) 着工予定</t>
  </si>
  <si>
    <t>(4) 竣工予定</t>
  </si>
  <si>
    <t>5.合  計</t>
  </si>
  <si>
    <t>事務室・職員室</t>
  </si>
  <si>
    <t>医務室・保健室</t>
  </si>
  <si>
    <t>手洗用設備</t>
  </si>
  <si>
    <t>足洗用設備</t>
  </si>
  <si>
    <t>2.設備の有無</t>
  </si>
  <si>
    <t>飲料水用設備</t>
  </si>
  <si>
    <t>放送聴取設備</t>
  </si>
  <si>
    <t>映写設備</t>
  </si>
  <si>
    <t>水浴び場</t>
  </si>
  <si>
    <t>園児洗浄用設備</t>
  </si>
  <si>
    <t>３.園庭・屋外遊戯場</t>
  </si>
  <si>
    <t>子育て支援事業用室</t>
  </si>
  <si>
    <t>図　書　室</t>
  </si>
  <si>
    <t>会　議　室</t>
  </si>
  <si>
    <t>1.園舎面積 合計</t>
  </si>
  <si>
    <t>４.その他の面積</t>
  </si>
  <si>
    <t>施設名</t>
  </si>
  <si>
    <t>(1)施設の所在地</t>
  </si>
  <si>
    <t>新設（種別変更）・定員拡大・老朽改修</t>
  </si>
  <si>
    <t>建築面積          .     ㎡  延床面積          .     ㎡</t>
  </si>
  <si>
    <t>鉄筋・鉄骨・木造             階建</t>
  </si>
  <si>
    <t>(2)事 業 の 区分</t>
  </si>
  <si>
    <t>(3)整 備 の 区分</t>
  </si>
  <si>
    <t>(4)整備施設面積</t>
  </si>
  <si>
    <t>(5)建 物 の 構造</t>
  </si>
  <si>
    <t>(6)園舎、園庭その他の設備の規模及び構造</t>
  </si>
  <si>
    <t xml:space="preserve">  2)‐1 工事請負費</t>
  </si>
  <si>
    <t xml:space="preserve">  2)‐2 原材料費</t>
  </si>
  <si>
    <t xml:space="preserve"> (2) 補助対象外経費</t>
  </si>
  <si>
    <t xml:space="preserve">  2)‐3 需用費</t>
  </si>
  <si>
    <t xml:space="preserve">  2)‐4 役務費</t>
  </si>
  <si>
    <t xml:space="preserve">  2)‐5 委託料</t>
  </si>
  <si>
    <t xml:space="preserve">  2)‐6 賃借料</t>
  </si>
  <si>
    <t xml:space="preserve">  2)-7 備品購入費</t>
  </si>
  <si>
    <t xml:space="preserve">  2)‐8 その他</t>
  </si>
  <si>
    <t xml:space="preserve"> (1) 補助対象経費</t>
  </si>
  <si>
    <t>注）２  配置図及び各階平面図又は設備図等工事の内容が分かる図面を添付すること。</t>
  </si>
  <si>
    <t>注）１　改修前の施設を保育施設として使用していた場合、「既存施設、設備」の欄を記載すること。</t>
  </si>
  <si>
    <t>1.補助対象経費</t>
  </si>
  <si>
    <t xml:space="preserve"> (3) 支出予定総事業費</t>
  </si>
  <si>
    <t>工事請負費</t>
  </si>
  <si>
    <t>原材料費</t>
  </si>
  <si>
    <t>需用費</t>
  </si>
  <si>
    <t>役務費</t>
  </si>
  <si>
    <t>委託料</t>
  </si>
  <si>
    <t>賃借料</t>
  </si>
  <si>
    <t>備品購入費</t>
  </si>
  <si>
    <t>その他</t>
  </si>
  <si>
    <t>2．補助対象外経費</t>
  </si>
  <si>
    <t xml:space="preserve">  2)‐9 施設整備費</t>
  </si>
  <si>
    <t>円　※土地や既存建物の買収、整地等</t>
  </si>
  <si>
    <t>円　※敷金、保証金等の預かり金</t>
  </si>
  <si>
    <t xml:space="preserve">  2)‐10 設計監理費</t>
  </si>
  <si>
    <t xml:space="preserve">  2)‐11 賃借料</t>
  </si>
  <si>
    <t xml:space="preserve">  2)‐12 その他</t>
  </si>
  <si>
    <t>施設整備費</t>
  </si>
  <si>
    <t>設計監理費</t>
  </si>
  <si>
    <t>対象経費の支出予定額    Ｄ</t>
  </si>
  <si>
    <t>選定額
Ｆ</t>
  </si>
  <si>
    <t>　　　　（２）　Ｅ欄には、交付要綱に定める基準額を記入すること。</t>
  </si>
  <si>
    <t>　　　　（３）　Ｇ欄には、補助基準額Ｄに４分の３を乗じて得た額と内示額を比べて、少ない方の額を記入すること。（千円未満切捨て）</t>
  </si>
  <si>
    <t>　　　　（２）　Ｆ欄には、差引額Ｃ欄、対象経費の支出予定額Ｄ欄、補助基準額Ｅ欄を比べて、最も少ない額を記入すること。</t>
  </si>
  <si>
    <t>差 引 額（Ａ－Ｂ）
Ｃ</t>
  </si>
  <si>
    <t>補助基準額
Ｅ</t>
  </si>
  <si>
    <t>久留米市補助額
G</t>
  </si>
  <si>
    <t>設置者負担額
H</t>
  </si>
  <si>
    <t>円　※敷金、保証金等の預かり金を除く</t>
  </si>
  <si>
    <t>小規模保育事業所 / A型・B型・C型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</si>
</sst>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quot;"/>
    <numFmt numFmtId="178" formatCode="0&quot;人&quot;"/>
    <numFmt numFmtId="179" formatCode="#,##0_ "/>
    <numFmt numFmtId="180" formatCode="0&quot;円&quot;"/>
    <numFmt numFmtId="181" formatCode="#,##0&quot;円&quot;"/>
    <numFmt numFmtId="182" formatCode="[$-411]ggge&quot;年&quot;m&quot;月&quot;d&quot;日&quot;;@"/>
    <numFmt numFmtId="183" formatCode="mmm\-yyyy"/>
    <numFmt numFmtId="184" formatCode="#,###&quot;㎡&quot;"/>
    <numFmt numFmtId="185" formatCode="#,###.00&quot;㎡&quot;"/>
  </numFmts>
  <fonts count="46">
    <font>
      <sz val="11"/>
      <name val="ＭＳ Ｐゴシック"/>
      <family val="3"/>
    </font>
    <font>
      <sz val="6"/>
      <name val="ＭＳ Ｐゴシック"/>
      <family val="3"/>
    </font>
    <font>
      <sz val="11"/>
      <name val="ＭＳ Ｐ明朝"/>
      <family val="1"/>
    </font>
    <font>
      <sz val="10"/>
      <name val="ＭＳ Ｐ明朝"/>
      <family val="1"/>
    </font>
    <font>
      <sz val="12"/>
      <name val="ＭＳ Ｐ明朝"/>
      <family val="1"/>
    </font>
    <font>
      <u val="single"/>
      <sz val="11"/>
      <name val="ＭＳ Ｐ明朝"/>
      <family val="1"/>
    </font>
    <font>
      <u val="single"/>
      <sz val="12"/>
      <name val="ＭＳ Ｐ明朝"/>
      <family val="1"/>
    </font>
    <font>
      <sz val="14"/>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1"/>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style="hair"/>
      <right style="thin"/>
      <top style="hair"/>
      <bottom style="thin"/>
    </border>
    <border>
      <left style="thin"/>
      <right>
        <color indexed="63"/>
      </right>
      <top style="hair"/>
      <bottom style="hair"/>
    </border>
    <border>
      <left style="hair"/>
      <right style="thin"/>
      <top style="hair"/>
      <bottom>
        <color indexed="63"/>
      </bottom>
    </border>
    <border>
      <left style="thin"/>
      <right>
        <color indexed="63"/>
      </right>
      <top>
        <color indexed="63"/>
      </top>
      <bottom style="hair"/>
    </border>
    <border>
      <left style="hair"/>
      <right style="thin"/>
      <top>
        <color indexed="63"/>
      </top>
      <bottom style="hair"/>
    </border>
    <border>
      <left style="hair"/>
      <right style="thin"/>
      <top style="thin"/>
      <bottom style="hair"/>
    </border>
    <border>
      <left style="thin"/>
      <right>
        <color indexed="63"/>
      </right>
      <top style="hair"/>
      <bottom>
        <color indexed="63"/>
      </bottom>
    </border>
    <border>
      <left style="thin"/>
      <right style="hair"/>
      <top style="hair"/>
      <bottom style="thin"/>
    </border>
    <border>
      <left style="thin"/>
      <right>
        <color indexed="63"/>
      </right>
      <top style="hair"/>
      <bottom style="thin"/>
    </border>
    <border>
      <left style="thin"/>
      <right>
        <color indexed="63"/>
      </right>
      <top style="thin"/>
      <bottom style="hair"/>
    </border>
    <border>
      <left style="thin"/>
      <right>
        <color indexed="63"/>
      </right>
      <top style="thin"/>
      <bottom>
        <color indexed="63"/>
      </bottom>
    </border>
    <border>
      <left>
        <color indexed="63"/>
      </left>
      <right style="thin"/>
      <top style="thin"/>
      <bottom>
        <color indexed="63"/>
      </bottom>
    </border>
    <border>
      <left>
        <color indexed="63"/>
      </left>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style="thin"/>
      <bottom>
        <color indexed="63"/>
      </bottom>
    </border>
    <border>
      <left>
        <color indexed="63"/>
      </left>
      <right style="hair"/>
      <top>
        <color indexed="63"/>
      </top>
      <bottom style="hair"/>
    </border>
    <border>
      <left style="hair"/>
      <right style="hair"/>
      <top>
        <color indexed="63"/>
      </top>
      <bottom style="hair"/>
    </border>
    <border>
      <left>
        <color indexed="63"/>
      </left>
      <right style="thin"/>
      <top style="hair"/>
      <bottom style="hair"/>
    </border>
    <border>
      <left>
        <color indexed="63"/>
      </left>
      <right style="hair"/>
      <top style="hair"/>
      <bottom style="hair"/>
    </border>
    <border>
      <left style="hair"/>
      <right style="hair"/>
      <top style="hair"/>
      <bottom style="hair"/>
    </border>
    <border>
      <left style="hair"/>
      <right style="hair"/>
      <top style="thin"/>
      <bottom style="thin"/>
    </border>
    <border>
      <left style="hair"/>
      <right style="thin"/>
      <top style="thin"/>
      <bottom style="thin"/>
    </border>
    <border>
      <left>
        <color indexed="63"/>
      </left>
      <right>
        <color indexed="63"/>
      </right>
      <top>
        <color indexed="63"/>
      </top>
      <bottom style="thin"/>
    </border>
    <border>
      <left>
        <color indexed="63"/>
      </left>
      <right style="hair"/>
      <top style="thin"/>
      <bottom style="thin"/>
    </border>
    <border>
      <left style="thin"/>
      <right>
        <color indexed="63"/>
      </right>
      <top>
        <color indexed="63"/>
      </top>
      <bottom>
        <color indexed="63"/>
      </bottom>
    </border>
    <border>
      <left style="hair"/>
      <right style="thin"/>
      <top>
        <color indexed="63"/>
      </top>
      <bottom>
        <color indexed="63"/>
      </bottom>
    </border>
    <border>
      <left style="thin"/>
      <right>
        <color indexed="63"/>
      </right>
      <top style="thin"/>
      <bottom style="thin"/>
    </border>
    <border>
      <left style="thin"/>
      <right style="hair"/>
      <top style="thin"/>
      <bottom style="thin"/>
    </border>
    <border>
      <left>
        <color indexed="63"/>
      </left>
      <right style="thin"/>
      <top>
        <color indexed="63"/>
      </top>
      <bottom style="hair"/>
    </border>
    <border>
      <left style="thin"/>
      <right style="hair"/>
      <top style="thin"/>
      <bottom>
        <color indexed="63"/>
      </bottom>
    </border>
    <border>
      <left style="thin"/>
      <right style="hair"/>
      <top style="thin"/>
      <bottom style="hair"/>
    </border>
    <border>
      <left style="thin"/>
      <right style="hair"/>
      <top style="hair"/>
      <bottom style="hair"/>
    </border>
    <border>
      <left style="thin"/>
      <right style="hair"/>
      <top style="hair"/>
      <bottom>
        <color indexed="63"/>
      </bottom>
    </border>
    <border>
      <left style="thin"/>
      <right style="hair"/>
      <top>
        <color indexed="63"/>
      </top>
      <bottom>
        <color indexed="63"/>
      </bottom>
    </border>
    <border>
      <left>
        <color indexed="63"/>
      </left>
      <right style="thin"/>
      <top style="hair"/>
      <bottom style="thin"/>
    </border>
    <border>
      <left>
        <color indexed="63"/>
      </left>
      <right style="hair"/>
      <top style="hair"/>
      <bottom style="thin"/>
    </border>
    <border>
      <left style="hair"/>
      <right style="hair"/>
      <top style="hair"/>
      <bottom style="thin"/>
    </border>
    <border>
      <left>
        <color indexed="63"/>
      </left>
      <right style="thin"/>
      <top>
        <color indexed="63"/>
      </top>
      <bottom style="thin"/>
    </border>
    <border>
      <left>
        <color indexed="63"/>
      </left>
      <right style="hair"/>
      <top>
        <color indexed="63"/>
      </top>
      <bottom style="thin"/>
    </border>
    <border>
      <left style="hair"/>
      <right style="hair"/>
      <top>
        <color indexed="63"/>
      </top>
      <bottom style="thin"/>
    </border>
    <border>
      <left>
        <color indexed="63"/>
      </left>
      <right style="hair"/>
      <top>
        <color indexed="63"/>
      </top>
      <bottom>
        <color indexed="63"/>
      </bottom>
    </border>
    <border>
      <left style="hair"/>
      <right style="hair"/>
      <top>
        <color indexed="63"/>
      </top>
      <bottom>
        <color indexed="63"/>
      </bottom>
    </border>
    <border>
      <left>
        <color indexed="63"/>
      </left>
      <right>
        <color indexed="63"/>
      </right>
      <top style="thin"/>
      <bottom style="thin"/>
    </border>
    <border>
      <left>
        <color indexed="63"/>
      </left>
      <right style="hair"/>
      <top style="thin"/>
      <bottom style="hair"/>
    </border>
    <border>
      <left style="hair"/>
      <right>
        <color indexed="63"/>
      </right>
      <top style="thin"/>
      <bottom style="hair"/>
    </border>
    <border>
      <left style="thin"/>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9" fillId="0" borderId="0" applyNumberFormat="0" applyFill="0" applyBorder="0" applyAlignment="0" applyProtection="0"/>
    <xf numFmtId="0" fontId="45" fillId="32" borderId="0" applyNumberFormat="0" applyBorder="0" applyAlignment="0" applyProtection="0"/>
  </cellStyleXfs>
  <cellXfs count="143">
    <xf numFmtId="0" fontId="0" fillId="0" borderId="0" xfId="0" applyAlignment="1">
      <alignment/>
    </xf>
    <xf numFmtId="0" fontId="2" fillId="0" borderId="10" xfId="0" applyFont="1" applyBorder="1" applyAlignment="1">
      <alignment/>
    </xf>
    <xf numFmtId="0" fontId="2" fillId="0" borderId="0" xfId="0" applyFont="1" applyAlignment="1">
      <alignment/>
    </xf>
    <xf numFmtId="0" fontId="2" fillId="0" borderId="11" xfId="0" applyFont="1" applyBorder="1" applyAlignment="1">
      <alignment/>
    </xf>
    <xf numFmtId="0" fontId="2" fillId="0" borderId="12" xfId="0" applyFont="1" applyBorder="1" applyAlignment="1">
      <alignment horizontal="center"/>
    </xf>
    <xf numFmtId="0" fontId="2" fillId="0" borderId="13" xfId="0" applyFont="1" applyBorder="1" applyAlignment="1">
      <alignment/>
    </xf>
    <xf numFmtId="0" fontId="2" fillId="0" borderId="14" xfId="0" applyFont="1" applyBorder="1" applyAlignment="1">
      <alignment horizontal="center"/>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horizontal="center"/>
    </xf>
    <xf numFmtId="0" fontId="2" fillId="0" borderId="18" xfId="0" applyFont="1" applyBorder="1" applyAlignment="1">
      <alignment horizontal="center"/>
    </xf>
    <xf numFmtId="0" fontId="2" fillId="0" borderId="11" xfId="0" applyFont="1" applyBorder="1" applyAlignment="1">
      <alignment horizontal="center"/>
    </xf>
    <xf numFmtId="0" fontId="2" fillId="0" borderId="16" xfId="0" applyFont="1" applyBorder="1" applyAlignment="1">
      <alignment horizontal="right"/>
    </xf>
    <xf numFmtId="0" fontId="2" fillId="0" borderId="10" xfId="0" applyFont="1" applyBorder="1" applyAlignment="1">
      <alignment horizontal="right"/>
    </xf>
    <xf numFmtId="0" fontId="2" fillId="0" borderId="0" xfId="0" applyFont="1" applyFill="1" applyBorder="1" applyAlignment="1">
      <alignment/>
    </xf>
    <xf numFmtId="0" fontId="4" fillId="0" borderId="0" xfId="0" applyFont="1" applyFill="1" applyBorder="1" applyAlignment="1">
      <alignment/>
    </xf>
    <xf numFmtId="0" fontId="4" fillId="0" borderId="0" xfId="0" applyFont="1" applyAlignment="1">
      <alignment/>
    </xf>
    <xf numFmtId="0" fontId="3" fillId="0" borderId="0" xfId="0" applyFont="1" applyAlignment="1">
      <alignment/>
    </xf>
    <xf numFmtId="0" fontId="0" fillId="0" borderId="0" xfId="0" applyAlignment="1">
      <alignment vertical="center"/>
    </xf>
    <xf numFmtId="0" fontId="2" fillId="0" borderId="0" xfId="0" applyFont="1" applyAlignment="1">
      <alignment vertical="center"/>
    </xf>
    <xf numFmtId="0" fontId="2" fillId="0" borderId="12"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14" xfId="0" applyFont="1" applyBorder="1" applyAlignment="1">
      <alignment/>
    </xf>
    <xf numFmtId="0" fontId="2" fillId="0" borderId="17" xfId="0" applyFont="1" applyBorder="1" applyAlignment="1">
      <alignment/>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0" fillId="0" borderId="0" xfId="0" applyBorder="1" applyAlignment="1">
      <alignment/>
    </xf>
    <xf numFmtId="0" fontId="2" fillId="0" borderId="23" xfId="0" applyFont="1" applyBorder="1" applyAlignment="1">
      <alignment horizontal="right" vertical="center" wrapText="1"/>
    </xf>
    <xf numFmtId="0" fontId="0" fillId="0" borderId="26" xfId="0" applyBorder="1" applyAlignment="1">
      <alignment/>
    </xf>
    <xf numFmtId="176" fontId="7" fillId="0" borderId="27" xfId="0" applyNumberFormat="1" applyFont="1" applyBorder="1" applyAlignment="1">
      <alignment/>
    </xf>
    <xf numFmtId="176" fontId="7" fillId="0" borderId="28" xfId="0" applyNumberFormat="1" applyFont="1" applyBorder="1" applyAlignment="1">
      <alignment/>
    </xf>
    <xf numFmtId="176" fontId="7" fillId="0" borderId="15" xfId="0" applyNumberFormat="1" applyFont="1" applyBorder="1" applyAlignment="1">
      <alignment/>
    </xf>
    <xf numFmtId="0" fontId="2" fillId="0" borderId="29" xfId="0" applyFont="1" applyBorder="1" applyAlignment="1">
      <alignment/>
    </xf>
    <xf numFmtId="176" fontId="7" fillId="0" borderId="30" xfId="0" applyNumberFormat="1" applyFont="1" applyFill="1" applyBorder="1" applyAlignment="1">
      <alignment/>
    </xf>
    <xf numFmtId="176" fontId="7" fillId="0" borderId="31" xfId="0" applyNumberFormat="1" applyFont="1" applyBorder="1" applyAlignment="1">
      <alignment/>
    </xf>
    <xf numFmtId="176" fontId="7" fillId="0" borderId="10" xfId="0" applyNumberFormat="1" applyFont="1" applyBorder="1" applyAlignment="1">
      <alignment/>
    </xf>
    <xf numFmtId="176" fontId="7" fillId="0" borderId="32" xfId="0" applyNumberFormat="1" applyFont="1" applyBorder="1" applyAlignment="1">
      <alignment/>
    </xf>
    <xf numFmtId="176" fontId="7" fillId="0" borderId="33" xfId="0" applyNumberFormat="1" applyFont="1" applyBorder="1" applyAlignment="1">
      <alignment/>
    </xf>
    <xf numFmtId="0" fontId="5" fillId="0" borderId="0" xfId="0" applyFont="1" applyAlignment="1">
      <alignment horizontal="center"/>
    </xf>
    <xf numFmtId="0" fontId="6" fillId="0" borderId="0" xfId="0" applyFont="1" applyAlignment="1">
      <alignment horizontal="center"/>
    </xf>
    <xf numFmtId="0" fontId="2" fillId="0" borderId="0" xfId="0" applyFont="1" applyAlignment="1">
      <alignment/>
    </xf>
    <xf numFmtId="0" fontId="4" fillId="0" borderId="0" xfId="0" applyFont="1" applyAlignment="1">
      <alignment horizontal="left"/>
    </xf>
    <xf numFmtId="0" fontId="2" fillId="0" borderId="0" xfId="0" applyFont="1" applyAlignment="1">
      <alignment horizontal="left"/>
    </xf>
    <xf numFmtId="179" fontId="2" fillId="33" borderId="34" xfId="0" applyNumberFormat="1" applyFont="1" applyFill="1" applyBorder="1" applyAlignment="1">
      <alignment horizontal="right"/>
    </xf>
    <xf numFmtId="182" fontId="11" fillId="0" borderId="0" xfId="0" applyNumberFormat="1" applyFont="1" applyFill="1" applyBorder="1" applyAlignment="1">
      <alignment horizontal="center" vertical="center"/>
    </xf>
    <xf numFmtId="0" fontId="0" fillId="0" borderId="0" xfId="0" applyFont="1" applyFill="1" applyBorder="1" applyAlignment="1">
      <alignment vertical="center"/>
    </xf>
    <xf numFmtId="176" fontId="7" fillId="0" borderId="35" xfId="0" applyNumberFormat="1" applyFont="1" applyBorder="1" applyAlignment="1">
      <alignment/>
    </xf>
    <xf numFmtId="0" fontId="2" fillId="0" borderId="13" xfId="0" applyFont="1" applyBorder="1" applyAlignment="1">
      <alignment horizontal="right"/>
    </xf>
    <xf numFmtId="0" fontId="2" fillId="0" borderId="36" xfId="0" applyFont="1" applyBorder="1" applyAlignment="1">
      <alignment/>
    </xf>
    <xf numFmtId="0" fontId="2" fillId="0" borderId="37" xfId="0" applyFont="1" applyBorder="1" applyAlignment="1">
      <alignment/>
    </xf>
    <xf numFmtId="0" fontId="2" fillId="0" borderId="19" xfId="0" applyFont="1" applyBorder="1" applyAlignment="1">
      <alignment horizontal="center"/>
    </xf>
    <xf numFmtId="0" fontId="2" fillId="0" borderId="38" xfId="0" applyFont="1" applyBorder="1" applyAlignment="1">
      <alignment horizontal="center" vertical="center"/>
    </xf>
    <xf numFmtId="0" fontId="2" fillId="0" borderId="39" xfId="0" applyFont="1" applyBorder="1" applyAlignment="1">
      <alignment/>
    </xf>
    <xf numFmtId="0" fontId="2" fillId="0" borderId="33" xfId="0" applyFont="1" applyBorder="1" applyAlignment="1">
      <alignment/>
    </xf>
    <xf numFmtId="0" fontId="10" fillId="0" borderId="12" xfId="0" applyFont="1" applyBorder="1" applyAlignment="1">
      <alignment horizontal="center"/>
    </xf>
    <xf numFmtId="0" fontId="3" fillId="0" borderId="38" xfId="0" applyFont="1" applyBorder="1" applyAlignment="1">
      <alignment horizontal="left"/>
    </xf>
    <xf numFmtId="0" fontId="2" fillId="0" borderId="14" xfId="0" applyFont="1" applyBorder="1" applyAlignment="1">
      <alignment horizontal="left"/>
    </xf>
    <xf numFmtId="0" fontId="2" fillId="0" borderId="20" xfId="0" applyFont="1" applyBorder="1" applyAlignment="1">
      <alignment horizontal="left"/>
    </xf>
    <xf numFmtId="0" fontId="2" fillId="0" borderId="38" xfId="0" applyFont="1" applyBorder="1" applyAlignment="1">
      <alignment horizontal="left" vertical="center"/>
    </xf>
    <xf numFmtId="0" fontId="2" fillId="0" borderId="0" xfId="0" applyFont="1" applyAlignment="1">
      <alignment horizontal="right" vertical="center"/>
    </xf>
    <xf numFmtId="0" fontId="0" fillId="0" borderId="0" xfId="0" applyAlignment="1">
      <alignment vertical="center" shrinkToFit="1"/>
    </xf>
    <xf numFmtId="0" fontId="2" fillId="0" borderId="0" xfId="0" applyFont="1" applyFill="1" applyBorder="1" applyAlignment="1">
      <alignment vertical="center" shrinkToFit="1"/>
    </xf>
    <xf numFmtId="0" fontId="0" fillId="0" borderId="0" xfId="0" applyFill="1" applyBorder="1" applyAlignment="1">
      <alignment vertical="center" shrinkToFit="1"/>
    </xf>
    <xf numFmtId="0" fontId="0" fillId="0" borderId="0" xfId="0" applyFont="1" applyAlignment="1">
      <alignment/>
    </xf>
    <xf numFmtId="49" fontId="2" fillId="0" borderId="0" xfId="0" applyNumberFormat="1" applyFont="1" applyAlignment="1">
      <alignment vertical="center"/>
    </xf>
    <xf numFmtId="0" fontId="2" fillId="0" borderId="40" xfId="0" applyFont="1" applyBorder="1" applyAlignment="1">
      <alignment/>
    </xf>
    <xf numFmtId="0" fontId="5" fillId="0" borderId="0" xfId="0" applyFont="1" applyAlignment="1">
      <alignment vertical="center"/>
    </xf>
    <xf numFmtId="0" fontId="5" fillId="0" borderId="34" xfId="0" applyFont="1" applyBorder="1" applyAlignment="1">
      <alignment vertical="center"/>
    </xf>
    <xf numFmtId="0" fontId="2" fillId="0" borderId="0" xfId="0" applyFont="1" applyBorder="1" applyAlignment="1">
      <alignment/>
    </xf>
    <xf numFmtId="0" fontId="2" fillId="0" borderId="0" xfId="0" applyFont="1" applyFill="1" applyBorder="1" applyAlignment="1">
      <alignment horizontal="right"/>
    </xf>
    <xf numFmtId="0" fontId="3" fillId="0" borderId="0" xfId="0" applyFont="1" applyBorder="1" applyAlignment="1">
      <alignment horizontal="left"/>
    </xf>
    <xf numFmtId="185" fontId="2" fillId="33" borderId="16" xfId="0" applyNumberFormat="1" applyFont="1" applyFill="1" applyBorder="1" applyAlignment="1">
      <alignment horizontal="right"/>
    </xf>
    <xf numFmtId="185" fontId="2" fillId="0" borderId="37" xfId="0" applyNumberFormat="1" applyFont="1" applyBorder="1" applyAlignment="1">
      <alignment horizontal="right"/>
    </xf>
    <xf numFmtId="185" fontId="2" fillId="33" borderId="10" xfId="0" applyNumberFormat="1" applyFont="1" applyFill="1" applyBorder="1" applyAlignment="1">
      <alignment horizontal="right"/>
    </xf>
    <xf numFmtId="185" fontId="2" fillId="33" borderId="13" xfId="0" applyNumberFormat="1" applyFont="1" applyFill="1" applyBorder="1" applyAlignment="1">
      <alignment horizontal="right"/>
    </xf>
    <xf numFmtId="185" fontId="2" fillId="33" borderId="33" xfId="0" applyNumberFormat="1" applyFont="1" applyFill="1" applyBorder="1" applyAlignment="1">
      <alignment horizontal="right"/>
    </xf>
    <xf numFmtId="185" fontId="2" fillId="33" borderId="15" xfId="0" applyNumberFormat="1" applyFont="1" applyFill="1" applyBorder="1" applyAlignment="1">
      <alignment horizontal="right"/>
    </xf>
    <xf numFmtId="185" fontId="2" fillId="33" borderId="11" xfId="0" applyNumberFormat="1" applyFont="1" applyFill="1" applyBorder="1" applyAlignment="1">
      <alignment horizontal="right"/>
    </xf>
    <xf numFmtId="179" fontId="2" fillId="0" borderId="41" xfId="0" applyNumberFormat="1" applyFont="1" applyBorder="1" applyAlignment="1">
      <alignment horizontal="right"/>
    </xf>
    <xf numFmtId="179" fontId="2" fillId="33" borderId="42" xfId="0" applyNumberFormat="1" applyFont="1" applyFill="1" applyBorder="1" applyAlignment="1">
      <alignment horizontal="right"/>
    </xf>
    <xf numFmtId="179" fontId="2" fillId="33" borderId="43" xfId="0" applyNumberFormat="1" applyFont="1" applyFill="1" applyBorder="1" applyAlignment="1">
      <alignment horizontal="right"/>
    </xf>
    <xf numFmtId="179" fontId="2" fillId="33" borderId="44" xfId="0" applyNumberFormat="1" applyFont="1" applyFill="1" applyBorder="1" applyAlignment="1">
      <alignment horizontal="right"/>
    </xf>
    <xf numFmtId="179" fontId="2" fillId="33" borderId="39" xfId="0" applyNumberFormat="1" applyFont="1" applyFill="1" applyBorder="1" applyAlignment="1">
      <alignment horizontal="right"/>
    </xf>
    <xf numFmtId="179" fontId="2" fillId="33" borderId="45" xfId="0" applyNumberFormat="1" applyFont="1" applyFill="1" applyBorder="1" applyAlignment="1">
      <alignment horizontal="right"/>
    </xf>
    <xf numFmtId="179" fontId="2" fillId="33" borderId="18" xfId="0" applyNumberFormat="1" applyFont="1" applyFill="1" applyBorder="1" applyAlignment="1">
      <alignment horizontal="right"/>
    </xf>
    <xf numFmtId="176" fontId="7" fillId="33" borderId="28" xfId="0" applyNumberFormat="1" applyFont="1" applyFill="1" applyBorder="1" applyAlignment="1">
      <alignment/>
    </xf>
    <xf numFmtId="176" fontId="7" fillId="33" borderId="31" xfId="0" applyNumberFormat="1" applyFont="1" applyFill="1" applyBorder="1" applyAlignment="1">
      <alignment/>
    </xf>
    <xf numFmtId="176" fontId="7" fillId="33" borderId="32" xfId="0" applyNumberFormat="1" applyFont="1" applyFill="1" applyBorder="1" applyAlignment="1">
      <alignment/>
    </xf>
    <xf numFmtId="176" fontId="7" fillId="0" borderId="27" xfId="0" applyNumberFormat="1" applyFont="1" applyFill="1" applyBorder="1" applyAlignment="1">
      <alignment/>
    </xf>
    <xf numFmtId="0" fontId="2" fillId="0" borderId="46" xfId="0" applyFont="1" applyBorder="1" applyAlignment="1">
      <alignment/>
    </xf>
    <xf numFmtId="176" fontId="7" fillId="0" borderId="47" xfId="0" applyNumberFormat="1" applyFont="1" applyFill="1" applyBorder="1" applyAlignment="1">
      <alignment/>
    </xf>
    <xf numFmtId="176" fontId="7" fillId="33" borderId="48" xfId="0" applyNumberFormat="1" applyFont="1" applyFill="1" applyBorder="1" applyAlignment="1">
      <alignment/>
    </xf>
    <xf numFmtId="176" fontId="7" fillId="0" borderId="48" xfId="0" applyNumberFormat="1" applyFont="1" applyBorder="1" applyAlignment="1">
      <alignment/>
    </xf>
    <xf numFmtId="176" fontId="7" fillId="0" borderId="11" xfId="0" applyNumberFormat="1" applyFont="1" applyBorder="1" applyAlignment="1">
      <alignment/>
    </xf>
    <xf numFmtId="0" fontId="0" fillId="0" borderId="49" xfId="0" applyBorder="1" applyAlignment="1">
      <alignment/>
    </xf>
    <xf numFmtId="176" fontId="7" fillId="0" borderId="50" xfId="0" applyNumberFormat="1" applyFont="1" applyFill="1" applyBorder="1" applyAlignment="1">
      <alignment/>
    </xf>
    <xf numFmtId="176" fontId="7" fillId="33" borderId="51" xfId="0" applyNumberFormat="1" applyFont="1" applyFill="1" applyBorder="1" applyAlignment="1">
      <alignment/>
    </xf>
    <xf numFmtId="176" fontId="7" fillId="0" borderId="51" xfId="0" applyNumberFormat="1" applyFont="1" applyBorder="1" applyAlignment="1">
      <alignment/>
    </xf>
    <xf numFmtId="176" fontId="7" fillId="0" borderId="30" xfId="0" applyNumberFormat="1" applyFont="1" applyBorder="1" applyAlignment="1">
      <alignment/>
    </xf>
    <xf numFmtId="176" fontId="7" fillId="0" borderId="52" xfId="0" applyNumberFormat="1" applyFont="1" applyFill="1" applyBorder="1" applyAlignment="1">
      <alignment/>
    </xf>
    <xf numFmtId="176" fontId="7" fillId="33" borderId="53" xfId="0" applyNumberFormat="1" applyFont="1" applyFill="1" applyBorder="1" applyAlignment="1">
      <alignment/>
    </xf>
    <xf numFmtId="176" fontId="7" fillId="0" borderId="53" xfId="0" applyNumberFormat="1" applyFont="1" applyBorder="1" applyAlignment="1">
      <alignment/>
    </xf>
    <xf numFmtId="176" fontId="7" fillId="0" borderId="37" xfId="0" applyNumberFormat="1" applyFont="1" applyBorder="1" applyAlignment="1">
      <alignment/>
    </xf>
    <xf numFmtId="0" fontId="2" fillId="0" borderId="29" xfId="0" applyFont="1" applyBorder="1" applyAlignment="1">
      <alignment horizontal="left"/>
    </xf>
    <xf numFmtId="176" fontId="7" fillId="0" borderId="43" xfId="0" applyNumberFormat="1" applyFont="1" applyFill="1" applyBorder="1" applyAlignment="1">
      <alignment/>
    </xf>
    <xf numFmtId="0" fontId="2" fillId="33" borderId="34" xfId="0" applyFont="1" applyFill="1" applyBorder="1" applyAlignment="1">
      <alignment vertical="center" shrinkToFit="1"/>
    </xf>
    <xf numFmtId="0" fontId="0" fillId="33" borderId="34" xfId="0" applyFill="1" applyBorder="1" applyAlignment="1">
      <alignment vertical="center" shrinkToFit="1"/>
    </xf>
    <xf numFmtId="179" fontId="2" fillId="33" borderId="54" xfId="0" applyNumberFormat="1" applyFont="1" applyFill="1" applyBorder="1" applyAlignment="1">
      <alignment horizontal="right"/>
    </xf>
    <xf numFmtId="179" fontId="2" fillId="33" borderId="34" xfId="0" applyNumberFormat="1" applyFont="1" applyFill="1" applyBorder="1" applyAlignment="1">
      <alignment horizontal="right"/>
    </xf>
    <xf numFmtId="179" fontId="2" fillId="0" borderId="34" xfId="0" applyNumberFormat="1" applyFont="1" applyFill="1" applyBorder="1" applyAlignment="1">
      <alignment horizontal="right"/>
    </xf>
    <xf numFmtId="179" fontId="0" fillId="0" borderId="34" xfId="0" applyNumberFormat="1" applyFont="1" applyFill="1" applyBorder="1" applyAlignment="1">
      <alignment horizontal="right"/>
    </xf>
    <xf numFmtId="179" fontId="0" fillId="0" borderId="34" xfId="0" applyNumberFormat="1" applyFont="1" applyBorder="1" applyAlignment="1">
      <alignment horizontal="right"/>
    </xf>
    <xf numFmtId="182" fontId="11" fillId="33" borderId="34" xfId="0" applyNumberFormat="1" applyFont="1" applyFill="1" applyBorder="1" applyAlignment="1">
      <alignment horizontal="center" vertical="center"/>
    </xf>
    <xf numFmtId="0" fontId="0" fillId="33" borderId="34" xfId="0" applyFont="1" applyFill="1" applyBorder="1" applyAlignment="1">
      <alignment vertical="center"/>
    </xf>
    <xf numFmtId="0" fontId="2" fillId="0" borderId="34" xfId="0" applyFont="1" applyBorder="1" applyAlignment="1">
      <alignment vertical="center"/>
    </xf>
    <xf numFmtId="0" fontId="2" fillId="0" borderId="0" xfId="0" applyFont="1" applyBorder="1" applyAlignment="1">
      <alignment vertical="center"/>
    </xf>
    <xf numFmtId="182" fontId="11" fillId="0" borderId="26" xfId="0" applyNumberFormat="1" applyFont="1" applyFill="1" applyBorder="1" applyAlignment="1">
      <alignment horizontal="center" vertical="center"/>
    </xf>
    <xf numFmtId="0" fontId="0" fillId="0" borderId="26" xfId="0" applyFont="1" applyFill="1" applyBorder="1" applyAlignment="1">
      <alignment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42" xfId="0" applyFont="1" applyBorder="1" applyAlignment="1">
      <alignment horizontal="center" vertical="center"/>
    </xf>
    <xf numFmtId="0" fontId="2" fillId="0" borderId="16"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179" fontId="0" fillId="33" borderId="34" xfId="0" applyNumberFormat="1" applyFont="1" applyFill="1" applyBorder="1" applyAlignment="1">
      <alignment horizontal="right"/>
    </xf>
    <xf numFmtId="0" fontId="2" fillId="0" borderId="21" xfId="0" applyFont="1" applyBorder="1" applyAlignment="1">
      <alignment horizontal="center" vertical="center"/>
    </xf>
    <xf numFmtId="0" fontId="0" fillId="0" borderId="22" xfId="0" applyBorder="1" applyAlignment="1">
      <alignment horizontal="center"/>
    </xf>
    <xf numFmtId="0" fontId="0" fillId="0" borderId="57" xfId="0" applyBorder="1" applyAlignment="1">
      <alignment horizontal="center"/>
    </xf>
    <xf numFmtId="0" fontId="0" fillId="0" borderId="49" xfId="0" applyBorder="1" applyAlignment="1">
      <alignment horizontal="center"/>
    </xf>
    <xf numFmtId="0" fontId="2" fillId="0" borderId="36" xfId="0" applyFont="1" applyBorder="1" applyAlignment="1">
      <alignment horizontal="center"/>
    </xf>
    <xf numFmtId="0" fontId="2" fillId="0" borderId="57" xfId="0" applyFont="1" applyBorder="1" applyAlignment="1">
      <alignment horizontal="center"/>
    </xf>
    <xf numFmtId="0" fontId="2" fillId="0" borderId="38" xfId="0" applyFont="1" applyBorder="1" applyAlignment="1">
      <alignment/>
    </xf>
    <xf numFmtId="0" fontId="2" fillId="0" borderId="58" xfId="0" applyFont="1" applyBorder="1" applyAlignment="1">
      <alignment/>
    </xf>
    <xf numFmtId="0" fontId="2" fillId="0" borderId="22" xfId="0" applyFont="1" applyBorder="1" applyAlignment="1">
      <alignment horizontal="center" vertical="center"/>
    </xf>
    <xf numFmtId="0" fontId="2" fillId="0" borderId="14" xfId="0" applyFont="1" applyBorder="1" applyAlignment="1">
      <alignment/>
    </xf>
    <xf numFmtId="0" fontId="2" fillId="0" borderId="40" xfId="0" applyFont="1" applyBorder="1" applyAlignment="1">
      <alignment/>
    </xf>
    <xf numFmtId="0" fontId="2" fillId="0" borderId="17" xfId="0" applyFont="1" applyBorder="1" applyAlignment="1">
      <alignment horizontal="center"/>
    </xf>
    <xf numFmtId="0" fontId="2" fillId="0" borderId="36" xfId="0" applyFont="1" applyBorder="1" applyAlignment="1">
      <alignment horizontal="left"/>
    </xf>
    <xf numFmtId="0" fontId="2" fillId="0" borderId="59" xfId="0" applyFont="1" applyBorder="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30</xdr:row>
      <xdr:rowOff>9525</xdr:rowOff>
    </xdr:from>
    <xdr:to>
      <xdr:col>3</xdr:col>
      <xdr:colOff>0</xdr:colOff>
      <xdr:row>37</xdr:row>
      <xdr:rowOff>180975</xdr:rowOff>
    </xdr:to>
    <xdr:sp>
      <xdr:nvSpPr>
        <xdr:cNvPr id="1" name="Line 6"/>
        <xdr:cNvSpPr>
          <a:spLocks/>
        </xdr:cNvSpPr>
      </xdr:nvSpPr>
      <xdr:spPr>
        <a:xfrm flipH="1">
          <a:off x="1781175" y="5886450"/>
          <a:ext cx="1028700"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30</xdr:row>
      <xdr:rowOff>9525</xdr:rowOff>
    </xdr:from>
    <xdr:to>
      <xdr:col>5</xdr:col>
      <xdr:colOff>9525</xdr:colOff>
      <xdr:row>37</xdr:row>
      <xdr:rowOff>180975</xdr:rowOff>
    </xdr:to>
    <xdr:sp>
      <xdr:nvSpPr>
        <xdr:cNvPr id="2" name="Line 6"/>
        <xdr:cNvSpPr>
          <a:spLocks/>
        </xdr:cNvSpPr>
      </xdr:nvSpPr>
      <xdr:spPr>
        <a:xfrm flipH="1">
          <a:off x="3381375" y="5886450"/>
          <a:ext cx="1028700"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0</xdr:row>
      <xdr:rowOff>600075</xdr:rowOff>
    </xdr:from>
    <xdr:to>
      <xdr:col>7</xdr:col>
      <xdr:colOff>9525</xdr:colOff>
      <xdr:row>10</xdr:row>
      <xdr:rowOff>523875</xdr:rowOff>
    </xdr:to>
    <xdr:sp>
      <xdr:nvSpPr>
        <xdr:cNvPr id="1" name="Line 3"/>
        <xdr:cNvSpPr>
          <a:spLocks/>
        </xdr:cNvSpPr>
      </xdr:nvSpPr>
      <xdr:spPr>
        <a:xfrm flipH="1">
          <a:off x="7524750" y="600075"/>
          <a:ext cx="1381125" cy="5010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1381125</xdr:colOff>
      <xdr:row>1</xdr:row>
      <xdr:rowOff>0</xdr:rowOff>
    </xdr:from>
    <xdr:to>
      <xdr:col>7</xdr:col>
      <xdr:colOff>1333500</xdr:colOff>
      <xdr:row>10</xdr:row>
      <xdr:rowOff>533400</xdr:rowOff>
    </xdr:to>
    <xdr:sp>
      <xdr:nvSpPr>
        <xdr:cNvPr id="2" name="Line 4"/>
        <xdr:cNvSpPr>
          <a:spLocks/>
        </xdr:cNvSpPr>
      </xdr:nvSpPr>
      <xdr:spPr>
        <a:xfrm flipH="1">
          <a:off x="8896350" y="609600"/>
          <a:ext cx="1333500" cy="5010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0</xdr:row>
      <xdr:rowOff>600075</xdr:rowOff>
    </xdr:from>
    <xdr:to>
      <xdr:col>9</xdr:col>
      <xdr:colOff>1352550</xdr:colOff>
      <xdr:row>10</xdr:row>
      <xdr:rowOff>504825</xdr:rowOff>
    </xdr:to>
    <xdr:sp>
      <xdr:nvSpPr>
        <xdr:cNvPr id="3" name="Line 5"/>
        <xdr:cNvSpPr>
          <a:spLocks/>
        </xdr:cNvSpPr>
      </xdr:nvSpPr>
      <xdr:spPr>
        <a:xfrm flipH="1">
          <a:off x="11610975" y="600075"/>
          <a:ext cx="1343025" cy="4991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1447800</xdr:colOff>
      <xdr:row>10</xdr:row>
      <xdr:rowOff>514350</xdr:rowOff>
    </xdr:from>
    <xdr:to>
      <xdr:col>6</xdr:col>
      <xdr:colOff>9525</xdr:colOff>
      <xdr:row>16</xdr:row>
      <xdr:rowOff>0</xdr:rowOff>
    </xdr:to>
    <xdr:sp>
      <xdr:nvSpPr>
        <xdr:cNvPr id="4" name="Line 3"/>
        <xdr:cNvSpPr>
          <a:spLocks/>
        </xdr:cNvSpPr>
      </xdr:nvSpPr>
      <xdr:spPr>
        <a:xfrm flipH="1">
          <a:off x="6067425" y="5600700"/>
          <a:ext cx="1457325" cy="2686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11</xdr:row>
      <xdr:rowOff>0</xdr:rowOff>
    </xdr:from>
    <xdr:to>
      <xdr:col>7</xdr:col>
      <xdr:colOff>0</xdr:colOff>
      <xdr:row>15</xdr:row>
      <xdr:rowOff>514350</xdr:rowOff>
    </xdr:to>
    <xdr:sp>
      <xdr:nvSpPr>
        <xdr:cNvPr id="5" name="Line 3"/>
        <xdr:cNvSpPr>
          <a:spLocks/>
        </xdr:cNvSpPr>
      </xdr:nvSpPr>
      <xdr:spPr>
        <a:xfrm flipH="1">
          <a:off x="7524750" y="5619750"/>
          <a:ext cx="1371600" cy="2647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1371600</xdr:colOff>
      <xdr:row>10</xdr:row>
      <xdr:rowOff>523875</xdr:rowOff>
    </xdr:from>
    <xdr:to>
      <xdr:col>7</xdr:col>
      <xdr:colOff>1343025</xdr:colOff>
      <xdr:row>15</xdr:row>
      <xdr:rowOff>514350</xdr:rowOff>
    </xdr:to>
    <xdr:sp>
      <xdr:nvSpPr>
        <xdr:cNvPr id="6" name="Line 3"/>
        <xdr:cNvSpPr>
          <a:spLocks/>
        </xdr:cNvSpPr>
      </xdr:nvSpPr>
      <xdr:spPr>
        <a:xfrm flipH="1">
          <a:off x="8886825" y="5610225"/>
          <a:ext cx="1352550" cy="2657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1352550</xdr:colOff>
      <xdr:row>10</xdr:row>
      <xdr:rowOff>523875</xdr:rowOff>
    </xdr:from>
    <xdr:to>
      <xdr:col>9</xdr:col>
      <xdr:colOff>1323975</xdr:colOff>
      <xdr:row>15</xdr:row>
      <xdr:rowOff>523875</xdr:rowOff>
    </xdr:to>
    <xdr:sp>
      <xdr:nvSpPr>
        <xdr:cNvPr id="7" name="Line 3"/>
        <xdr:cNvSpPr>
          <a:spLocks/>
        </xdr:cNvSpPr>
      </xdr:nvSpPr>
      <xdr:spPr>
        <a:xfrm flipH="1">
          <a:off x="11601450" y="5610225"/>
          <a:ext cx="1323975" cy="2667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11</xdr:row>
      <xdr:rowOff>0</xdr:rowOff>
    </xdr:from>
    <xdr:to>
      <xdr:col>8</xdr:col>
      <xdr:colOff>1333500</xdr:colOff>
      <xdr:row>15</xdr:row>
      <xdr:rowOff>523875</xdr:rowOff>
    </xdr:to>
    <xdr:sp>
      <xdr:nvSpPr>
        <xdr:cNvPr id="8" name="Line 3"/>
        <xdr:cNvSpPr>
          <a:spLocks/>
        </xdr:cNvSpPr>
      </xdr:nvSpPr>
      <xdr:spPr>
        <a:xfrm flipH="1">
          <a:off x="10248900" y="5619750"/>
          <a:ext cx="1333500" cy="2657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xdr:row>
      <xdr:rowOff>9525</xdr:rowOff>
    </xdr:from>
    <xdr:to>
      <xdr:col>8</xdr:col>
      <xdr:colOff>1333500</xdr:colOff>
      <xdr:row>10</xdr:row>
      <xdr:rowOff>485775</xdr:rowOff>
    </xdr:to>
    <xdr:sp>
      <xdr:nvSpPr>
        <xdr:cNvPr id="9" name="Line 5"/>
        <xdr:cNvSpPr>
          <a:spLocks/>
        </xdr:cNvSpPr>
      </xdr:nvSpPr>
      <xdr:spPr>
        <a:xfrm flipH="1">
          <a:off x="10258425" y="619125"/>
          <a:ext cx="1333500" cy="4953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98"/>
  <sheetViews>
    <sheetView tabSelected="1" zoomScaleSheetLayoutView="85" workbookViewId="0" topLeftCell="A1">
      <selection activeCell="B6" sqref="B6"/>
    </sheetView>
  </sheetViews>
  <sheetFormatPr defaultColWidth="9.00390625" defaultRowHeight="13.5"/>
  <cols>
    <col min="1" max="1" width="16.00390625" style="0" customWidth="1"/>
    <col min="2" max="2" width="7.125" style="0" bestFit="1" customWidth="1"/>
    <col min="3" max="3" width="13.75390625" style="0" customWidth="1"/>
    <col min="4" max="4" width="7.125" style="0" bestFit="1" customWidth="1"/>
    <col min="5" max="5" width="13.75390625" style="0" customWidth="1"/>
    <col min="6" max="7" width="13.875" style="0" customWidth="1"/>
  </cols>
  <sheetData>
    <row r="2" spans="1:9" s="18" customFormat="1" ht="18.75" customHeight="1">
      <c r="A2" s="19" t="s">
        <v>13</v>
      </c>
      <c r="B2" s="19"/>
      <c r="C2" s="19"/>
      <c r="D2" s="19"/>
      <c r="E2" s="63" t="s">
        <v>80</v>
      </c>
      <c r="F2" s="109"/>
      <c r="G2" s="110"/>
      <c r="H2" s="19"/>
      <c r="I2" s="19"/>
    </row>
    <row r="3" spans="1:9" s="18" customFormat="1" ht="18.75" customHeight="1">
      <c r="A3" s="19"/>
      <c r="B3" s="19"/>
      <c r="C3" s="19"/>
      <c r="D3" s="19"/>
      <c r="E3" s="63"/>
      <c r="F3" s="65"/>
      <c r="G3" s="66"/>
      <c r="H3" s="19"/>
      <c r="I3" s="19"/>
    </row>
    <row r="4" spans="1:9" s="18" customFormat="1" ht="18.75" customHeight="1">
      <c r="A4" s="19" t="s">
        <v>81</v>
      </c>
      <c r="B4" s="71"/>
      <c r="C4" s="71"/>
      <c r="D4" s="71"/>
      <c r="E4" s="63"/>
      <c r="F4" s="65"/>
      <c r="G4" s="66"/>
      <c r="H4" s="19"/>
      <c r="I4" s="19"/>
    </row>
    <row r="5" spans="1:9" s="18" customFormat="1" ht="18.75" customHeight="1">
      <c r="A5" s="19" t="s">
        <v>85</v>
      </c>
      <c r="B5" s="19" t="s">
        <v>131</v>
      </c>
      <c r="C5" s="64"/>
      <c r="D5" s="19"/>
      <c r="E5" s="19"/>
      <c r="F5" s="19"/>
      <c r="G5" s="19"/>
      <c r="H5" s="19"/>
      <c r="I5" s="19"/>
    </row>
    <row r="6" spans="1:9" s="18" customFormat="1" ht="18.75" customHeight="1">
      <c r="A6" s="68" t="s">
        <v>86</v>
      </c>
      <c r="B6" s="19" t="s">
        <v>82</v>
      </c>
      <c r="C6" s="19"/>
      <c r="D6" s="19"/>
      <c r="E6" s="19"/>
      <c r="F6" s="19"/>
      <c r="G6" s="19"/>
      <c r="H6" s="19"/>
      <c r="I6" s="19"/>
    </row>
    <row r="7" spans="1:9" s="18" customFormat="1" ht="18.75" customHeight="1">
      <c r="A7" s="19" t="s">
        <v>87</v>
      </c>
      <c r="B7" s="70" t="s">
        <v>83</v>
      </c>
      <c r="C7" s="19"/>
      <c r="D7" s="19"/>
      <c r="E7" s="19"/>
      <c r="F7" s="19"/>
      <c r="G7" s="19"/>
      <c r="H7" s="19"/>
      <c r="I7" s="19"/>
    </row>
    <row r="8" spans="1:9" s="18" customFormat="1" ht="18.75" customHeight="1">
      <c r="A8" s="19" t="s">
        <v>88</v>
      </c>
      <c r="B8" s="19" t="s">
        <v>84</v>
      </c>
      <c r="C8" s="19"/>
      <c r="D8" s="19"/>
      <c r="E8" s="19"/>
      <c r="F8" s="19"/>
      <c r="G8" s="19"/>
      <c r="H8" s="19"/>
      <c r="I8" s="19"/>
    </row>
    <row r="9" spans="1:9" s="18" customFormat="1" ht="18.75" customHeight="1">
      <c r="A9" s="118" t="s">
        <v>89</v>
      </c>
      <c r="B9" s="118"/>
      <c r="C9" s="118"/>
      <c r="D9" s="118"/>
      <c r="E9" s="118"/>
      <c r="F9" s="119"/>
      <c r="G9" s="19"/>
      <c r="H9" s="19"/>
      <c r="I9" s="19"/>
    </row>
    <row r="10" spans="1:9" ht="14.25" customHeight="1">
      <c r="A10" s="122" t="s">
        <v>15</v>
      </c>
      <c r="B10" s="124" t="s">
        <v>14</v>
      </c>
      <c r="C10" s="125"/>
      <c r="D10" s="126" t="s">
        <v>11</v>
      </c>
      <c r="E10" s="127"/>
      <c r="F10" s="129" t="s">
        <v>12</v>
      </c>
      <c r="G10" s="130"/>
      <c r="H10" s="2"/>
      <c r="I10" s="2"/>
    </row>
    <row r="11" spans="1:9" ht="14.25" customHeight="1">
      <c r="A11" s="123"/>
      <c r="B11" s="10" t="s">
        <v>17</v>
      </c>
      <c r="C11" s="11" t="s">
        <v>16</v>
      </c>
      <c r="D11" s="10" t="s">
        <v>17</v>
      </c>
      <c r="E11" s="11" t="s">
        <v>16</v>
      </c>
      <c r="F11" s="131"/>
      <c r="G11" s="132"/>
      <c r="H11" s="2"/>
      <c r="I11" s="2"/>
    </row>
    <row r="12" spans="1:9" ht="14.25" customHeight="1">
      <c r="A12" s="62" t="s">
        <v>78</v>
      </c>
      <c r="B12" s="82">
        <f>SUM(B13:B30)</f>
        <v>0</v>
      </c>
      <c r="C12" s="76" t="s">
        <v>19</v>
      </c>
      <c r="D12" s="82">
        <f>SUM(D13:D30)</f>
        <v>0</v>
      </c>
      <c r="E12" s="76" t="s">
        <v>19</v>
      </c>
      <c r="F12" s="55"/>
      <c r="G12" s="57"/>
      <c r="H12" s="2"/>
      <c r="I12" s="2"/>
    </row>
    <row r="13" spans="1:9" ht="14.25" customHeight="1">
      <c r="A13" s="6" t="s">
        <v>2</v>
      </c>
      <c r="B13" s="83"/>
      <c r="C13" s="75" t="s">
        <v>19</v>
      </c>
      <c r="D13" s="83"/>
      <c r="E13" s="75" t="s">
        <v>20</v>
      </c>
      <c r="F13" s="23"/>
      <c r="G13" s="7"/>
      <c r="H13" s="2"/>
      <c r="I13" s="2"/>
    </row>
    <row r="14" spans="1:9" ht="14.25" customHeight="1">
      <c r="A14" s="4" t="s">
        <v>3</v>
      </c>
      <c r="B14" s="84"/>
      <c r="C14" s="77" t="s">
        <v>21</v>
      </c>
      <c r="D14" s="84"/>
      <c r="E14" s="77" t="s">
        <v>21</v>
      </c>
      <c r="F14" s="20"/>
      <c r="G14" s="1"/>
      <c r="H14" s="2"/>
      <c r="I14" s="2"/>
    </row>
    <row r="15" spans="1:9" ht="14.25" customHeight="1">
      <c r="A15" s="4" t="s">
        <v>4</v>
      </c>
      <c r="B15" s="84"/>
      <c r="C15" s="77" t="s">
        <v>22</v>
      </c>
      <c r="D15" s="84"/>
      <c r="E15" s="77" t="s">
        <v>22</v>
      </c>
      <c r="F15" s="20"/>
      <c r="G15" s="1"/>
      <c r="H15" s="2"/>
      <c r="I15" s="2"/>
    </row>
    <row r="16" spans="1:9" ht="14.25" customHeight="1">
      <c r="A16" s="4" t="s">
        <v>5</v>
      </c>
      <c r="B16" s="84"/>
      <c r="C16" s="77" t="s">
        <v>19</v>
      </c>
      <c r="D16" s="84"/>
      <c r="E16" s="77" t="s">
        <v>19</v>
      </c>
      <c r="F16" s="20"/>
      <c r="G16" s="1"/>
      <c r="H16" s="2"/>
      <c r="I16" s="2"/>
    </row>
    <row r="17" spans="1:9" ht="14.25" customHeight="1">
      <c r="A17" s="4" t="s">
        <v>6</v>
      </c>
      <c r="B17" s="84"/>
      <c r="C17" s="77" t="s">
        <v>23</v>
      </c>
      <c r="D17" s="84"/>
      <c r="E17" s="77" t="s">
        <v>23</v>
      </c>
      <c r="F17" s="20"/>
      <c r="G17" s="1"/>
      <c r="H17" s="2"/>
      <c r="I17" s="2"/>
    </row>
    <row r="18" spans="1:9" ht="14.25" customHeight="1">
      <c r="A18" s="4" t="s">
        <v>7</v>
      </c>
      <c r="B18" s="84"/>
      <c r="C18" s="77" t="s">
        <v>24</v>
      </c>
      <c r="D18" s="84"/>
      <c r="E18" s="77" t="s">
        <v>24</v>
      </c>
      <c r="F18" s="20"/>
      <c r="G18" s="1"/>
      <c r="H18" s="2"/>
      <c r="I18" s="2"/>
    </row>
    <row r="19" spans="1:9" ht="14.25" customHeight="1">
      <c r="A19" s="4" t="s">
        <v>0</v>
      </c>
      <c r="B19" s="84"/>
      <c r="C19" s="77" t="s">
        <v>22</v>
      </c>
      <c r="D19" s="84"/>
      <c r="E19" s="77" t="s">
        <v>22</v>
      </c>
      <c r="F19" s="20"/>
      <c r="G19" s="1"/>
      <c r="H19" s="2"/>
      <c r="I19" s="2"/>
    </row>
    <row r="20" spans="1:9" ht="14.25" customHeight="1">
      <c r="A20" s="4" t="s">
        <v>51</v>
      </c>
      <c r="B20" s="84"/>
      <c r="C20" s="77" t="s">
        <v>23</v>
      </c>
      <c r="D20" s="84"/>
      <c r="E20" s="77" t="s">
        <v>23</v>
      </c>
      <c r="F20" s="20"/>
      <c r="G20" s="1"/>
      <c r="H20" s="2"/>
      <c r="I20" s="2"/>
    </row>
    <row r="21" spans="1:9" ht="14.25" customHeight="1">
      <c r="A21" s="4" t="s">
        <v>64</v>
      </c>
      <c r="B21" s="84"/>
      <c r="C21" s="77" t="s">
        <v>25</v>
      </c>
      <c r="D21" s="84"/>
      <c r="E21" s="77" t="s">
        <v>25</v>
      </c>
      <c r="F21" s="20"/>
      <c r="G21" s="1"/>
      <c r="H21" s="2"/>
      <c r="I21" s="2"/>
    </row>
    <row r="22" spans="1:9" ht="14.25" customHeight="1">
      <c r="A22" s="4" t="s">
        <v>65</v>
      </c>
      <c r="B22" s="84"/>
      <c r="C22" s="77" t="s">
        <v>26</v>
      </c>
      <c r="D22" s="84"/>
      <c r="E22" s="77" t="s">
        <v>26</v>
      </c>
      <c r="F22" s="20"/>
      <c r="G22" s="1"/>
      <c r="H22" s="2"/>
      <c r="I22" s="2"/>
    </row>
    <row r="23" spans="1:9" ht="14.25" customHeight="1">
      <c r="A23" s="4" t="s">
        <v>1</v>
      </c>
      <c r="B23" s="84"/>
      <c r="C23" s="77" t="s">
        <v>19</v>
      </c>
      <c r="D23" s="84"/>
      <c r="E23" s="77" t="s">
        <v>19</v>
      </c>
      <c r="F23" s="20"/>
      <c r="G23" s="1"/>
      <c r="H23" s="2"/>
      <c r="I23" s="2"/>
    </row>
    <row r="24" spans="1:9" ht="14.25" customHeight="1">
      <c r="A24" s="4" t="s">
        <v>8</v>
      </c>
      <c r="B24" s="84"/>
      <c r="C24" s="77" t="s">
        <v>27</v>
      </c>
      <c r="D24" s="84"/>
      <c r="E24" s="77" t="s">
        <v>27</v>
      </c>
      <c r="F24" s="20"/>
      <c r="G24" s="1"/>
      <c r="H24" s="2"/>
      <c r="I24" s="2"/>
    </row>
    <row r="25" spans="1:9" ht="14.25" customHeight="1">
      <c r="A25" s="4" t="s">
        <v>9</v>
      </c>
      <c r="B25" s="84"/>
      <c r="C25" s="77" t="s">
        <v>28</v>
      </c>
      <c r="D25" s="84"/>
      <c r="E25" s="77" t="s">
        <v>28</v>
      </c>
      <c r="F25" s="20"/>
      <c r="G25" s="1"/>
      <c r="H25" s="2"/>
      <c r="I25" s="2"/>
    </row>
    <row r="26" spans="1:9" ht="14.25" customHeight="1">
      <c r="A26" s="58" t="s">
        <v>75</v>
      </c>
      <c r="B26" s="84"/>
      <c r="C26" s="77" t="s">
        <v>29</v>
      </c>
      <c r="D26" s="84"/>
      <c r="E26" s="77" t="s">
        <v>29</v>
      </c>
      <c r="F26" s="20"/>
      <c r="G26" s="1"/>
      <c r="H26" s="2"/>
      <c r="I26" s="2"/>
    </row>
    <row r="27" spans="1:9" ht="14.25" customHeight="1">
      <c r="A27" s="4" t="s">
        <v>76</v>
      </c>
      <c r="B27" s="84"/>
      <c r="C27" s="77" t="s">
        <v>19</v>
      </c>
      <c r="D27" s="84"/>
      <c r="E27" s="77" t="s">
        <v>19</v>
      </c>
      <c r="F27" s="20"/>
      <c r="G27" s="1"/>
      <c r="H27" s="2"/>
      <c r="I27" s="2"/>
    </row>
    <row r="28" spans="1:9" ht="14.25" customHeight="1">
      <c r="A28" s="4" t="s">
        <v>77</v>
      </c>
      <c r="B28" s="84"/>
      <c r="C28" s="77" t="s">
        <v>19</v>
      </c>
      <c r="D28" s="84"/>
      <c r="E28" s="77" t="s">
        <v>19</v>
      </c>
      <c r="F28" s="20"/>
      <c r="G28" s="1"/>
      <c r="H28" s="2"/>
      <c r="I28" s="2"/>
    </row>
    <row r="29" spans="1:9" ht="14.25" customHeight="1">
      <c r="A29" s="4" t="s">
        <v>10</v>
      </c>
      <c r="B29" s="84"/>
      <c r="C29" s="77" t="s">
        <v>19</v>
      </c>
      <c r="D29" s="84"/>
      <c r="E29" s="77" t="s">
        <v>19</v>
      </c>
      <c r="F29" s="20"/>
      <c r="G29" s="1"/>
      <c r="H29" s="2"/>
      <c r="I29" s="2"/>
    </row>
    <row r="30" spans="1:9" ht="14.25" customHeight="1">
      <c r="A30" s="9"/>
      <c r="B30" s="85"/>
      <c r="C30" s="78" t="s">
        <v>19</v>
      </c>
      <c r="D30" s="85"/>
      <c r="E30" s="78" t="s">
        <v>19</v>
      </c>
      <c r="F30" s="24"/>
      <c r="G30" s="5"/>
      <c r="H30" s="2"/>
      <c r="I30" s="2"/>
    </row>
    <row r="31" spans="1:9" ht="14.25" customHeight="1">
      <c r="A31" s="61" t="s">
        <v>68</v>
      </c>
      <c r="B31" s="83"/>
      <c r="C31" s="12"/>
      <c r="D31" s="83"/>
      <c r="E31" s="12"/>
      <c r="F31" s="22"/>
      <c r="G31" s="8"/>
      <c r="H31" s="2"/>
      <c r="I31" s="2"/>
    </row>
    <row r="32" spans="1:9" ht="14.25" customHeight="1">
      <c r="A32" s="4" t="s">
        <v>69</v>
      </c>
      <c r="B32" s="84"/>
      <c r="C32" s="13"/>
      <c r="D32" s="84"/>
      <c r="E32" s="13"/>
      <c r="F32" s="20"/>
      <c r="G32" s="1"/>
      <c r="H32" s="2"/>
      <c r="I32" s="2"/>
    </row>
    <row r="33" spans="1:9" ht="14.25" customHeight="1">
      <c r="A33" s="4" t="s">
        <v>66</v>
      </c>
      <c r="B33" s="84"/>
      <c r="C33" s="13"/>
      <c r="D33" s="84"/>
      <c r="E33" s="13"/>
      <c r="F33" s="20"/>
      <c r="G33" s="1"/>
      <c r="H33" s="2"/>
      <c r="I33" s="2"/>
    </row>
    <row r="34" spans="1:9" ht="14.25" customHeight="1">
      <c r="A34" s="4" t="s">
        <v>67</v>
      </c>
      <c r="B34" s="84"/>
      <c r="C34" s="13"/>
      <c r="D34" s="84"/>
      <c r="E34" s="13"/>
      <c r="F34" s="20"/>
      <c r="G34" s="1"/>
      <c r="H34" s="2"/>
      <c r="I34" s="2"/>
    </row>
    <row r="35" spans="1:9" ht="14.25" customHeight="1">
      <c r="A35" s="4" t="s">
        <v>70</v>
      </c>
      <c r="B35" s="84"/>
      <c r="C35" s="13"/>
      <c r="D35" s="84"/>
      <c r="E35" s="13"/>
      <c r="F35" s="20"/>
      <c r="G35" s="1"/>
      <c r="H35" s="2"/>
      <c r="I35" s="2"/>
    </row>
    <row r="36" spans="1:9" ht="14.25" customHeight="1">
      <c r="A36" s="4" t="s">
        <v>71</v>
      </c>
      <c r="B36" s="84"/>
      <c r="C36" s="13"/>
      <c r="D36" s="84"/>
      <c r="E36" s="13"/>
      <c r="F36" s="20"/>
      <c r="G36" s="1"/>
      <c r="H36" s="2"/>
      <c r="I36" s="2"/>
    </row>
    <row r="37" spans="1:9" ht="14.25" customHeight="1">
      <c r="A37" s="9" t="s">
        <v>72</v>
      </c>
      <c r="B37" s="85"/>
      <c r="C37" s="13"/>
      <c r="D37" s="84"/>
      <c r="E37" s="13"/>
      <c r="F37" s="24"/>
      <c r="G37" s="5"/>
      <c r="H37" s="2"/>
      <c r="I37" s="2"/>
    </row>
    <row r="38" spans="1:9" ht="14.25" customHeight="1">
      <c r="A38" s="9" t="s">
        <v>73</v>
      </c>
      <c r="B38" s="85"/>
      <c r="C38" s="51"/>
      <c r="D38" s="84"/>
      <c r="E38" s="51"/>
      <c r="F38" s="24"/>
      <c r="G38" s="5"/>
      <c r="H38" s="2"/>
      <c r="I38" s="2"/>
    </row>
    <row r="39" spans="1:9" ht="14.25" customHeight="1">
      <c r="A39" s="59" t="s">
        <v>74</v>
      </c>
      <c r="B39" s="86"/>
      <c r="C39" s="79" t="s">
        <v>19</v>
      </c>
      <c r="D39" s="86"/>
      <c r="E39" s="79" t="s">
        <v>19</v>
      </c>
      <c r="F39" s="56"/>
      <c r="G39" s="57"/>
      <c r="H39" s="2"/>
      <c r="I39" s="2"/>
    </row>
    <row r="40" spans="1:9" ht="14.25" customHeight="1">
      <c r="A40" s="60" t="s">
        <v>79</v>
      </c>
      <c r="B40" s="87"/>
      <c r="C40" s="80"/>
      <c r="D40" s="87"/>
      <c r="E40" s="80"/>
      <c r="F40" s="52"/>
      <c r="G40" s="53"/>
      <c r="H40" s="2"/>
      <c r="I40" s="2"/>
    </row>
    <row r="41" spans="1:9" ht="14.25" customHeight="1">
      <c r="A41" s="54"/>
      <c r="B41" s="88"/>
      <c r="C41" s="81"/>
      <c r="D41" s="88"/>
      <c r="E41" s="81"/>
      <c r="F41" s="21"/>
      <c r="G41" s="3"/>
      <c r="H41" s="2"/>
      <c r="I41" s="2"/>
    </row>
    <row r="42" spans="1:9" ht="14.25" customHeight="1">
      <c r="A42" s="74" t="s">
        <v>101</v>
      </c>
      <c r="B42" s="14"/>
      <c r="C42" s="73"/>
      <c r="D42" s="14"/>
      <c r="E42" s="73"/>
      <c r="F42" s="72"/>
      <c r="G42" s="72"/>
      <c r="H42" s="2"/>
      <c r="I42" s="2"/>
    </row>
    <row r="43" spans="1:9" ht="14.25" customHeight="1">
      <c r="A43" s="17" t="s">
        <v>100</v>
      </c>
      <c r="B43" s="14"/>
      <c r="C43" s="73"/>
      <c r="D43" s="14"/>
      <c r="E43" s="73"/>
      <c r="F43" s="72"/>
      <c r="G43" s="72"/>
      <c r="H43" s="2"/>
      <c r="I43" s="2"/>
    </row>
    <row r="44" spans="1:9" ht="14.25" customHeight="1">
      <c r="A44" s="17" t="s">
        <v>18</v>
      </c>
      <c r="B44" s="14"/>
      <c r="C44" s="73"/>
      <c r="D44" s="14"/>
      <c r="E44" s="73"/>
      <c r="F44" s="72"/>
      <c r="G44" s="72"/>
      <c r="H44" s="2"/>
      <c r="I44" s="2"/>
    </row>
    <row r="45" spans="1:6" ht="12.75" customHeight="1">
      <c r="A45" s="17"/>
      <c r="B45" s="2"/>
      <c r="C45" s="2"/>
      <c r="D45" s="2"/>
      <c r="E45" s="2"/>
      <c r="F45" s="2"/>
    </row>
    <row r="46" spans="1:6" ht="15" customHeight="1">
      <c r="A46" s="15" t="s">
        <v>30</v>
      </c>
      <c r="B46" s="2"/>
      <c r="C46" s="2"/>
      <c r="D46" s="2"/>
      <c r="E46" s="2"/>
      <c r="F46" s="2"/>
    </row>
    <row r="47" spans="1:6" ht="15" customHeight="1">
      <c r="A47" s="14"/>
      <c r="B47" s="2"/>
      <c r="C47" s="2"/>
      <c r="D47" s="2"/>
      <c r="E47" s="2"/>
      <c r="F47" s="2"/>
    </row>
    <row r="48" spans="1:6" ht="15" customHeight="1">
      <c r="A48" s="15" t="s">
        <v>99</v>
      </c>
      <c r="B48" s="2"/>
      <c r="C48" s="113">
        <f>SUM(C49:D56)</f>
        <v>0</v>
      </c>
      <c r="D48" s="115"/>
      <c r="E48" s="115"/>
      <c r="F48" s="45" t="s">
        <v>49</v>
      </c>
    </row>
    <row r="49" spans="1:6" ht="15" customHeight="1">
      <c r="A49" s="14" t="s">
        <v>90</v>
      </c>
      <c r="B49" s="2"/>
      <c r="C49" s="112"/>
      <c r="D49" s="112"/>
      <c r="E49" s="46" t="s">
        <v>49</v>
      </c>
      <c r="F49" s="43"/>
    </row>
    <row r="50" spans="1:6" ht="15" customHeight="1">
      <c r="A50" s="14" t="s">
        <v>91</v>
      </c>
      <c r="B50" s="2"/>
      <c r="C50" s="111"/>
      <c r="D50" s="111"/>
      <c r="E50" s="46" t="s">
        <v>49</v>
      </c>
      <c r="F50" s="43"/>
    </row>
    <row r="51" spans="1:6" ht="15" customHeight="1">
      <c r="A51" s="14" t="s">
        <v>93</v>
      </c>
      <c r="B51" s="2"/>
      <c r="C51" s="111"/>
      <c r="D51" s="111"/>
      <c r="E51" s="46" t="s">
        <v>49</v>
      </c>
      <c r="F51" s="43"/>
    </row>
    <row r="52" spans="1:6" ht="15" customHeight="1">
      <c r="A52" s="14" t="s">
        <v>94</v>
      </c>
      <c r="B52" s="2"/>
      <c r="C52" s="112"/>
      <c r="D52" s="112"/>
      <c r="E52" s="46" t="s">
        <v>49</v>
      </c>
      <c r="F52" s="43"/>
    </row>
    <row r="53" spans="1:6" ht="15" customHeight="1">
      <c r="A53" s="14" t="s">
        <v>95</v>
      </c>
      <c r="B53" s="2"/>
      <c r="C53" s="112"/>
      <c r="D53" s="112"/>
      <c r="E53" s="46" t="s">
        <v>49</v>
      </c>
      <c r="F53" s="43"/>
    </row>
    <row r="54" spans="1:6" ht="15" customHeight="1">
      <c r="A54" s="14" t="s">
        <v>96</v>
      </c>
      <c r="B54" s="2"/>
      <c r="C54" s="112"/>
      <c r="D54" s="112"/>
      <c r="E54" s="46" t="s">
        <v>130</v>
      </c>
      <c r="F54" s="44"/>
    </row>
    <row r="55" spans="1:6" ht="15" customHeight="1">
      <c r="A55" s="14" t="s">
        <v>97</v>
      </c>
      <c r="B55" s="2"/>
      <c r="C55" s="111"/>
      <c r="D55" s="111"/>
      <c r="E55" s="46" t="s">
        <v>49</v>
      </c>
      <c r="F55" s="44"/>
    </row>
    <row r="56" spans="1:6" ht="15" customHeight="1">
      <c r="A56" s="14" t="s">
        <v>98</v>
      </c>
      <c r="B56" s="2"/>
      <c r="C56" s="112"/>
      <c r="D56" s="112"/>
      <c r="E56" s="46" t="s">
        <v>49</v>
      </c>
      <c r="F56" s="44"/>
    </row>
    <row r="57" spans="1:6" ht="15" customHeight="1">
      <c r="A57" s="14"/>
      <c r="B57" s="2"/>
      <c r="C57" s="42"/>
      <c r="D57" s="42"/>
      <c r="E57" s="42"/>
      <c r="F57" s="44"/>
    </row>
    <row r="58" spans="1:6" ht="15" customHeight="1">
      <c r="A58" s="15" t="s">
        <v>92</v>
      </c>
      <c r="B58" s="2"/>
      <c r="C58" s="113">
        <f>SUM(C59:D62)</f>
        <v>0</v>
      </c>
      <c r="D58" s="114"/>
      <c r="E58" s="114"/>
      <c r="F58" s="45" t="s">
        <v>49</v>
      </c>
    </row>
    <row r="59" spans="1:6" ht="15" customHeight="1">
      <c r="A59" s="14" t="s">
        <v>113</v>
      </c>
      <c r="B59" s="2"/>
      <c r="C59" s="112"/>
      <c r="D59" s="112"/>
      <c r="E59" s="46" t="s">
        <v>114</v>
      </c>
      <c r="F59" s="45"/>
    </row>
    <row r="60" spans="1:6" ht="15" customHeight="1">
      <c r="A60" s="14" t="s">
        <v>116</v>
      </c>
      <c r="B60" s="2"/>
      <c r="C60" s="112"/>
      <c r="D60" s="112"/>
      <c r="E60" s="46" t="s">
        <v>49</v>
      </c>
      <c r="F60" s="45"/>
    </row>
    <row r="61" spans="1:6" ht="15" customHeight="1">
      <c r="A61" s="14" t="s">
        <v>117</v>
      </c>
      <c r="B61" s="2"/>
      <c r="C61" s="112"/>
      <c r="D61" s="112"/>
      <c r="E61" s="46" t="s">
        <v>115</v>
      </c>
      <c r="F61" s="43"/>
    </row>
    <row r="62" spans="1:6" ht="15" customHeight="1">
      <c r="A62" s="14" t="s">
        <v>118</v>
      </c>
      <c r="B62" s="2"/>
      <c r="C62" s="111"/>
      <c r="D62" s="111"/>
      <c r="E62" s="46" t="s">
        <v>49</v>
      </c>
      <c r="F62" s="43"/>
    </row>
    <row r="63" spans="1:6" ht="15" customHeight="1">
      <c r="A63" s="14"/>
      <c r="B63" s="2"/>
      <c r="C63" s="42"/>
      <c r="D63" s="42"/>
      <c r="E63" s="42"/>
      <c r="F63" s="44"/>
    </row>
    <row r="64" spans="1:6" ht="15" customHeight="1">
      <c r="A64" s="16" t="s">
        <v>103</v>
      </c>
      <c r="B64" s="2"/>
      <c r="C64" s="113">
        <f>SUM(C48,C58)</f>
        <v>0</v>
      </c>
      <c r="D64" s="114"/>
      <c r="E64" s="114"/>
      <c r="F64" s="45" t="s">
        <v>49</v>
      </c>
    </row>
    <row r="65" spans="1:6" ht="15" customHeight="1">
      <c r="A65" s="2"/>
      <c r="B65" s="2"/>
      <c r="C65" s="2"/>
      <c r="D65" s="2"/>
      <c r="E65" s="2"/>
      <c r="F65" s="2"/>
    </row>
    <row r="66" spans="1:6" ht="15" customHeight="1">
      <c r="A66" s="17" t="s">
        <v>31</v>
      </c>
      <c r="B66" s="2"/>
      <c r="C66" s="2"/>
      <c r="D66" s="2"/>
      <c r="E66" s="2"/>
      <c r="F66" s="2"/>
    </row>
    <row r="67" spans="1:6" ht="15" customHeight="1">
      <c r="A67" s="2"/>
      <c r="B67" s="2"/>
      <c r="C67" s="2"/>
      <c r="D67" s="2"/>
      <c r="E67" s="2"/>
      <c r="F67" s="2"/>
    </row>
    <row r="68" spans="1:6" ht="15" customHeight="1">
      <c r="A68" s="16" t="s">
        <v>32</v>
      </c>
      <c r="B68" s="2"/>
      <c r="C68" s="2"/>
      <c r="D68" s="2"/>
      <c r="E68" s="2"/>
      <c r="F68" s="2"/>
    </row>
    <row r="69" spans="1:6" ht="15" customHeight="1">
      <c r="A69" s="2"/>
      <c r="B69" s="2"/>
      <c r="C69" s="2" t="s">
        <v>45</v>
      </c>
      <c r="D69" s="2"/>
      <c r="E69" s="2"/>
      <c r="F69" s="2"/>
    </row>
    <row r="70" spans="1:6" ht="15" customHeight="1">
      <c r="A70" s="16" t="s">
        <v>44</v>
      </c>
      <c r="B70" s="2"/>
      <c r="C70" s="112"/>
      <c r="D70" s="128"/>
      <c r="E70" s="128"/>
      <c r="F70" s="45" t="s">
        <v>49</v>
      </c>
    </row>
    <row r="71" spans="1:6" ht="15" customHeight="1">
      <c r="A71" s="16"/>
      <c r="B71" s="2"/>
      <c r="C71" s="2"/>
      <c r="D71" s="2"/>
      <c r="E71" s="2"/>
      <c r="F71" s="2"/>
    </row>
    <row r="72" spans="1:6" ht="15" customHeight="1">
      <c r="A72" s="16" t="s">
        <v>35</v>
      </c>
      <c r="B72" s="2"/>
      <c r="C72" s="112"/>
      <c r="D72" s="128"/>
      <c r="E72" s="128"/>
      <c r="F72" s="45" t="s">
        <v>49</v>
      </c>
    </row>
    <row r="73" spans="1:6" ht="15" customHeight="1">
      <c r="A73" s="16"/>
      <c r="B73" s="2"/>
      <c r="C73" s="2"/>
      <c r="D73" s="2"/>
      <c r="E73" s="2"/>
      <c r="F73" s="2"/>
    </row>
    <row r="74" spans="1:6" ht="15" customHeight="1">
      <c r="A74" s="16" t="s">
        <v>36</v>
      </c>
      <c r="B74" s="2"/>
      <c r="C74" s="113">
        <f>SUM(C75:D77)</f>
        <v>0</v>
      </c>
      <c r="D74" s="114"/>
      <c r="E74" s="114"/>
      <c r="F74" s="45" t="s">
        <v>49</v>
      </c>
    </row>
    <row r="75" spans="1:6" ht="15" customHeight="1">
      <c r="A75" s="2" t="s">
        <v>37</v>
      </c>
      <c r="B75" s="2"/>
      <c r="C75" s="112"/>
      <c r="D75" s="112"/>
      <c r="E75" s="46" t="s">
        <v>49</v>
      </c>
      <c r="F75" s="2"/>
    </row>
    <row r="76" spans="1:6" ht="15" customHeight="1">
      <c r="A76" s="2" t="s">
        <v>38</v>
      </c>
      <c r="B76" s="2"/>
      <c r="C76" s="111"/>
      <c r="D76" s="111"/>
      <c r="E76" s="46" t="s">
        <v>49</v>
      </c>
      <c r="F76" s="2"/>
    </row>
    <row r="77" spans="1:6" ht="15" customHeight="1">
      <c r="A77" s="2" t="s">
        <v>39</v>
      </c>
      <c r="B77" s="2"/>
      <c r="C77" s="113">
        <f>SUM(C78:C80)</f>
        <v>0</v>
      </c>
      <c r="D77" s="113"/>
      <c r="E77" s="46" t="s">
        <v>49</v>
      </c>
      <c r="F77" s="2"/>
    </row>
    <row r="78" spans="1:6" ht="15" customHeight="1">
      <c r="A78" s="17" t="s">
        <v>40</v>
      </c>
      <c r="B78" s="2"/>
      <c r="C78" s="47"/>
      <c r="D78" s="46" t="s">
        <v>49</v>
      </c>
      <c r="F78" s="2"/>
    </row>
    <row r="79" spans="1:6" ht="15" customHeight="1">
      <c r="A79" s="17" t="s">
        <v>41</v>
      </c>
      <c r="B79" s="2"/>
      <c r="C79" s="47"/>
      <c r="D79" s="46" t="s">
        <v>49</v>
      </c>
      <c r="F79" s="2"/>
    </row>
    <row r="80" spans="1:6" ht="15" customHeight="1">
      <c r="A80" s="17" t="s">
        <v>42</v>
      </c>
      <c r="B80" s="2"/>
      <c r="C80" s="47"/>
      <c r="D80" s="46" t="s">
        <v>49</v>
      </c>
      <c r="F80" s="2"/>
    </row>
    <row r="81" spans="1:6" ht="15" customHeight="1">
      <c r="A81" s="2"/>
      <c r="B81" s="2"/>
      <c r="C81" s="2"/>
      <c r="D81" s="2"/>
      <c r="E81" s="2"/>
      <c r="F81" s="2"/>
    </row>
    <row r="82" spans="1:6" ht="15" customHeight="1">
      <c r="A82" s="16" t="s">
        <v>34</v>
      </c>
      <c r="B82" s="2"/>
      <c r="C82" s="113">
        <f>C74+C72+C70</f>
        <v>0</v>
      </c>
      <c r="D82" s="114"/>
      <c r="E82" s="114"/>
      <c r="F82" s="45" t="s">
        <v>49</v>
      </c>
    </row>
    <row r="83" spans="1:6" ht="15" customHeight="1">
      <c r="A83" s="2"/>
      <c r="B83" s="2"/>
      <c r="C83" s="2"/>
      <c r="D83" s="2"/>
      <c r="E83" s="2"/>
      <c r="F83" s="2"/>
    </row>
    <row r="84" spans="1:6" ht="15" customHeight="1">
      <c r="A84" s="16" t="s">
        <v>33</v>
      </c>
      <c r="B84" s="2"/>
      <c r="C84" s="2"/>
      <c r="D84" s="2"/>
      <c r="E84" s="2"/>
      <c r="F84" s="2"/>
    </row>
    <row r="85" spans="1:6" ht="15" customHeight="1">
      <c r="A85" s="2" t="s">
        <v>52</v>
      </c>
      <c r="B85" s="2"/>
      <c r="C85" s="116"/>
      <c r="D85" s="117"/>
      <c r="E85" s="2"/>
      <c r="F85" s="2"/>
    </row>
    <row r="86" spans="1:6" ht="15" customHeight="1">
      <c r="A86" s="2" t="s">
        <v>60</v>
      </c>
      <c r="B86" s="2"/>
      <c r="C86" s="116"/>
      <c r="D86" s="117"/>
      <c r="E86" s="2"/>
      <c r="F86" s="2"/>
    </row>
    <row r="87" spans="1:6" ht="15" customHeight="1">
      <c r="A87" s="2" t="s">
        <v>61</v>
      </c>
      <c r="B87" s="2"/>
      <c r="C87" s="116"/>
      <c r="D87" s="117"/>
      <c r="E87" s="2"/>
      <c r="F87" s="2"/>
    </row>
    <row r="88" spans="1:6" ht="15" customHeight="1">
      <c r="A88" s="2" t="s">
        <v>62</v>
      </c>
      <c r="B88" s="2"/>
      <c r="C88" s="116"/>
      <c r="D88" s="117"/>
      <c r="E88" s="2"/>
      <c r="F88" s="2"/>
    </row>
    <row r="89" spans="1:6" ht="15" customHeight="1">
      <c r="A89" s="2" t="s">
        <v>53</v>
      </c>
      <c r="B89" s="2"/>
      <c r="C89" s="116"/>
      <c r="D89" s="117"/>
      <c r="E89" s="2"/>
      <c r="F89" s="2"/>
    </row>
    <row r="90" spans="1:6" ht="15" customHeight="1">
      <c r="A90" s="2" t="s">
        <v>54</v>
      </c>
      <c r="B90" s="2"/>
      <c r="C90" s="120"/>
      <c r="D90" s="121"/>
      <c r="E90" s="2"/>
      <c r="F90" s="2"/>
    </row>
    <row r="91" spans="1:6" ht="15" customHeight="1">
      <c r="A91" s="2" t="s">
        <v>55</v>
      </c>
      <c r="B91" s="2"/>
      <c r="C91" s="116"/>
      <c r="D91" s="117"/>
      <c r="E91" s="2"/>
      <c r="F91" s="2"/>
    </row>
    <row r="92" spans="1:6" ht="15" customHeight="1">
      <c r="A92" s="2" t="s">
        <v>56</v>
      </c>
      <c r="B92" s="2"/>
      <c r="C92" s="116"/>
      <c r="D92" s="117"/>
      <c r="E92" s="2"/>
      <c r="F92" s="2"/>
    </row>
    <row r="93" spans="1:6" ht="15" customHeight="1">
      <c r="A93" s="2" t="s">
        <v>59</v>
      </c>
      <c r="B93" s="2"/>
      <c r="C93" s="120"/>
      <c r="D93" s="121"/>
      <c r="E93" s="2"/>
      <c r="F93" s="2"/>
    </row>
    <row r="94" spans="1:6" ht="15" customHeight="1">
      <c r="A94" s="2" t="s">
        <v>57</v>
      </c>
      <c r="B94" s="2"/>
      <c r="C94" s="116"/>
      <c r="D94" s="117"/>
      <c r="E94" s="2"/>
      <c r="F94" s="2"/>
    </row>
    <row r="95" spans="1:6" ht="15" customHeight="1">
      <c r="A95" s="2" t="s">
        <v>58</v>
      </c>
      <c r="B95" s="2"/>
      <c r="C95" s="116"/>
      <c r="D95" s="117"/>
      <c r="E95" s="2"/>
      <c r="F95" s="2"/>
    </row>
    <row r="96" spans="1:6" ht="15" customHeight="1">
      <c r="A96" s="2"/>
      <c r="B96" s="2"/>
      <c r="C96" s="48"/>
      <c r="D96" s="49"/>
      <c r="E96" s="2"/>
      <c r="F96" s="2"/>
    </row>
    <row r="97" spans="1:6" ht="15" customHeight="1">
      <c r="A97" s="2" t="s">
        <v>43</v>
      </c>
      <c r="B97" s="2"/>
      <c r="C97" s="2"/>
      <c r="D97" s="2"/>
      <c r="E97" s="2"/>
      <c r="F97" s="2"/>
    </row>
    <row r="98" spans="1:6" ht="12.75">
      <c r="A98" s="2"/>
      <c r="B98" s="2"/>
      <c r="C98" s="2"/>
      <c r="D98" s="2"/>
      <c r="E98" s="2"/>
      <c r="F98" s="2"/>
    </row>
  </sheetData>
  <sheetProtection/>
  <mergeCells count="39">
    <mergeCell ref="C93:D93"/>
    <mergeCell ref="C94:D94"/>
    <mergeCell ref="C95:D95"/>
    <mergeCell ref="F10:G11"/>
    <mergeCell ref="C92:D92"/>
    <mergeCell ref="C85:D85"/>
    <mergeCell ref="C86:D86"/>
    <mergeCell ref="C87:D87"/>
    <mergeCell ref="C75:D75"/>
    <mergeCell ref="C76:D76"/>
    <mergeCell ref="C77:D77"/>
    <mergeCell ref="C64:E64"/>
    <mergeCell ref="A10:A11"/>
    <mergeCell ref="B10:C10"/>
    <mergeCell ref="D10:E10"/>
    <mergeCell ref="C74:E74"/>
    <mergeCell ref="C61:D61"/>
    <mergeCell ref="C72:E72"/>
    <mergeCell ref="C70:E70"/>
    <mergeCell ref="C91:D91"/>
    <mergeCell ref="C54:D54"/>
    <mergeCell ref="C55:D55"/>
    <mergeCell ref="C51:D51"/>
    <mergeCell ref="C52:D52"/>
    <mergeCell ref="A9:F9"/>
    <mergeCell ref="C88:D88"/>
    <mergeCell ref="C89:D89"/>
    <mergeCell ref="C82:E82"/>
    <mergeCell ref="C90:D90"/>
    <mergeCell ref="F2:G2"/>
    <mergeCell ref="C50:D50"/>
    <mergeCell ref="C53:D53"/>
    <mergeCell ref="C62:D62"/>
    <mergeCell ref="C59:D59"/>
    <mergeCell ref="C60:D60"/>
    <mergeCell ref="C56:D56"/>
    <mergeCell ref="C58:E58"/>
    <mergeCell ref="C49:D49"/>
    <mergeCell ref="C48:E48"/>
  </mergeCells>
  <printOptions/>
  <pageMargins left="0.7874015748031497" right="0.4724409448818898" top="1.0236220472440944" bottom="0.4724409448818898" header="0.31496062992125984" footer="0.31496062992125984"/>
  <pageSetup horizontalDpi="600" verticalDpi="600" orientation="portrait" paperSize="9" scale="98" r:id="rId2"/>
  <headerFooter alignWithMargins="0">
    <oddHeader>&amp;L&amp;A&amp;C
&amp;16事  業  計  画  書</oddHeader>
  </headerFooter>
  <rowBreaks count="1" manualBreakCount="1">
    <brk id="45"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V24"/>
  <sheetViews>
    <sheetView zoomScale="85" zoomScaleNormal="85" zoomScaleSheetLayoutView="70" zoomScalePageLayoutView="55" workbookViewId="0" topLeftCell="A1">
      <selection activeCell="A1" sqref="A1:B1"/>
    </sheetView>
  </sheetViews>
  <sheetFormatPr defaultColWidth="9.00390625" defaultRowHeight="13.5"/>
  <cols>
    <col min="1" max="1" width="2.125" style="0" customWidth="1"/>
    <col min="2" max="2" width="21.125" style="0" customWidth="1"/>
    <col min="3" max="3" width="18.375" style="0" customWidth="1"/>
    <col min="4" max="6" width="19.00390625" style="0" customWidth="1"/>
    <col min="7" max="7" width="18.125" style="0" customWidth="1"/>
    <col min="8" max="10" width="17.75390625" style="0" customWidth="1"/>
  </cols>
  <sheetData>
    <row r="1" spans="1:22" ht="48" customHeight="1">
      <c r="A1" s="129" t="s">
        <v>46</v>
      </c>
      <c r="B1" s="137"/>
      <c r="C1" s="27" t="s">
        <v>47</v>
      </c>
      <c r="D1" s="28" t="s">
        <v>48</v>
      </c>
      <c r="E1" s="28" t="s">
        <v>126</v>
      </c>
      <c r="F1" s="28" t="s">
        <v>121</v>
      </c>
      <c r="G1" s="28" t="s">
        <v>127</v>
      </c>
      <c r="H1" s="28" t="s">
        <v>122</v>
      </c>
      <c r="I1" s="28" t="s">
        <v>128</v>
      </c>
      <c r="J1" s="29" t="s">
        <v>129</v>
      </c>
      <c r="K1" s="30"/>
      <c r="L1" s="30"/>
      <c r="M1" s="30"/>
      <c r="N1" s="30"/>
      <c r="O1" s="30"/>
      <c r="P1" s="30"/>
      <c r="Q1" s="30"/>
      <c r="R1" s="30"/>
      <c r="S1" s="30"/>
      <c r="T1" s="30"/>
      <c r="U1" s="30"/>
      <c r="V1" s="30"/>
    </row>
    <row r="2" spans="1:22" s="32" customFormat="1" ht="16.5" customHeight="1">
      <c r="A2" s="25"/>
      <c r="B2" s="26"/>
      <c r="C2" s="31" t="s">
        <v>49</v>
      </c>
      <c r="D2" s="28"/>
      <c r="E2" s="28"/>
      <c r="F2" s="28"/>
      <c r="G2" s="28"/>
      <c r="H2" s="28"/>
      <c r="I2" s="28"/>
      <c r="J2" s="29"/>
      <c r="K2" s="30"/>
      <c r="L2" s="30"/>
      <c r="M2" s="30"/>
      <c r="N2" s="30"/>
      <c r="O2" s="30"/>
      <c r="P2" s="30"/>
      <c r="Q2" s="30"/>
      <c r="R2" s="30"/>
      <c r="S2" s="30"/>
      <c r="T2" s="30"/>
      <c r="U2" s="30"/>
      <c r="V2" s="30"/>
    </row>
    <row r="3" spans="1:22" ht="42" customHeight="1">
      <c r="A3" s="138" t="s">
        <v>102</v>
      </c>
      <c r="B3" s="139"/>
      <c r="C3" s="33">
        <f>'（別紙１）'!C48:E48</f>
        <v>0</v>
      </c>
      <c r="D3" s="89"/>
      <c r="E3" s="34">
        <f>C3-D3</f>
        <v>0</v>
      </c>
      <c r="F3" s="34">
        <f>C3</f>
        <v>0</v>
      </c>
      <c r="G3" s="34"/>
      <c r="H3" s="34"/>
      <c r="I3" s="34"/>
      <c r="J3" s="35"/>
      <c r="K3" s="30"/>
      <c r="L3" s="30"/>
      <c r="M3" s="30"/>
      <c r="N3" s="30"/>
      <c r="O3" s="30"/>
      <c r="P3" s="30"/>
      <c r="Q3" s="30"/>
      <c r="R3" s="30"/>
      <c r="S3" s="30"/>
      <c r="T3" s="30"/>
      <c r="U3" s="30"/>
      <c r="V3" s="30"/>
    </row>
    <row r="4" spans="1:22" ht="42" customHeight="1">
      <c r="A4" s="140"/>
      <c r="B4" s="36" t="s">
        <v>104</v>
      </c>
      <c r="C4" s="37">
        <f>'（別紙１）'!C49:D49</f>
        <v>0</v>
      </c>
      <c r="D4" s="90"/>
      <c r="E4" s="38">
        <f>C4-D4</f>
        <v>0</v>
      </c>
      <c r="F4" s="34">
        <f aca="true" t="shared" si="0" ref="F4:F11">C4</f>
        <v>0</v>
      </c>
      <c r="G4" s="38"/>
      <c r="H4" s="38"/>
      <c r="I4" s="38"/>
      <c r="J4" s="39"/>
      <c r="K4" s="30"/>
      <c r="L4" s="30"/>
      <c r="M4" s="30"/>
      <c r="N4" s="30"/>
      <c r="O4" s="30"/>
      <c r="P4" s="30"/>
      <c r="Q4" s="30"/>
      <c r="R4" s="30"/>
      <c r="S4" s="30"/>
      <c r="T4" s="30"/>
      <c r="U4" s="30"/>
      <c r="V4" s="30"/>
    </row>
    <row r="5" spans="1:22" ht="42" customHeight="1">
      <c r="A5" s="133"/>
      <c r="B5" s="36" t="s">
        <v>105</v>
      </c>
      <c r="C5" s="37">
        <f>'（別紙１）'!C50:D50</f>
        <v>0</v>
      </c>
      <c r="D5" s="90"/>
      <c r="E5" s="38">
        <f>C5-D5</f>
        <v>0</v>
      </c>
      <c r="F5" s="34">
        <f t="shared" si="0"/>
        <v>0</v>
      </c>
      <c r="G5" s="38"/>
      <c r="H5" s="38"/>
      <c r="I5" s="38"/>
      <c r="J5" s="39"/>
      <c r="K5" s="30"/>
      <c r="L5" s="30"/>
      <c r="M5" s="30"/>
      <c r="N5" s="30"/>
      <c r="O5" s="30"/>
      <c r="P5" s="30"/>
      <c r="Q5" s="30"/>
      <c r="R5" s="30"/>
      <c r="S5" s="30"/>
      <c r="T5" s="30"/>
      <c r="U5" s="30"/>
      <c r="V5" s="30"/>
    </row>
    <row r="6" spans="1:10" ht="42" customHeight="1">
      <c r="A6" s="133"/>
      <c r="B6" s="36" t="s">
        <v>106</v>
      </c>
      <c r="C6" s="37">
        <f>'（別紙１）'!C51:D51</f>
        <v>0</v>
      </c>
      <c r="D6" s="90"/>
      <c r="E6" s="38">
        <f>C6-D6</f>
        <v>0</v>
      </c>
      <c r="F6" s="34">
        <f t="shared" si="0"/>
        <v>0</v>
      </c>
      <c r="G6" s="38"/>
      <c r="H6" s="38"/>
      <c r="I6" s="38"/>
      <c r="J6" s="39"/>
    </row>
    <row r="7" spans="1:10" ht="42" customHeight="1">
      <c r="A7" s="133"/>
      <c r="B7" s="69" t="s">
        <v>107</v>
      </c>
      <c r="C7" s="92">
        <f>'（別紙１）'!C52:D52</f>
        <v>0</v>
      </c>
      <c r="D7" s="89"/>
      <c r="E7" s="34">
        <f aca="true" t="shared" si="1" ref="E7:E17">C7-D7</f>
        <v>0</v>
      </c>
      <c r="F7" s="34">
        <f t="shared" si="0"/>
        <v>0</v>
      </c>
      <c r="G7" s="34"/>
      <c r="H7" s="34"/>
      <c r="I7" s="34"/>
      <c r="J7" s="35"/>
    </row>
    <row r="8" spans="1:10" ht="42" customHeight="1">
      <c r="A8" s="133"/>
      <c r="B8" s="36" t="s">
        <v>108</v>
      </c>
      <c r="C8" s="37">
        <f>'（別紙１）'!C53:D53</f>
        <v>0</v>
      </c>
      <c r="D8" s="90"/>
      <c r="E8" s="38">
        <f t="shared" si="1"/>
        <v>0</v>
      </c>
      <c r="F8" s="34">
        <f t="shared" si="0"/>
        <v>0</v>
      </c>
      <c r="G8" s="38"/>
      <c r="H8" s="38"/>
      <c r="I8" s="38"/>
      <c r="J8" s="39"/>
    </row>
    <row r="9" spans="1:10" ht="42" customHeight="1">
      <c r="A9" s="133"/>
      <c r="B9" s="36" t="s">
        <v>109</v>
      </c>
      <c r="C9" s="37">
        <f>'（別紙１）'!C54:D54</f>
        <v>0</v>
      </c>
      <c r="D9" s="90"/>
      <c r="E9" s="38">
        <f t="shared" si="1"/>
        <v>0</v>
      </c>
      <c r="F9" s="34">
        <f t="shared" si="0"/>
        <v>0</v>
      </c>
      <c r="G9" s="38"/>
      <c r="H9" s="38"/>
      <c r="I9" s="38"/>
      <c r="J9" s="39"/>
    </row>
    <row r="10" spans="1:10" ht="42" customHeight="1">
      <c r="A10" s="133"/>
      <c r="B10" s="36" t="s">
        <v>110</v>
      </c>
      <c r="C10" s="37">
        <f>'（別紙１）'!C55:D55</f>
        <v>0</v>
      </c>
      <c r="D10" s="90"/>
      <c r="E10" s="38">
        <f t="shared" si="1"/>
        <v>0</v>
      </c>
      <c r="F10" s="34">
        <f t="shared" si="0"/>
        <v>0</v>
      </c>
      <c r="G10" s="38"/>
      <c r="H10" s="38"/>
      <c r="I10" s="38"/>
      <c r="J10" s="39"/>
    </row>
    <row r="11" spans="1:10" ht="42" customHeight="1">
      <c r="A11" s="134"/>
      <c r="B11" s="93" t="s">
        <v>111</v>
      </c>
      <c r="C11" s="94">
        <f>'（別紙１）'!C56:D56</f>
        <v>0</v>
      </c>
      <c r="D11" s="95"/>
      <c r="E11" s="96">
        <f t="shared" si="1"/>
        <v>0</v>
      </c>
      <c r="F11" s="96">
        <f t="shared" si="0"/>
        <v>0</v>
      </c>
      <c r="G11" s="96"/>
      <c r="H11" s="96"/>
      <c r="I11" s="96"/>
      <c r="J11" s="97"/>
    </row>
    <row r="12" spans="1:10" ht="42" customHeight="1">
      <c r="A12" s="141" t="s">
        <v>112</v>
      </c>
      <c r="B12" s="142"/>
      <c r="C12" s="103">
        <f>'（別紙１）'!C58:E58</f>
        <v>0</v>
      </c>
      <c r="D12" s="104"/>
      <c r="E12" s="105">
        <f>C12-D12</f>
        <v>0</v>
      </c>
      <c r="F12" s="105"/>
      <c r="G12" s="105"/>
      <c r="H12" s="105"/>
      <c r="I12" s="105"/>
      <c r="J12" s="106"/>
    </row>
    <row r="13" spans="1:10" ht="42" customHeight="1">
      <c r="A13" s="133"/>
      <c r="B13" s="107" t="s">
        <v>119</v>
      </c>
      <c r="C13" s="108">
        <f>'（別紙１）'!C59:D59</f>
        <v>0</v>
      </c>
      <c r="D13" s="90"/>
      <c r="E13" s="38">
        <f>C13-D13</f>
        <v>0</v>
      </c>
      <c r="F13" s="38"/>
      <c r="G13" s="38"/>
      <c r="H13" s="38"/>
      <c r="I13" s="38"/>
      <c r="J13" s="39"/>
    </row>
    <row r="14" spans="1:10" ht="42" customHeight="1">
      <c r="A14" s="133"/>
      <c r="B14" s="107" t="s">
        <v>120</v>
      </c>
      <c r="C14" s="92">
        <f>'（別紙１）'!C60:D60</f>
        <v>0</v>
      </c>
      <c r="D14" s="89"/>
      <c r="E14" s="105">
        <f>C14-D14</f>
        <v>0</v>
      </c>
      <c r="F14" s="34"/>
      <c r="G14" s="38"/>
      <c r="H14" s="38"/>
      <c r="I14" s="38"/>
      <c r="J14" s="39"/>
    </row>
    <row r="15" spans="1:10" ht="42" customHeight="1">
      <c r="A15" s="133"/>
      <c r="B15" s="36" t="s">
        <v>109</v>
      </c>
      <c r="C15" s="102">
        <f>'（別紙１）'!C61:D61</f>
        <v>0</v>
      </c>
      <c r="D15" s="90"/>
      <c r="E15" s="38">
        <f>C15-D15</f>
        <v>0</v>
      </c>
      <c r="F15" s="38"/>
      <c r="G15" s="38"/>
      <c r="H15" s="38"/>
      <c r="I15" s="38"/>
      <c r="J15" s="39"/>
    </row>
    <row r="16" spans="1:10" ht="42" customHeight="1">
      <c r="A16" s="134"/>
      <c r="B16" s="98" t="s">
        <v>111</v>
      </c>
      <c r="C16" s="99">
        <f>'（別紙１）'!C62:D62</f>
        <v>0</v>
      </c>
      <c r="D16" s="100"/>
      <c r="E16" s="101">
        <f>C16-D16</f>
        <v>0</v>
      </c>
      <c r="F16" s="101"/>
      <c r="G16" s="96"/>
      <c r="H16" s="96"/>
      <c r="I16" s="96"/>
      <c r="J16" s="97"/>
    </row>
    <row r="17" spans="1:10" ht="42" customHeight="1">
      <c r="A17" s="135" t="s">
        <v>63</v>
      </c>
      <c r="B17" s="136"/>
      <c r="C17" s="50">
        <f>SUM(C3,C12)</f>
        <v>0</v>
      </c>
      <c r="D17" s="91"/>
      <c r="E17" s="40">
        <f t="shared" si="1"/>
        <v>0</v>
      </c>
      <c r="F17" s="40">
        <f>F3</f>
        <v>0</v>
      </c>
      <c r="G17" s="91"/>
      <c r="H17" s="40">
        <f>MIN(E17:G17)</f>
        <v>0</v>
      </c>
      <c r="I17" s="40">
        <f>'（別紙１）'!C70</f>
        <v>0</v>
      </c>
      <c r="J17" s="41">
        <f>C17-I17</f>
        <v>0</v>
      </c>
    </row>
    <row r="18" spans="1:2" ht="12.75">
      <c r="A18" s="2"/>
      <c r="B18" s="2"/>
    </row>
    <row r="19" spans="2:7" ht="12.75">
      <c r="B19" s="2" t="s">
        <v>50</v>
      </c>
      <c r="C19" s="67"/>
      <c r="D19" s="67"/>
      <c r="E19" s="67"/>
      <c r="F19" s="67"/>
      <c r="G19" s="67"/>
    </row>
    <row r="20" spans="2:7" ht="12.75">
      <c r="B20" s="14" t="s">
        <v>123</v>
      </c>
      <c r="C20" s="67"/>
      <c r="D20" s="67"/>
      <c r="E20" s="67"/>
      <c r="F20" s="67"/>
      <c r="G20" s="67"/>
    </row>
    <row r="21" spans="1:7" ht="12.75">
      <c r="A21" s="2"/>
      <c r="B21" s="14" t="s">
        <v>125</v>
      </c>
      <c r="C21" s="67"/>
      <c r="D21" s="67"/>
      <c r="E21" s="67"/>
      <c r="F21" s="67"/>
      <c r="G21" s="67"/>
    </row>
    <row r="22" spans="2:7" ht="12.75">
      <c r="B22" s="2" t="s">
        <v>124</v>
      </c>
      <c r="C22" s="67"/>
      <c r="D22" s="67"/>
      <c r="E22" s="67"/>
      <c r="F22" s="67"/>
      <c r="G22" s="67"/>
    </row>
    <row r="23" spans="1:7" ht="12.75">
      <c r="A23" s="2"/>
      <c r="B23" s="2"/>
      <c r="C23" s="67"/>
      <c r="D23" s="67"/>
      <c r="E23" s="67"/>
      <c r="F23" s="67"/>
      <c r="G23" s="67"/>
    </row>
    <row r="24" spans="1:2" ht="12.75">
      <c r="A24" s="2"/>
      <c r="B24" s="2"/>
    </row>
  </sheetData>
  <sheetProtection/>
  <mergeCells count="6">
    <mergeCell ref="A13:A16"/>
    <mergeCell ref="A17:B17"/>
    <mergeCell ref="A1:B1"/>
    <mergeCell ref="A3:B3"/>
    <mergeCell ref="A4:A11"/>
    <mergeCell ref="A12:B12"/>
  </mergeCells>
  <printOptions/>
  <pageMargins left="0.89" right="0.75" top="1.08" bottom="0.63" header="0.39" footer="0.512"/>
  <pageSetup fitToHeight="1" fitToWidth="1" horizontalDpi="600" verticalDpi="600" orientation="landscape" paperSize="9" scale="63" r:id="rId2"/>
  <headerFooter alignWithMargins="0">
    <oddHeader>&amp;L（別紙２）
&amp;C&amp;16所 要 額 算 出 内 訳 表</oddHeader>
  </headerFooter>
  <rowBreaks count="1" manualBreakCount="1">
    <brk id="14" max="7" man="1"/>
  </rowBreaks>
  <colBreaks count="1" manualBreakCount="1">
    <brk id="1" max="2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久留米市</dc:creator>
  <cp:keywords/>
  <dc:description/>
  <cp:lastModifiedBy>C20239</cp:lastModifiedBy>
  <cp:lastPrinted>2021-07-05T12:31:27Z</cp:lastPrinted>
  <dcterms:created xsi:type="dcterms:W3CDTF">2002-02-14T07:21:13Z</dcterms:created>
  <dcterms:modified xsi:type="dcterms:W3CDTF">2021-07-06T12:29:19Z</dcterms:modified>
  <cp:category/>
  <cp:version/>
  <cp:contentType/>
  <cp:contentStatus/>
</cp:coreProperties>
</file>